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ivotTables/pivotTable4.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Tipu Sultan\Downloads\DataAnalystPortfolioProjects-main\DataAnalystPortfolioProjects-main\"/>
    </mc:Choice>
  </mc:AlternateContent>
  <xr:revisionPtr revIDLastSave="0" documentId="13_ncr:1_{771CB69A-BCA5-44BF-9767-500E9CC6F36C}" xr6:coauthVersionLast="47" xr6:coauthVersionMax="47" xr10:uidLastSave="{00000000-0000-0000-0000-000000000000}"/>
  <bookViews>
    <workbookView xWindow="-110" yWindow="-110" windowWidth="19420" windowHeight="10300" firstSheet="7" activeTab="10" xr2:uid="{00000000-000D-0000-FFFF-FFFF00000000}"/>
  </bookViews>
  <sheets>
    <sheet name="Sheet7" sheetId="16" r:id="rId1"/>
    <sheet name="Sheet6" sheetId="15" r:id="rId2"/>
    <sheet name="Sales Data" sheetId="1" r:id="rId3"/>
    <sheet name="Sales Trend" sheetId="2" r:id="rId4"/>
    <sheet name="Sheet2" sheetId="11" r:id="rId5"/>
    <sheet name="Sheet3" sheetId="12" r:id="rId6"/>
    <sheet name="Sales by Region" sheetId="5" r:id="rId7"/>
    <sheet name="Product Share" sheetId="4" r:id="rId8"/>
    <sheet name="Sales by Segmentation" sheetId="7" r:id="rId9"/>
    <sheet name="Sales by State" sheetId="8" r:id="rId10"/>
    <sheet name="Dashboard" sheetId="10" r:id="rId11"/>
  </sheets>
  <definedNames>
    <definedName name="_xlcn.WorksheetConnection_ExcelSalesPerformanceDashboard.xlsxTable1" hidden="1">Table[]</definedName>
    <definedName name="Slicer_Category">#N/A</definedName>
    <definedName name="Slicer_State">#N/A</definedName>
    <definedName name="Slicer_Sub_Category">#N/A</definedName>
    <definedName name="Slicer_Years">#N/A</definedName>
  </definedNames>
  <calcPr calcId="191029"/>
  <pivotCaches>
    <pivotCache cacheId="2" r:id="rId12"/>
    <pivotCache cacheId="7"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 name="Table" connection="WorksheetConnection_Excel - Sales Performance Dashboard.xlsx!Table"/>
        </x15:modelTables>
      </x15:dataModel>
    </ext>
  </extLst>
</workbook>
</file>

<file path=xl/calcChain.xml><?xml version="1.0" encoding="utf-8"?>
<calcChain xmlns="http://schemas.openxmlformats.org/spreadsheetml/2006/main">
  <c r="E5" i="7" l="1"/>
  <c r="E4" i="7"/>
  <c r="E4" i="5"/>
  <c r="E3" i="5"/>
  <c r="E3" i="7"/>
  <c r="E6" i="5"/>
  <c r="E5"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EF5038-959C-4420-AFEA-740B9A7AE15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3B5BFEA-F868-4A9B-88A5-BC2511D6F952}" name="WorksheetConnection_Excel - Sales Performance Dashboard.xlsx!Table" type="102" refreshedVersion="8" minRefreshableVersion="5">
    <extLst>
      <ext xmlns:x15="http://schemas.microsoft.com/office/spreadsheetml/2010/11/main" uri="{DE250136-89BD-433C-8126-D09CA5730AF9}">
        <x15:connection id="Table" autoDelete="1">
          <x15:rangePr sourceName="_xlcn.WorksheetConnection_ExcelSalesPerformanceDashboard.xlsxTable1"/>
        </x15:connection>
      </ext>
    </extLst>
  </connection>
</connections>
</file>

<file path=xl/sharedStrings.xml><?xml version="1.0" encoding="utf-8"?>
<sst xmlns="http://schemas.openxmlformats.org/spreadsheetml/2006/main" count="172457" uniqueCount="10858">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</sst>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USD]\ #,##0.00"/>
    <numFmt numFmtId="166" formatCode="[$USD]\ #,##0,\ &quot;K&quot;"/>
  </numFmts>
  <fonts count="18"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16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5">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4" formatCode="[$USD]\ #,##0.00"/>
    </dxf>
    <dxf>
      <numFmt numFmtId="164" formatCode="[$USD]\ #,##0.00"/>
    </dxf>
    <dxf>
      <numFmt numFmtId="164" formatCode="[$USD]\ #,##0.00"/>
    </dxf>
    <dxf>
      <numFmt numFmtId="164" formatCode="[$USD]\ #,##0.00"/>
    </dxf>
    <dxf>
      <numFmt numFmtId="166" formatCode="[$USD]\ #,##0,\ &quot;K&quot;"/>
    </dxf>
    <dxf>
      <numFmt numFmtId="164" formatCode="[$USD]\ #,##0.00"/>
    </dxf>
    <dxf>
      <numFmt numFmtId="166" formatCode="[$USD]\ #,##0,\ &quot;K&quot;"/>
    </dxf>
    <dxf>
      <numFmt numFmtId="19" formatCode="m/d/yyyy"/>
    </dxf>
    <dxf>
      <numFmt numFmtId="19" formatCode="m/d/yyyy"/>
    </dxf>
    <dxf>
      <font>
        <color rgb="FF9C0006"/>
      </font>
      <fill>
        <patternFill>
          <bgColor rgb="FFFFC7CE"/>
        </patternFill>
      </fill>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54"/>
    </tableStyle>
    <tableStyle name="SlicerStyleDark1 2" pivot="0" table="0" count="10" xr9:uid="{00000000-0011-0000-FFFF-FFFF01000000}">
      <tableStyleElement type="wholeTable" dxfId="153"/>
      <tableStyleElement type="headerRow" dxfId="152"/>
    </tableStyle>
  </tableStyles>
  <colors>
    <mruColors>
      <color rgb="FFFFFFFF"/>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schemeClr>
              </a:solidFill>
              <a:round/>
            </a:ln>
            <a:effectLst/>
          </c:spPr>
        </c:majorGridlines>
        <c:numFmt formatCode="[$USD]\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'Sales by Region'!$E$2</c:f>
              <c:strCache>
                <c:ptCount val="1"/>
                <c:pt idx="0">
                  <c:v>Sum of Sales</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3-5137-45D8-91F5-F11EF12B6CDB}"/>
              </c:ext>
            </c:extLst>
          </c:dPt>
          <c:dPt>
            <c:idx val="1"/>
            <c:invertIfNegative val="0"/>
            <c:bubble3D val="0"/>
            <c:extLst>
              <c:ext xmlns:c16="http://schemas.microsoft.com/office/drawing/2014/chart" uri="{C3380CC4-5D6E-409C-BE32-E72D297353CC}">
                <c16:uniqueId val="{00000004-5137-45D8-91F5-F11EF12B6CDB}"/>
              </c:ext>
            </c:extLst>
          </c:dPt>
          <c:dPt>
            <c:idx val="2"/>
            <c:invertIfNegative val="0"/>
            <c:bubble3D val="0"/>
            <c:extLst>
              <c:ext xmlns:c16="http://schemas.microsoft.com/office/drawing/2014/chart" uri="{C3380CC4-5D6E-409C-BE32-E72D297353CC}">
                <c16:uniqueId val="{00000005-5137-45D8-91F5-F11EF12B6CDB}"/>
              </c:ext>
            </c:extLst>
          </c:dPt>
          <c:dPt>
            <c:idx val="3"/>
            <c:invertIfNegative val="0"/>
            <c:bubble3D val="0"/>
            <c:extLst>
              <c:ext xmlns:c16="http://schemas.microsoft.com/office/drawing/2014/chart" uri="{C3380CC4-5D6E-409C-BE32-E72D297353CC}">
                <c16:uniqueId val="{00000002-5137-45D8-91F5-F11EF12B6CDB}"/>
              </c:ext>
            </c:extLst>
          </c:dPt>
          <c:dLbls>
            <c:numFmt formatCode="\ 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dLblPos val="inEnd"/>
          <c:showLegendKey val="0"/>
          <c:showVal val="1"/>
          <c:showCatName val="0"/>
          <c:showSerName val="0"/>
          <c:showPercent val="0"/>
          <c:showBubbleSize val="0"/>
        </c:dLbls>
        <c:gapWidth val="41"/>
        <c:axId val="130512624"/>
        <c:axId val="1834122976"/>
      </c:barChart>
      <c:catAx>
        <c:axId val="13051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34122976"/>
        <c:auto val="1"/>
        <c:lblAlgn val="ctr"/>
        <c:lblOffset val="100"/>
        <c:noMultiLvlLbl val="0"/>
      </c:catAx>
      <c:valAx>
        <c:axId val="1834122976"/>
        <c:scaling>
          <c:orientation val="minMax"/>
        </c:scaling>
        <c:delete val="1"/>
        <c:axPos val="l"/>
        <c:numFmt formatCode="[$USD]\ #,##0.00" sourceLinked="1"/>
        <c:majorTickMark val="none"/>
        <c:minorTickMark val="none"/>
        <c:tickLblPos val="nextTo"/>
        <c:crossAx val="130512624"/>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Share'!$B$1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smooth val="0"/>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marker val="1"/>
        <c:smooth val="0"/>
        <c:axId val="696530664"/>
        <c:axId val="696536896"/>
      </c:lineChart>
      <c:catAx>
        <c:axId val="6965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15000"/>
                  <a:lumOff val="85000"/>
                </a:schemeClr>
              </a:solidFill>
              <a:round/>
            </a:ln>
            <a:effectLst/>
          </c:spPr>
        </c:majorGridlines>
        <c:numFmt formatCode="[$USD]\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'Sales by Segmentation'!$E$3:$E$5</c:f>
              <c:numCache>
                <c:formatCode>[$USD]\ #,##0.00</c:formatCode>
                <c:ptCount val="3"/>
                <c:pt idx="0">
                  <c:v>1148060.5309999897</c:v>
                </c:pt>
                <c:pt idx="1">
                  <c:v>688494.07480000018</c:v>
                </c:pt>
                <c:pt idx="2">
                  <c:v>424982.17690000043</c:v>
                </c:pt>
              </c:numCache>
            </c:numRef>
          </c:val>
          <c:extLst>
            <c:ext xmlns:c15="http://schemas.microsoft.com/office/drawing/2012/chart" uri="{02D57815-91ED-43cb-92C2-25804820EDAC}">
              <c15:filteredCategoryTitle>
                <c15:cat>
                  <c:strRef>
                    <c:extLst>
                      <c:ext uri="{02D57815-91ED-43cb-92C2-25804820EDAC}">
                        <c15:formulaRef>
                          <c15:sqref>'Sales by Segmentation'!$D$3:$D$5</c15:sqref>
                        </c15:formulaRef>
                      </c:ext>
                    </c:extLst>
                    <c:strCache>
                      <c:ptCount val="3"/>
                      <c:pt idx="0">
                        <c:v>Consumer</c:v>
                      </c:pt>
                      <c:pt idx="1">
                        <c:v>Corporate</c:v>
                      </c:pt>
                      <c:pt idx="2">
                        <c:v>Home Office</c:v>
                      </c:pt>
                    </c:strCache>
                  </c:strRef>
                </c15:cat>
              </c15:filteredCategoryTitle>
            </c:ext>
            <c:ext xmlns:c16="http://schemas.microsoft.com/office/drawing/2014/chart" uri="{C3380CC4-5D6E-409C-BE32-E72D297353CC}">
              <c16:uniqueId val="{00000000-821A-45D4-8A92-1B54BA2DEACF}"/>
            </c:ext>
          </c:extLst>
        </c:ser>
        <c:dLbls>
          <c:showLegendKey val="0"/>
          <c:showVal val="0"/>
          <c:showCatName val="1"/>
          <c:showSerName val="0"/>
          <c:showPercent val="1"/>
          <c:showBubbleSize val="0"/>
        </c:dLbls>
        <c:gapWidth val="115"/>
        <c:overlap val="-20"/>
        <c:axId val="130511664"/>
        <c:axId val="2065597552"/>
      </c:barChart>
      <c:catAx>
        <c:axId val="1305116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597552"/>
        <c:crosses val="autoZero"/>
        <c:auto val="1"/>
        <c:lblAlgn val="ctr"/>
        <c:lblOffset val="100"/>
        <c:noMultiLvlLbl val="0"/>
      </c:catAx>
      <c:valAx>
        <c:axId val="2065597552"/>
        <c:scaling>
          <c:orientation val="minMax"/>
        </c:scaling>
        <c:delete val="0"/>
        <c:axPos val="b"/>
        <c:majorGridlines>
          <c:spPr>
            <a:ln w="9525" cap="flat" cmpd="sng" algn="ctr">
              <a:solidFill>
                <a:schemeClr val="tx1">
                  <a:lumMod val="15000"/>
                  <a:lumOff val="85000"/>
                </a:schemeClr>
              </a:solidFill>
              <a:round/>
            </a:ln>
            <a:effectLst/>
          </c:spPr>
        </c:majorGridlines>
        <c:numFmt formatCode="[$USD]\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State'!$B$1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smooth val="0"/>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marker val="1"/>
        <c:smooth val="0"/>
        <c:axId val="1214987696"/>
        <c:axId val="1214984416"/>
      </c:lineChart>
      <c:catAx>
        <c:axId val="121498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l"/>
        <c:majorGridlines>
          <c:spPr>
            <a:ln w="9525" cap="flat" cmpd="sng" algn="ctr">
              <a:solidFill>
                <a:schemeClr val="tx1">
                  <a:lumMod val="15000"/>
                  <a:lumOff val="85000"/>
                </a:schemeClr>
              </a:solidFill>
              <a:round/>
            </a:ln>
            <a:effectLst/>
          </c:spPr>
        </c:majorGridlines>
        <c:numFmt formatCode="[$USD]\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 Sales Performance Dashboard.xlsx]Sales Trend!PivotTable1</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2"/>
                </a:solidFill>
              </a:rPr>
              <a:t>Sales Trend Over the Year In USA</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E3DF-4C76-BC21-F0C94E5CFD2C}"/>
            </c:ext>
          </c:extLst>
        </c:ser>
        <c:dLbls>
          <c:dLblPos val="t"/>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solidFill>
                <a:schemeClr val="tx1">
                  <a:lumMod val="15000"/>
                  <a:lumOff val="85000"/>
                </a:schemeClr>
              </a:solidFill>
              <a:round/>
            </a:ln>
            <a:effectLst/>
          </c:spPr>
        </c:majorGridlines>
        <c:numFmt formatCode="[$USD]\ #,##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49760"/>
        <c:crosses val="autoZero"/>
        <c:crossBetween val="between"/>
      </c:valAx>
      <c:spPr>
        <a:noFill/>
        <a:ln>
          <a:solidFill>
            <a:schemeClr val="accent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sz="2000" b="1">
                <a:solidFill>
                  <a:schemeClr val="accent2"/>
                </a:solidFill>
              </a:rPr>
              <a:t>Sales By Regions</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barChart>
        <c:barDir val="col"/>
        <c:grouping val="clustered"/>
        <c:varyColors val="0"/>
        <c:ser>
          <c:idx val="0"/>
          <c:order val="0"/>
          <c:tx>
            <c:strRef>
              <c:f>'Sales by Region'!$E$2</c:f>
              <c:strCache>
                <c:ptCount val="1"/>
                <c:pt idx="0">
                  <c:v>Sum of Sales</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0"/>
            <c:invertIfNegative val="0"/>
            <c:bubble3D val="0"/>
            <c:extLst>
              <c:ext xmlns:c16="http://schemas.microsoft.com/office/drawing/2014/chart" uri="{C3380CC4-5D6E-409C-BE32-E72D297353CC}">
                <c16:uniqueId val="{00000000-6034-46FC-8543-112E3DDE6754}"/>
              </c:ext>
            </c:extLst>
          </c:dPt>
          <c:dPt>
            <c:idx val="1"/>
            <c:invertIfNegative val="0"/>
            <c:bubble3D val="0"/>
            <c:extLst>
              <c:ext xmlns:c16="http://schemas.microsoft.com/office/drawing/2014/chart" uri="{C3380CC4-5D6E-409C-BE32-E72D297353CC}">
                <c16:uniqueId val="{00000001-6034-46FC-8543-112E3DDE6754}"/>
              </c:ext>
            </c:extLst>
          </c:dPt>
          <c:dPt>
            <c:idx val="2"/>
            <c:invertIfNegative val="0"/>
            <c:bubble3D val="0"/>
            <c:extLst>
              <c:ext xmlns:c16="http://schemas.microsoft.com/office/drawing/2014/chart" uri="{C3380CC4-5D6E-409C-BE32-E72D297353CC}">
                <c16:uniqueId val="{00000002-6034-46FC-8543-112E3DDE6754}"/>
              </c:ext>
            </c:extLst>
          </c:dPt>
          <c:dPt>
            <c:idx val="3"/>
            <c:invertIfNegative val="0"/>
            <c:bubble3D val="0"/>
            <c:extLst>
              <c:ext xmlns:c16="http://schemas.microsoft.com/office/drawing/2014/chart" uri="{C3380CC4-5D6E-409C-BE32-E72D297353CC}">
                <c16:uniqueId val="{00000003-6034-46FC-8543-112E3DDE6754}"/>
              </c:ext>
            </c:extLst>
          </c:dPt>
          <c:dLbls>
            <c:numFmt formatCode="\ 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4-6034-46FC-8543-112E3DDE6754}"/>
            </c:ext>
          </c:extLst>
        </c:ser>
        <c:dLbls>
          <c:dLblPos val="inEnd"/>
          <c:showLegendKey val="0"/>
          <c:showVal val="1"/>
          <c:showCatName val="0"/>
          <c:showSerName val="0"/>
          <c:showPercent val="0"/>
          <c:showBubbleSize val="0"/>
        </c:dLbls>
        <c:gapWidth val="41"/>
        <c:axId val="130512624"/>
        <c:axId val="1834122976"/>
      </c:barChart>
      <c:catAx>
        <c:axId val="1305126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34122976"/>
        <c:crosses val="autoZero"/>
        <c:auto val="1"/>
        <c:lblAlgn val="ctr"/>
        <c:lblOffset val="100"/>
        <c:noMultiLvlLbl val="0"/>
      </c:catAx>
      <c:valAx>
        <c:axId val="1834122976"/>
        <c:scaling>
          <c:orientation val="minMax"/>
        </c:scaling>
        <c:delete val="1"/>
        <c:axPos val="l"/>
        <c:numFmt formatCode="[$USD]\ #,##0.00" sourceLinked="1"/>
        <c:majorTickMark val="none"/>
        <c:minorTickMark val="none"/>
        <c:tickLblPos val="nextTo"/>
        <c:crossAx val="130512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2"/>
                </a:solidFill>
              </a:rPr>
              <a:t>Product Share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Share'!$B$1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smooth val="0"/>
          <c:extLst>
            <c:ext xmlns:c16="http://schemas.microsoft.com/office/drawing/2014/chart" uri="{C3380CC4-5D6E-409C-BE32-E72D297353CC}">
              <c16:uniqueId val="{00000000-0110-4A97-AF8B-F636710BA458}"/>
            </c:ext>
          </c:extLst>
        </c:ser>
        <c:dLbls>
          <c:showLegendKey val="0"/>
          <c:showVal val="0"/>
          <c:showCatName val="0"/>
          <c:showSerName val="0"/>
          <c:showPercent val="0"/>
          <c:showBubbleSize val="0"/>
        </c:dLbls>
        <c:marker val="1"/>
        <c:smooth val="0"/>
        <c:axId val="696530664"/>
        <c:axId val="696536896"/>
      </c:lineChart>
      <c:catAx>
        <c:axId val="6965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solidFill>
                <a:schemeClr val="tx1">
                  <a:lumMod val="15000"/>
                  <a:lumOff val="85000"/>
                </a:schemeClr>
              </a:solidFill>
              <a:round/>
            </a:ln>
            <a:effectLst/>
          </c:spPr>
        </c:majorGridlines>
        <c:numFmt formatCode="[$USD]\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b="1">
                <a:solidFill>
                  <a:schemeClr val="accent2"/>
                </a:solidFill>
              </a:rPr>
              <a:t>Sales by Segmentation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 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Segmentation'!$D$3:$D$5</c:f>
              <c:strCache>
                <c:ptCount val="3"/>
                <c:pt idx="0">
                  <c:v>Consumer</c:v>
                </c:pt>
                <c:pt idx="1">
                  <c:v>Corporate</c:v>
                </c:pt>
                <c:pt idx="2">
                  <c:v>Home Office</c:v>
                </c:pt>
              </c:strCache>
            </c:strRef>
          </c:cat>
          <c:val>
            <c:numRef>
              <c:f>'Sales by Segmentation'!$E$3:$E$5</c:f>
              <c:numCache>
                <c:formatCode>[$USD]\ #,##0.00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5F0E-491C-A0C7-CC2C1A82213E}"/>
            </c:ext>
          </c:extLst>
        </c:ser>
        <c:dLbls>
          <c:showLegendKey val="0"/>
          <c:showVal val="0"/>
          <c:showCatName val="1"/>
          <c:showSerName val="0"/>
          <c:showPercent val="1"/>
          <c:showBubbleSize val="0"/>
        </c:dLbls>
        <c:gapWidth val="115"/>
        <c:overlap val="-20"/>
        <c:axId val="130511664"/>
        <c:axId val="2065597552"/>
      </c:barChart>
      <c:catAx>
        <c:axId val="13051166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5597552"/>
        <c:crosses val="autoZero"/>
        <c:auto val="1"/>
        <c:lblAlgn val="ctr"/>
        <c:lblOffset val="100"/>
        <c:noMultiLvlLbl val="0"/>
      </c:catAx>
      <c:valAx>
        <c:axId val="2065597552"/>
        <c:scaling>
          <c:orientation val="minMax"/>
        </c:scaling>
        <c:delete val="0"/>
        <c:axPos val="b"/>
        <c:majorGridlines>
          <c:spPr>
            <a:ln w="9525" cap="flat" cmpd="sng" algn="ctr">
              <a:solidFill>
                <a:schemeClr val="tx1">
                  <a:lumMod val="15000"/>
                  <a:lumOff val="85000"/>
                </a:schemeClr>
              </a:solidFill>
              <a:round/>
            </a:ln>
            <a:effectLst/>
          </c:spPr>
        </c:majorGridlines>
        <c:numFmt formatCode="[$USD]\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11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8100"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20"/>
  </c:pivotSource>
  <c:chart>
    <c:title>
      <c:tx>
        <c:rich>
          <a:bodyPr/>
          <a:lstStyle/>
          <a:p>
            <a:pPr>
              <a:defRPr/>
            </a:pPr>
            <a:r>
              <a:rPr lang="en-US" sz="2000">
                <a:solidFill>
                  <a:schemeClr val="accent2"/>
                </a:solidFill>
              </a:rPr>
              <a:t>Sales by State</a:t>
            </a:r>
          </a:p>
        </c:rich>
      </c:tx>
      <c:overlay val="0"/>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'Sales by State'!$B$1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smooth val="0"/>
          <c:extLst>
            <c:ext xmlns:c16="http://schemas.microsoft.com/office/drawing/2014/chart" uri="{C3380CC4-5D6E-409C-BE32-E72D297353CC}">
              <c16:uniqueId val="{00000004-E858-4157-8AE0-27E6F48B8728}"/>
            </c:ext>
          </c:extLst>
        </c:ser>
        <c:dLbls>
          <c:showLegendKey val="0"/>
          <c:showVal val="0"/>
          <c:showCatName val="0"/>
          <c:showSerName val="0"/>
          <c:showPercent val="0"/>
          <c:showBubbleSize val="0"/>
        </c:dLbls>
        <c:marker val="1"/>
        <c:smooth val="0"/>
        <c:axId val="1214987696"/>
        <c:axId val="1214984416"/>
      </c:lineChart>
      <c:catAx>
        <c:axId val="121498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0"/>
        <c:axPos val="l"/>
        <c:majorGridlines>
          <c:spPr>
            <a:ln w="9525" cap="flat" cmpd="sng" algn="ctr">
              <a:solidFill>
                <a:schemeClr val="tx1">
                  <a:lumMod val="15000"/>
                  <a:lumOff val="85000"/>
                </a:schemeClr>
              </a:solidFill>
              <a:round/>
            </a:ln>
            <a:effectLst/>
          </c:spPr>
        </c:majorGridlines>
        <c:numFmt formatCode="[$USD]\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987696"/>
        <c:crosses val="autoZero"/>
        <c:crossBetween val="between"/>
      </c:valAx>
    </c:plotArea>
    <c:plotVisOnly val="1"/>
    <c:dispBlanksAs val="gap"/>
    <c:showDLblsOverMax val="0"/>
    <c:extLst/>
  </c:chart>
  <c:spPr>
    <a:ln w="38100">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8</xdr:col>
      <xdr:colOff>349250</xdr:colOff>
      <xdr:row>13</xdr:row>
      <xdr:rowOff>120650</xdr:rowOff>
    </xdr:to>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717550</xdr:colOff>
      <xdr:row>0</xdr:row>
      <xdr:rowOff>114300</xdr:rowOff>
    </xdr:from>
    <xdr:to>
      <xdr:col>4</xdr:col>
      <xdr:colOff>730250</xdr:colOff>
      <xdr:row>13</xdr:row>
      <xdr:rowOff>155575</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DFD3C186-4EB2-AF37-BB05-8033E6B2193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3136900" y="114300"/>
              <a:ext cx="1828800" cy="3095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381000</xdr:colOff>
      <xdr:row>2</xdr:row>
      <xdr:rowOff>120650</xdr:rowOff>
    </xdr:from>
    <xdr:to>
      <xdr:col>4</xdr:col>
      <xdr:colOff>1206500</xdr:colOff>
      <xdr:row>15</xdr:row>
      <xdr:rowOff>161925</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E86EFCDD-5D3D-DEE8-31C1-572D107AE52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3613150" y="590550"/>
              <a:ext cx="1828800" cy="3095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857250</xdr:colOff>
      <xdr:row>4</xdr:row>
      <xdr:rowOff>127000</xdr:rowOff>
    </xdr:from>
    <xdr:to>
      <xdr:col>5</xdr:col>
      <xdr:colOff>222250</xdr:colOff>
      <xdr:row>17</xdr:row>
      <xdr:rowOff>168275</xdr:rowOff>
    </xdr:to>
    <mc:AlternateContent xmlns:mc="http://schemas.openxmlformats.org/markup-compatibility/2006">
      <mc:Choice xmlns:a14="http://schemas.microsoft.com/office/drawing/2010/main" Requires="a14">
        <xdr:graphicFrame macro="">
          <xdr:nvGraphicFramePr>
            <xdr:cNvPr id="5" name="Sub-Category 1">
              <a:extLst>
                <a:ext uri="{FF2B5EF4-FFF2-40B4-BE49-F238E27FC236}">
                  <a16:creationId xmlns:a16="http://schemas.microsoft.com/office/drawing/2014/main" id="{323FBD6B-1D05-3853-CB49-1B10480E83E2}"/>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4089400" y="1066800"/>
              <a:ext cx="1828800" cy="3095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330200</xdr:colOff>
      <xdr:row>6</xdr:row>
      <xdr:rowOff>133350</xdr:rowOff>
    </xdr:from>
    <xdr:to>
      <xdr:col>5</xdr:col>
      <xdr:colOff>698500</xdr:colOff>
      <xdr:row>19</xdr:row>
      <xdr:rowOff>174625</xdr:rowOff>
    </xdr:to>
    <mc:AlternateContent xmlns:mc="http://schemas.openxmlformats.org/markup-compatibility/2006">
      <mc:Choice xmlns:a14="http://schemas.microsoft.com/office/drawing/2010/main" Requires="a14">
        <xdr:graphicFrame macro="">
          <xdr:nvGraphicFramePr>
            <xdr:cNvPr id="6" name="Years 1">
              <a:extLst>
                <a:ext uri="{FF2B5EF4-FFF2-40B4-BE49-F238E27FC236}">
                  <a16:creationId xmlns:a16="http://schemas.microsoft.com/office/drawing/2014/main" id="{07E80306-A35D-9A90-582C-3D9B3A48F542}"/>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4565650" y="1543050"/>
              <a:ext cx="1828800" cy="3095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19</xdr:row>
      <xdr:rowOff>110066</xdr:rowOff>
    </xdr:from>
    <xdr:to>
      <xdr:col>10</xdr:col>
      <xdr:colOff>177800</xdr:colOff>
      <xdr:row>31</xdr:row>
      <xdr:rowOff>101599</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0</xdr:row>
      <xdr:rowOff>95250</xdr:rowOff>
    </xdr:from>
    <xdr:to>
      <xdr:col>21</xdr:col>
      <xdr:colOff>152399</xdr:colOff>
      <xdr:row>3</xdr:row>
      <xdr:rowOff>63500</xdr:rowOff>
    </xdr:to>
    <xdr:sp macro="" textlink="">
      <xdr:nvSpPr>
        <xdr:cNvPr id="16" name="Rectangle: Rounded Corners 15">
          <a:extLst>
            <a:ext uri="{FF2B5EF4-FFF2-40B4-BE49-F238E27FC236}">
              <a16:creationId xmlns:a16="http://schemas.microsoft.com/office/drawing/2014/main" id="{59546991-DC0F-58AD-2432-3B3FEEACB5F4}"/>
            </a:ext>
          </a:extLst>
        </xdr:cNvPr>
        <xdr:cNvSpPr/>
      </xdr:nvSpPr>
      <xdr:spPr>
        <a:xfrm>
          <a:off x="812800" y="95250"/>
          <a:ext cx="16408399" cy="6921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200" b="1">
              <a:solidFill>
                <a:schemeClr val="bg1"/>
              </a:solidFill>
              <a:effectLst/>
              <a:latin typeface="+mn-lt"/>
              <a:ea typeface="+mn-ea"/>
              <a:cs typeface="+mn-cs"/>
            </a:rPr>
            <a:t>Sales Performance Dashboard In USA</a:t>
          </a:r>
          <a:endParaRPr lang="en-US" sz="3200">
            <a:solidFill>
              <a:schemeClr val="bg1"/>
            </a:solidFill>
            <a:effectLst/>
          </a:endParaRPr>
        </a:p>
      </xdr:txBody>
    </xdr:sp>
    <xdr:clientData/>
  </xdr:twoCellAnchor>
  <xdr:twoCellAnchor>
    <xdr:from>
      <xdr:col>1</xdr:col>
      <xdr:colOff>0</xdr:colOff>
      <xdr:row>3</xdr:row>
      <xdr:rowOff>137583</xdr:rowOff>
    </xdr:from>
    <xdr:to>
      <xdr:col>8</xdr:col>
      <xdr:colOff>76200</xdr:colOff>
      <xdr:row>15</xdr:row>
      <xdr:rowOff>147108</xdr:rowOff>
    </xdr:to>
    <xdr:graphicFrame macro="">
      <xdr:nvGraphicFramePr>
        <xdr:cNvPr id="18" name="Chart 17">
          <a:extLst>
            <a:ext uri="{FF2B5EF4-FFF2-40B4-BE49-F238E27FC236}">
              <a16:creationId xmlns:a16="http://schemas.microsoft.com/office/drawing/2014/main" id="{19D9B8A8-25C2-4D02-BC31-249719F895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203200</xdr:colOff>
      <xdr:row>3</xdr:row>
      <xdr:rowOff>148167</xdr:rowOff>
    </xdr:from>
    <xdr:to>
      <xdr:col>13</xdr:col>
      <xdr:colOff>381000</xdr:colOff>
      <xdr:row>15</xdr:row>
      <xdr:rowOff>148167</xdr:rowOff>
    </xdr:to>
    <xdr:graphicFrame macro="">
      <xdr:nvGraphicFramePr>
        <xdr:cNvPr id="19" name="Chart 18">
          <a:extLst>
            <a:ext uri="{FF2B5EF4-FFF2-40B4-BE49-F238E27FC236}">
              <a16:creationId xmlns:a16="http://schemas.microsoft.com/office/drawing/2014/main" id="{EFDFDFFF-E8F5-4952-ADEB-609DDE1173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469900</xdr:colOff>
      <xdr:row>3</xdr:row>
      <xdr:rowOff>148167</xdr:rowOff>
    </xdr:from>
    <xdr:to>
      <xdr:col>21</xdr:col>
      <xdr:colOff>165100</xdr:colOff>
      <xdr:row>15</xdr:row>
      <xdr:rowOff>147108</xdr:rowOff>
    </xdr:to>
    <xdr:graphicFrame macro="">
      <xdr:nvGraphicFramePr>
        <xdr:cNvPr id="20" name="Chart 19">
          <a:extLst>
            <a:ext uri="{FF2B5EF4-FFF2-40B4-BE49-F238E27FC236}">
              <a16:creationId xmlns:a16="http://schemas.microsoft.com/office/drawing/2014/main" id="{B7F9DDB0-B407-492F-A430-7A96BAFF78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16</xdr:row>
      <xdr:rowOff>0</xdr:rowOff>
    </xdr:from>
    <xdr:to>
      <xdr:col>7</xdr:col>
      <xdr:colOff>317500</xdr:colOff>
      <xdr:row>29</xdr:row>
      <xdr:rowOff>148166</xdr:rowOff>
    </xdr:to>
    <xdr:graphicFrame macro="">
      <xdr:nvGraphicFramePr>
        <xdr:cNvPr id="21" name="Chart 20">
          <a:extLst>
            <a:ext uri="{FF2B5EF4-FFF2-40B4-BE49-F238E27FC236}">
              <a16:creationId xmlns:a16="http://schemas.microsoft.com/office/drawing/2014/main" id="{F40D9667-8200-4D97-B14F-EB98D84A5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455083</xdr:colOff>
      <xdr:row>16</xdr:row>
      <xdr:rowOff>0</xdr:rowOff>
    </xdr:from>
    <xdr:to>
      <xdr:col>14</xdr:col>
      <xdr:colOff>137584</xdr:colOff>
      <xdr:row>29</xdr:row>
      <xdr:rowOff>148166</xdr:rowOff>
    </xdr:to>
    <xdr:graphicFrame macro="">
      <xdr:nvGraphicFramePr>
        <xdr:cNvPr id="22" name="Chart 21">
          <a:extLst>
            <a:ext uri="{FF2B5EF4-FFF2-40B4-BE49-F238E27FC236}">
              <a16:creationId xmlns:a16="http://schemas.microsoft.com/office/drawing/2014/main" id="{8428B17B-A453-4E0A-8132-9993652DF1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203200</xdr:colOff>
      <xdr:row>16</xdr:row>
      <xdr:rowOff>12700</xdr:rowOff>
    </xdr:from>
    <xdr:to>
      <xdr:col>16</xdr:col>
      <xdr:colOff>406400</xdr:colOff>
      <xdr:row>29</xdr:row>
      <xdr:rowOff>177800</xdr:rowOff>
    </xdr:to>
    <mc:AlternateContent xmlns:mc="http://schemas.openxmlformats.org/markup-compatibility/2006">
      <mc:Choice xmlns:a14="http://schemas.microsoft.com/office/drawing/2010/main" Requires="a14">
        <xdr:graphicFrame macro="">
          <xdr:nvGraphicFramePr>
            <xdr:cNvPr id="23" name="State 2">
              <a:extLst>
                <a:ext uri="{FF2B5EF4-FFF2-40B4-BE49-F238E27FC236}">
                  <a16:creationId xmlns:a16="http://schemas.microsoft.com/office/drawing/2014/main" id="{6F218037-A920-4BED-B63D-352FF26FCCD3}"/>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1582400" y="3873500"/>
              <a:ext cx="1828800" cy="330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419100</xdr:colOff>
      <xdr:row>16</xdr:row>
      <xdr:rowOff>50800</xdr:rowOff>
    </xdr:from>
    <xdr:to>
      <xdr:col>18</xdr:col>
      <xdr:colOff>755650</xdr:colOff>
      <xdr:row>21</xdr:row>
      <xdr:rowOff>215900</xdr:rowOff>
    </xdr:to>
    <mc:AlternateContent xmlns:mc="http://schemas.openxmlformats.org/markup-compatibility/2006">
      <mc:Choice xmlns:a14="http://schemas.microsoft.com/office/drawing/2010/main" Requires="a14">
        <xdr:graphicFrame macro="">
          <xdr:nvGraphicFramePr>
            <xdr:cNvPr id="24" name="Category 2">
              <a:extLst>
                <a:ext uri="{FF2B5EF4-FFF2-40B4-BE49-F238E27FC236}">
                  <a16:creationId xmlns:a16="http://schemas.microsoft.com/office/drawing/2014/main" id="{126D6EBD-B146-48EE-BF1B-ED5FC6F8657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3423900" y="3911600"/>
              <a:ext cx="196215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711200</xdr:colOff>
      <xdr:row>16</xdr:row>
      <xdr:rowOff>38100</xdr:rowOff>
    </xdr:from>
    <xdr:to>
      <xdr:col>21</xdr:col>
      <xdr:colOff>228600</xdr:colOff>
      <xdr:row>29</xdr:row>
      <xdr:rowOff>190500</xdr:rowOff>
    </xdr:to>
    <mc:AlternateContent xmlns:mc="http://schemas.openxmlformats.org/markup-compatibility/2006">
      <mc:Choice xmlns:a14="http://schemas.microsoft.com/office/drawing/2010/main" Requires="a14">
        <xdr:graphicFrame macro="">
          <xdr:nvGraphicFramePr>
            <xdr:cNvPr id="25" name="Sub-Category 2">
              <a:extLst>
                <a:ext uri="{FF2B5EF4-FFF2-40B4-BE49-F238E27FC236}">
                  <a16:creationId xmlns:a16="http://schemas.microsoft.com/office/drawing/2014/main" id="{DA3A6695-5A8B-42DB-B412-18D0EDCFA0E4}"/>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dr:sp macro="" textlink="">
          <xdr:nvSpPr>
            <xdr:cNvPr id="0" name=""/>
            <xdr:cNvSpPr>
              <a:spLocks noTextEdit="1"/>
            </xdr:cNvSpPr>
          </xdr:nvSpPr>
          <xdr:spPr>
            <a:xfrm>
              <a:off x="15341600" y="3898900"/>
              <a:ext cx="1955800" cy="3289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463550</xdr:colOff>
      <xdr:row>22</xdr:row>
      <xdr:rowOff>19051</xdr:rowOff>
    </xdr:from>
    <xdr:to>
      <xdr:col>18</xdr:col>
      <xdr:colOff>666750</xdr:colOff>
      <xdr:row>29</xdr:row>
      <xdr:rowOff>165101</xdr:rowOff>
    </xdr:to>
    <mc:AlternateContent xmlns:mc="http://schemas.openxmlformats.org/markup-compatibility/2006">
      <mc:Choice xmlns:a14="http://schemas.microsoft.com/office/drawing/2010/main" Requires="a14">
        <xdr:graphicFrame macro="">
          <xdr:nvGraphicFramePr>
            <xdr:cNvPr id="26" name="Years 2">
              <a:extLst>
                <a:ext uri="{FF2B5EF4-FFF2-40B4-BE49-F238E27FC236}">
                  <a16:creationId xmlns:a16="http://schemas.microsoft.com/office/drawing/2014/main" id="{A7AB43D9-2160-4A26-BBD0-997580889598}"/>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13468350" y="5327651"/>
              <a:ext cx="1828800" cy="1835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ipu Sultan" refreshedDate="45260.124902199073" backgroundQuery="1" createdVersion="8" refreshedVersion="8" minRefreshableVersion="3" recordCount="0" supportSubquery="1" supportAdvancedDrill="1" xr:uid="{26DEB91A-BD12-4CDF-B706-FDACF10C4672}">
  <cacheSource type="external" connectionId="1"/>
  <cacheFields count="1">
    <cacheField name="[Table].[Category].[Category]" caption="Category" numFmtId="0" hierarchy="11" level="1">
      <sharedItems count="3">
        <s v="Furniture"/>
        <s v="Office Supplies"/>
        <s v="Technology"/>
      </sharedItems>
    </cacheField>
  </cacheFields>
  <cacheHierarchies count="17">
    <cacheHierarchy uniqueName="[Table].[Order ID]" caption="Order ID" attribute="1" defaultMemberUniqueName="[Table].[Order ID].[All]" allUniqueName="[Table].[Order ID].[All]" dimensionUniqueName="[Table]" displayFolder="" count="0" memberValueDatatype="130" unbalanced="0"/>
    <cacheHierarchy uniqueName="[Table].[Order Date]" caption="Order Date" attribute="1" time="1" defaultMemberUniqueName="[Table].[Order Date].[All]" allUniqueName="[Table].[Order Date].[All]" dimensionUniqueName="[Table]" displayFolder="" count="0" memberValueDatatype="7" unbalanced="0"/>
    <cacheHierarchy uniqueName="[Table].[Customer ID]" caption="Customer ID" attribute="1" defaultMemberUniqueName="[Table].[Customer ID].[All]" allUniqueName="[Table].[Customer ID].[All]" dimensionUniqueName="[Table]" displayFolder="" count="0" memberValueDatatype="130" unbalanced="0"/>
    <cacheHierarchy uniqueName="[Table].[Customer Name]" caption="Customer Name" attribute="1" defaultMemberUniqueName="[Table].[Customer Name].[All]" allUniqueName="[Table].[Customer Name].[All]" dimensionUniqueName="[Table]" displayFolder="" count="0" memberValueDatatype="130" unbalanced="0"/>
    <cacheHierarchy uniqueName="[Table].[Segment]" caption="Segment" attribute="1" defaultMemberUniqueName="[Table].[Segment].[All]" allUniqueName="[Table].[Segment].[All]" dimensionUniqueName="[Table]" displayFolder="" count="0" memberValueDatatype="130" unbalanced="0"/>
    <cacheHierarchy uniqueName="[Table].[Country]" caption="Country" attribute="1" defaultMemberUniqueName="[Table].[Country].[All]" allUniqueName="[Table].[Country].[All]" dimensionUniqueName="[Table]" displayFolder="" count="0" memberValueDatatype="130" unbalanced="0"/>
    <cacheHierarchy uniqueName="[Table].[City]" caption="City" attribute="1" defaultMemberUniqueName="[Table].[City].[All]" allUniqueName="[Table].[City].[All]" dimensionUniqueName="[Table]" displayFolder="" count="0" memberValueDatatype="130" unbalanced="0"/>
    <cacheHierarchy uniqueName="[Table].[State]" caption="State" attribute="1" defaultMemberUniqueName="[Table].[State].[All]" allUniqueName="[Table].[State].[All]" dimensionUniqueName="[Table]" displayFolder="" count="0" memberValueDatatype="130" unbalanced="0"/>
    <cacheHierarchy uniqueName="[Table].[Postal Code]" caption="Postal Code" attribute="1" defaultMemberUniqueName="[Table].[Postal Code].[All]" allUniqueName="[Table].[Postal Code].[All]" dimensionUniqueName="[Table]" displayFolder="" count="0" memberValueDatatype="20" unbalanced="0"/>
    <cacheHierarchy uniqueName="[Table].[Region]" caption="Region" attribute="1" defaultMemberUniqueName="[Table].[Region].[All]" allUniqueName="[Table].[Region].[All]" dimensionUniqueName="[Table]" displayFolder="" count="0" memberValueDatatype="130" unbalanced="0"/>
    <cacheHierarchy uniqueName="[Table].[Product ID]" caption="Product ID" attribute="1" defaultMemberUniqueName="[Table].[Product ID].[All]" allUniqueName="[Table].[Product ID].[All]" dimensionUniqueName="[Table]" displayFolder="" count="0" memberValueDatatype="130" unbalanced="0"/>
    <cacheHierarchy uniqueName="[Table].[Category]" caption="Category" attribute="1" defaultMemberUniqueName="[Table].[Category].[All]" allUniqueName="[Table].[Category].[All]" dimensionUniqueName="[Table]" displayFolder="" count="2" memberValueDatatype="130" unbalanced="0">
      <fieldsUsage count="2">
        <fieldUsage x="-1"/>
        <fieldUsage x="0"/>
      </fieldsUsage>
    </cacheHierarchy>
    <cacheHierarchy uniqueName="[Table].[Sub-Category]" caption="Sub-Category" attribute="1" defaultMemberUniqueName="[Table].[Sub-Category].[All]" allUniqueName="[Table].[Sub-Category].[All]" dimensionUniqueName="[Table]" displayFolder="" count="0" memberValueDatatype="130" unbalanced="0"/>
    <cacheHierarchy uniqueName="[Table].[Product Name]" caption="Product Name" attribute="1" defaultMemberUniqueName="[Table].[Product Name].[All]" allUniqueName="[Table].[Product Name].[All]" dimensionUniqueName="[Table]" displayFolder="" count="0" memberValueDatatype="130" unbalanced="0"/>
    <cacheHierarchy uniqueName="[Table].[Sales]" caption="Sales" attribute="1" defaultMemberUniqueName="[Table].[Sales].[All]" allUniqueName="[Table].[Sales].[All]" dimensionUniqueName="[Table]" displayFolder="" count="0" memberValueDatatype="5" unbalanced="0"/>
    <cacheHierarchy uniqueName="[Measures].[__XL_Count Table]" caption="__XL_Count Table" measure="1" displayFolder="" measureGroup="Table" count="0" hidden="1"/>
    <cacheHierarchy uniqueName="[Measures].[__No measures defined]" caption="__No measures defined" measure="1" displayFolder="" count="0" hidden="1"/>
  </cacheHierarchies>
  <kpis count="0"/>
  <dimensions count="2">
    <dimension measure="1" name="Measures" uniqueName="[Measures]" caption="Measures"/>
    <dimension name="Table" uniqueName="[Table]" caption="Table"/>
  </dimensions>
  <measureGroups count="1">
    <measureGroup name="Table" caption="Tabl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x v="0"/>
    <s v="Henderson"/>
    <x v="0"/>
    <n v="42420"/>
    <x v="0"/>
    <s v="FUR-BO-10001798"/>
    <x v="0"/>
    <x v="0"/>
    <s v="Bush Somerset Collection Bookcase"/>
    <x v="0"/>
  </r>
  <r>
    <s v="CA-2017-152156"/>
    <x v="0"/>
    <s v="CG-12520"/>
    <x v="0"/>
    <x v="0"/>
    <x v="0"/>
    <s v="Henderson"/>
    <x v="0"/>
    <n v="42420"/>
    <x v="0"/>
    <s v="FUR-CH-10000454"/>
    <x v="0"/>
    <x v="1"/>
    <s v="Hon Deluxe Fabric Upholstered Stacking Chairs, Rounded Back"/>
    <x v="1"/>
  </r>
  <r>
    <s v="CA-2017-138688"/>
    <x v="1"/>
    <s v="DV-13045"/>
    <x v="1"/>
    <x v="1"/>
    <x v="0"/>
    <s v="Los Angeles"/>
    <x v="1"/>
    <n v="90036"/>
    <x v="1"/>
    <s v="OFF-LA-10000240"/>
    <x v="1"/>
    <x v="2"/>
    <s v="Self-Adhesive Address Labels for Typewriters by Universal"/>
    <x v="2"/>
  </r>
  <r>
    <s v="US-2016-108966"/>
    <x v="2"/>
    <s v="SO-20335"/>
    <x v="2"/>
    <x v="0"/>
    <x v="0"/>
    <s v="Fort Lauderdale"/>
    <x v="2"/>
    <n v="33311"/>
    <x v="0"/>
    <s v="FUR-TA-10000577"/>
    <x v="0"/>
    <x v="3"/>
    <s v="Bretford CR4500 Series Slim Rectangular Table"/>
    <x v="3"/>
  </r>
  <r>
    <s v="US-2016-108966"/>
    <x v="2"/>
    <s v="SO-20335"/>
    <x v="2"/>
    <x v="0"/>
    <x v="0"/>
    <s v="Fort Lauderdale"/>
    <x v="2"/>
    <n v="33311"/>
    <x v="0"/>
    <s v="OFF-ST-10000760"/>
    <x v="1"/>
    <x v="4"/>
    <s v="Eldon Fold 'N Roll Cart System"/>
    <x v="4"/>
  </r>
  <r>
    <s v="CA-2015-115812"/>
    <x v="3"/>
    <s v="BH-11710"/>
    <x v="3"/>
    <x v="0"/>
    <x v="0"/>
    <s v="Los Angeles"/>
    <x v="1"/>
    <n v="90032"/>
    <x v="1"/>
    <s v="FUR-FU-10001487"/>
    <x v="0"/>
    <x v="5"/>
    <s v="Eldon Expressions Wood and Plastic Desk Accessories, Cherry Wood"/>
    <x v="5"/>
  </r>
  <r>
    <s v="CA-2015-115812"/>
    <x v="3"/>
    <s v="BH-11710"/>
    <x v="3"/>
    <x v="0"/>
    <x v="0"/>
    <s v="Los Angeles"/>
    <x v="1"/>
    <n v="90032"/>
    <x v="1"/>
    <s v="OFF-AR-10002833"/>
    <x v="1"/>
    <x v="6"/>
    <s v="Newell 322"/>
    <x v="6"/>
  </r>
  <r>
    <s v="CA-2015-115812"/>
    <x v="3"/>
    <s v="BH-11710"/>
    <x v="3"/>
    <x v="0"/>
    <x v="0"/>
    <s v="Los Angeles"/>
    <x v="1"/>
    <n v="90032"/>
    <x v="1"/>
    <s v="TEC-PH-10002275"/>
    <x v="2"/>
    <x v="7"/>
    <s v="Mitel 5320 IP Phone VoIP phone"/>
    <x v="7"/>
  </r>
  <r>
    <s v="CA-2015-115812"/>
    <x v="3"/>
    <s v="BH-11710"/>
    <x v="3"/>
    <x v="0"/>
    <x v="0"/>
    <s v="Los Angeles"/>
    <x v="1"/>
    <n v="90032"/>
    <x v="1"/>
    <s v="OFF-BI-10003910"/>
    <x v="1"/>
    <x v="8"/>
    <s v="DXL Angle-View Binders with Locking Rings by Samsill"/>
    <x v="8"/>
  </r>
  <r>
    <s v="CA-2015-115812"/>
    <x v="3"/>
    <s v="BH-11710"/>
    <x v="3"/>
    <x v="0"/>
    <x v="0"/>
    <s v="Los Angeles"/>
    <x v="1"/>
    <n v="90032"/>
    <x v="1"/>
    <s v="OFF-AP-10002892"/>
    <x v="1"/>
    <x v="9"/>
    <s v="Belkin F5C206VTEL 6 Outlet Surge"/>
    <x v="9"/>
  </r>
  <r>
    <s v="CA-2015-115812"/>
    <x v="3"/>
    <s v="BH-11710"/>
    <x v="3"/>
    <x v="0"/>
    <x v="0"/>
    <s v="Los Angeles"/>
    <x v="1"/>
    <n v="90032"/>
    <x v="1"/>
    <s v="FUR-TA-10001539"/>
    <x v="0"/>
    <x v="3"/>
    <s v="Chromcraft Rectangular Conference Tables"/>
    <x v="10"/>
  </r>
  <r>
    <s v="CA-2015-115812"/>
    <x v="3"/>
    <s v="BH-11710"/>
    <x v="3"/>
    <x v="0"/>
    <x v="0"/>
    <s v="Los Angeles"/>
    <x v="1"/>
    <n v="90032"/>
    <x v="1"/>
    <s v="TEC-PH-10002033"/>
    <x v="2"/>
    <x v="7"/>
    <s v="Konftel 250 ConferenceÂ phoneÂ - Charcoal black"/>
    <x v="11"/>
  </r>
  <r>
    <s v="CA-2018-114412"/>
    <x v="4"/>
    <s v="AA-10480"/>
    <x v="4"/>
    <x v="0"/>
    <x v="0"/>
    <s v="Concord"/>
    <x v="3"/>
    <n v="28027"/>
    <x v="0"/>
    <s v="OFF-PA-10002365"/>
    <x v="1"/>
    <x v="10"/>
    <s v="Xerox 1967"/>
    <x v="12"/>
  </r>
  <r>
    <s v="CA-2017-161389"/>
    <x v="5"/>
    <s v="IM-15070"/>
    <x v="5"/>
    <x v="0"/>
    <x v="0"/>
    <s v="Seattle"/>
    <x v="4"/>
    <n v="98103"/>
    <x v="1"/>
    <s v="OFF-BI-10003656"/>
    <x v="1"/>
    <x v="8"/>
    <s v="Fellowes PB200 Plastic Comb Binding Machine"/>
    <x v="13"/>
  </r>
  <r>
    <s v="US-2016-118983"/>
    <x v="6"/>
    <s v="HP-14815"/>
    <x v="6"/>
    <x v="2"/>
    <x v="0"/>
    <s v="Fort Worth"/>
    <x v="5"/>
    <n v="76106"/>
    <x v="2"/>
    <s v="OFF-AP-10002311"/>
    <x v="1"/>
    <x v="9"/>
    <s v="Holmes Replacement Filter for HEPA Air Cleaner, Very Large Room, HEPA Filter"/>
    <x v="14"/>
  </r>
  <r>
    <s v="US-2016-118983"/>
    <x v="6"/>
    <s v="HP-14815"/>
    <x v="6"/>
    <x v="2"/>
    <x v="0"/>
    <s v="Fort Worth"/>
    <x v="5"/>
    <n v="76106"/>
    <x v="2"/>
    <s v="OFF-BI-10000756"/>
    <x v="1"/>
    <x v="8"/>
    <s v="Storex DuraTech Recycled Plastic Frosted Binders"/>
    <x v="15"/>
  </r>
  <r>
    <s v="CA-2015-105893"/>
    <x v="7"/>
    <s v="PK-19075"/>
    <x v="7"/>
    <x v="0"/>
    <x v="0"/>
    <s v="Madison"/>
    <x v="6"/>
    <n v="53711"/>
    <x v="2"/>
    <s v="OFF-ST-10004186"/>
    <x v="1"/>
    <x v="4"/>
    <s v="Stur-D-Stor Shelving, Vertical 5-Shelf: 72&quot;H x 36&quot;W x 18 1/2&quot;D"/>
    <x v="16"/>
  </r>
  <r>
    <s v="CA-2015-167164"/>
    <x v="8"/>
    <s v="AG-10270"/>
    <x v="8"/>
    <x v="0"/>
    <x v="0"/>
    <s v="West Jordan"/>
    <x v="7"/>
    <n v="84084"/>
    <x v="1"/>
    <s v="OFF-ST-10000107"/>
    <x v="1"/>
    <x v="4"/>
    <s v="Fellowes Super Stor/Drawer"/>
    <x v="17"/>
  </r>
  <r>
    <s v="CA-2015-143336"/>
    <x v="9"/>
    <s v="ZD-21925"/>
    <x v="9"/>
    <x v="0"/>
    <x v="0"/>
    <s v="San Francisco"/>
    <x v="1"/>
    <n v="94109"/>
    <x v="1"/>
    <s v="OFF-AR-10003056"/>
    <x v="1"/>
    <x v="6"/>
    <s v="Newell 341"/>
    <x v="18"/>
  </r>
  <r>
    <s v="CA-2015-143336"/>
    <x v="9"/>
    <s v="ZD-21925"/>
    <x v="9"/>
    <x v="0"/>
    <x v="0"/>
    <s v="San Francisco"/>
    <x v="1"/>
    <n v="94109"/>
    <x v="1"/>
    <s v="TEC-PH-10001949"/>
    <x v="2"/>
    <x v="7"/>
    <s v="Cisco SPA 501G IP Phone"/>
    <x v="19"/>
  </r>
  <r>
    <s v="CA-2015-143336"/>
    <x v="9"/>
    <s v="ZD-21925"/>
    <x v="9"/>
    <x v="0"/>
    <x v="0"/>
    <s v="San Francisco"/>
    <x v="1"/>
    <n v="94109"/>
    <x v="1"/>
    <s v="OFF-BI-10002215"/>
    <x v="1"/>
    <x v="8"/>
    <s v="Wilson Jones Hanging View Binder, White, 1&quot;"/>
    <x v="20"/>
  </r>
  <r>
    <s v="CA-2017-137330"/>
    <x v="10"/>
    <s v="KB-16585"/>
    <x v="10"/>
    <x v="1"/>
    <x v="0"/>
    <s v="Fremont"/>
    <x v="8"/>
    <n v="68025"/>
    <x v="2"/>
    <s v="OFF-AR-10000246"/>
    <x v="1"/>
    <x v="6"/>
    <s v="Newell 318"/>
    <x v="21"/>
  </r>
  <r>
    <s v="CA-2017-137330"/>
    <x v="10"/>
    <s v="KB-16585"/>
    <x v="10"/>
    <x v="1"/>
    <x v="0"/>
    <s v="Fremont"/>
    <x v="8"/>
    <n v="68025"/>
    <x v="2"/>
    <s v="OFF-AP-10001492"/>
    <x v="1"/>
    <x v="9"/>
    <s v="Acco Six-Outlet Power Strip, 4' Cord Length"/>
    <x v="22"/>
  </r>
  <r>
    <s v="US-2018-156909"/>
    <x v="11"/>
    <s v="SF-20065"/>
    <x v="11"/>
    <x v="0"/>
    <x v="0"/>
    <s v="Philadelphia"/>
    <x v="9"/>
    <n v="19140"/>
    <x v="3"/>
    <s v="FUR-CH-10002774"/>
    <x v="0"/>
    <x v="1"/>
    <s v="Global Deluxe Stacking Chair, Gray"/>
    <x v="23"/>
  </r>
  <r>
    <s v="CA-2016-106320"/>
    <x v="12"/>
    <s v="EB-13870"/>
    <x v="12"/>
    <x v="0"/>
    <x v="0"/>
    <s v="Orem"/>
    <x v="7"/>
    <n v="84057"/>
    <x v="1"/>
    <s v="FUR-TA-10000577"/>
    <x v="0"/>
    <x v="3"/>
    <s v="Bretford CR4500 Series Slim Rectangular Table"/>
    <x v="24"/>
  </r>
  <r>
    <s v="CA-2017-121755"/>
    <x v="13"/>
    <s v="EH-13945"/>
    <x v="13"/>
    <x v="0"/>
    <x v="0"/>
    <s v="Los Angeles"/>
    <x v="1"/>
    <n v="90049"/>
    <x v="1"/>
    <s v="OFF-BI-10001634"/>
    <x v="1"/>
    <x v="8"/>
    <s v="Wilson Jones Active Use Binders"/>
    <x v="25"/>
  </r>
  <r>
    <s v="CA-2017-121755"/>
    <x v="13"/>
    <s v="EH-13945"/>
    <x v="13"/>
    <x v="0"/>
    <x v="0"/>
    <s v="Los Angeles"/>
    <x v="1"/>
    <n v="90049"/>
    <x v="1"/>
    <s v="TEC-AC-10003027"/>
    <x v="2"/>
    <x v="11"/>
    <s v="ImationÂ 8GB Mini TravelDrive USB 2.0Â Flash Drive"/>
    <x v="26"/>
  </r>
  <r>
    <s v="US-2016-150630"/>
    <x v="14"/>
    <s v="TB-21520"/>
    <x v="14"/>
    <x v="0"/>
    <x v="0"/>
    <s v="Philadelphia"/>
    <x v="9"/>
    <n v="19140"/>
    <x v="3"/>
    <s v="FUR-BO-10004834"/>
    <x v="0"/>
    <x v="0"/>
    <s v="Riverside Palais Royal Lawyers Bookcase, Royale Cherry Finish"/>
    <x v="27"/>
  </r>
  <r>
    <s v="US-2016-150630"/>
    <x v="14"/>
    <s v="TB-21520"/>
    <x v="14"/>
    <x v="0"/>
    <x v="0"/>
    <s v="Philadelphia"/>
    <x v="9"/>
    <n v="19140"/>
    <x v="3"/>
    <s v="OFF-BI-10000474"/>
    <x v="1"/>
    <x v="8"/>
    <s v="Avery Recycled Flexi-View Covers for Binding Systems"/>
    <x v="28"/>
  </r>
  <r>
    <s v="US-2016-150630"/>
    <x v="14"/>
    <s v="TB-21520"/>
    <x v="14"/>
    <x v="0"/>
    <x v="0"/>
    <s v="Philadelphia"/>
    <x v="9"/>
    <n v="19140"/>
    <x v="3"/>
    <s v="FUR-FU-10004848"/>
    <x v="0"/>
    <x v="5"/>
    <s v="Howard Miller 13-3/4&quot; Diameter Brushed Chrome Round Wall Clock"/>
    <x v="29"/>
  </r>
  <r>
    <s v="US-2016-150630"/>
    <x v="14"/>
    <s v="TB-21520"/>
    <x v="14"/>
    <x v="0"/>
    <x v="0"/>
    <s v="Philadelphia"/>
    <x v="9"/>
    <n v="19140"/>
    <x v="3"/>
    <s v="OFF-EN-10001509"/>
    <x v="1"/>
    <x v="12"/>
    <s v="Poly String Tie Envelopes"/>
    <x v="30"/>
  </r>
  <r>
    <s v="US-2016-150630"/>
    <x v="14"/>
    <s v="TB-21520"/>
    <x v="14"/>
    <x v="0"/>
    <x v="0"/>
    <s v="Philadelphia"/>
    <x v="9"/>
    <n v="19140"/>
    <x v="3"/>
    <s v="OFF-AR-10004042"/>
    <x v="1"/>
    <x v="6"/>
    <s v="BOSTON Model 1800 Electric Pencil Sharpeners, Putty/Woodgrain"/>
    <x v="31"/>
  </r>
  <r>
    <s v="US-2016-150630"/>
    <x v="14"/>
    <s v="TB-21520"/>
    <x v="14"/>
    <x v="0"/>
    <x v="0"/>
    <s v="Philadelphia"/>
    <x v="9"/>
    <n v="19140"/>
    <x v="3"/>
    <s v="OFF-BI-10001525"/>
    <x v="1"/>
    <x v="8"/>
    <s v="Acco Pressboard Covers with Storage Hooks, 14 7/8&quot; x 11&quot;, Executive Red"/>
    <x v="32"/>
  </r>
  <r>
    <s v="US-2016-150630"/>
    <x v="14"/>
    <s v="TB-21520"/>
    <x v="14"/>
    <x v="0"/>
    <x v="0"/>
    <s v="Philadelphia"/>
    <x v="9"/>
    <n v="19140"/>
    <x v="3"/>
    <s v="OFF-AR-10001683"/>
    <x v="1"/>
    <x v="6"/>
    <s v="Lumber Crayons"/>
    <x v="33"/>
  </r>
  <r>
    <s v="CA-2018-107727"/>
    <x v="15"/>
    <s v="MA-17560"/>
    <x v="15"/>
    <x v="2"/>
    <x v="0"/>
    <s v="Houston"/>
    <x v="5"/>
    <n v="77095"/>
    <x v="2"/>
    <s v="OFF-PA-10000249"/>
    <x v="1"/>
    <x v="10"/>
    <s v="Easy-staple paper"/>
    <x v="34"/>
  </r>
  <r>
    <s v="CA-2017-117590"/>
    <x v="16"/>
    <s v="GH-14485"/>
    <x v="16"/>
    <x v="1"/>
    <x v="0"/>
    <s v="Richardson"/>
    <x v="5"/>
    <n v="75080"/>
    <x v="2"/>
    <s v="TEC-PH-10004977"/>
    <x v="2"/>
    <x v="7"/>
    <s v="GE 30524EE4"/>
    <x v="35"/>
  </r>
  <r>
    <s v="CA-2017-117590"/>
    <x v="16"/>
    <s v="GH-14485"/>
    <x v="16"/>
    <x v="1"/>
    <x v="0"/>
    <s v="Richardson"/>
    <x v="5"/>
    <n v="75080"/>
    <x v="2"/>
    <s v="FUR-FU-10003664"/>
    <x v="0"/>
    <x v="5"/>
    <s v="Electrix Architect's Clamp-On Swing Arm Lamp, Black"/>
    <x v="36"/>
  </r>
  <r>
    <s v="CA-2016-117415"/>
    <x v="17"/>
    <s v="SN-20710"/>
    <x v="17"/>
    <x v="2"/>
    <x v="0"/>
    <s v="Houston"/>
    <x v="5"/>
    <n v="77041"/>
    <x v="2"/>
    <s v="OFF-EN-10002986"/>
    <x v="1"/>
    <x v="12"/>
    <s v="#10-4 1/8&quot; x 9 1/2&quot; Premium Diagonal Seam Envelopes"/>
    <x v="37"/>
  </r>
  <r>
    <s v="CA-2016-117415"/>
    <x v="17"/>
    <s v="SN-20710"/>
    <x v="17"/>
    <x v="2"/>
    <x v="0"/>
    <s v="Houston"/>
    <x v="5"/>
    <n v="77041"/>
    <x v="2"/>
    <s v="FUR-BO-10002545"/>
    <x v="0"/>
    <x v="0"/>
    <s v="Atlantic Metals Mobile 3-Shelf Bookcases, Custom Colors"/>
    <x v="38"/>
  </r>
  <r>
    <s v="CA-2016-117415"/>
    <x v="17"/>
    <s v="SN-20710"/>
    <x v="17"/>
    <x v="2"/>
    <x v="0"/>
    <s v="Houston"/>
    <x v="5"/>
    <n v="77041"/>
    <x v="2"/>
    <s v="FUR-CH-10004218"/>
    <x v="0"/>
    <x v="1"/>
    <s v="Global Fabric Manager's Chair, Dark Gray"/>
    <x v="39"/>
  </r>
  <r>
    <s v="CA-2016-117415"/>
    <x v="17"/>
    <s v="SN-20710"/>
    <x v="17"/>
    <x v="2"/>
    <x v="0"/>
    <s v="Houston"/>
    <x v="5"/>
    <n v="77041"/>
    <x v="2"/>
    <s v="TEC-PH-10000486"/>
    <x v="2"/>
    <x v="7"/>
    <s v="Plantronics HL10 Handset Lifter"/>
    <x v="40"/>
  </r>
  <r>
    <s v="CA-2018-120999"/>
    <x v="18"/>
    <s v="LC-16930"/>
    <x v="18"/>
    <x v="1"/>
    <x v="0"/>
    <s v="Naperville"/>
    <x v="10"/>
    <n v="60540"/>
    <x v="2"/>
    <s v="TEC-PH-10004093"/>
    <x v="2"/>
    <x v="7"/>
    <s v="Panasonic Kx-TS550"/>
    <x v="41"/>
  </r>
  <r>
    <s v="CA-2017-101343"/>
    <x v="19"/>
    <s v="RA-19885"/>
    <x v="19"/>
    <x v="1"/>
    <x v="0"/>
    <s v="Los Angeles"/>
    <x v="1"/>
    <n v="90049"/>
    <x v="1"/>
    <s v="OFF-ST-10003479"/>
    <x v="1"/>
    <x v="4"/>
    <s v="Eldon Base for stackable storage shelf, platinum"/>
    <x v="42"/>
  </r>
  <r>
    <s v="CA-2018-139619"/>
    <x v="20"/>
    <s v="ES-14080"/>
    <x v="20"/>
    <x v="1"/>
    <x v="0"/>
    <s v="Melbourne"/>
    <x v="2"/>
    <n v="32935"/>
    <x v="0"/>
    <s v="OFF-ST-10003282"/>
    <x v="1"/>
    <x v="4"/>
    <s v="Advantus 10-Drawer Portable Organizer, Chrome Metal Frame, Smoke Drawers"/>
    <x v="43"/>
  </r>
  <r>
    <s v="CA-2017-118255"/>
    <x v="21"/>
    <s v="ON-18715"/>
    <x v="21"/>
    <x v="1"/>
    <x v="0"/>
    <s v="Eagan"/>
    <x v="11"/>
    <n v="55122"/>
    <x v="2"/>
    <s v="TEC-AC-10000171"/>
    <x v="2"/>
    <x v="11"/>
    <s v="Verbatim 25 GB 6x Blu-ray Single Layer Recordable Disc, 25/Pack"/>
    <x v="44"/>
  </r>
  <r>
    <s v="CA-2017-118255"/>
    <x v="21"/>
    <s v="ON-18715"/>
    <x v="21"/>
    <x v="1"/>
    <x v="0"/>
    <s v="Eagan"/>
    <x v="11"/>
    <n v="55122"/>
    <x v="2"/>
    <s v="OFF-BI-10003291"/>
    <x v="1"/>
    <x v="8"/>
    <s v="Wilson Jones Leather-Like Binders with DublLock Round Rings"/>
    <x v="45"/>
  </r>
  <r>
    <s v="CA-2015-146703"/>
    <x v="22"/>
    <s v="PO-18865"/>
    <x v="22"/>
    <x v="0"/>
    <x v="0"/>
    <s v="Westland"/>
    <x v="12"/>
    <n v="48185"/>
    <x v="2"/>
    <s v="OFF-ST-10001713"/>
    <x v="1"/>
    <x v="4"/>
    <s v="Gould Plastics 9-Pocket Panel Bin, 18-3/8w x 5-1/4d x 20-1/2h, Black"/>
    <x v="46"/>
  </r>
  <r>
    <s v="CA-2017-169194"/>
    <x v="23"/>
    <s v="LH-16900"/>
    <x v="23"/>
    <x v="0"/>
    <x v="0"/>
    <s v="Dover"/>
    <x v="13"/>
    <n v="19901"/>
    <x v="3"/>
    <s v="TEC-AC-10002167"/>
    <x v="2"/>
    <x v="11"/>
    <s v="ImationÂ 8gb Micro Traveldrive Usb 2.0Â Flash Drive"/>
    <x v="47"/>
  </r>
  <r>
    <s v="CA-2017-169194"/>
    <x v="23"/>
    <s v="LH-16900"/>
    <x v="23"/>
    <x v="0"/>
    <x v="0"/>
    <s v="Dover"/>
    <x v="13"/>
    <n v="19901"/>
    <x v="3"/>
    <s v="TEC-PH-10003988"/>
    <x v="2"/>
    <x v="7"/>
    <s v="LF Elite 3D Dazzle Designer Hard Case Cover, Lf Stylus Pen and Wiper For Apple Iphone 5c Mini Lite"/>
    <x v="48"/>
  </r>
  <r>
    <s v="CA-2016-115742"/>
    <x v="24"/>
    <s v="DP-13000"/>
    <x v="24"/>
    <x v="0"/>
    <x v="0"/>
    <s v="New Albany"/>
    <x v="14"/>
    <n v="47150"/>
    <x v="2"/>
    <s v="OFF-BI-10004410"/>
    <x v="1"/>
    <x v="8"/>
    <s v="C-Line Peel &amp; Stick Add-On Filing Pockets, 8-3/4 x 5-1/8, 10/Pack"/>
    <x v="49"/>
  </r>
  <r>
    <s v="CA-2016-115742"/>
    <x v="24"/>
    <s v="DP-13000"/>
    <x v="24"/>
    <x v="0"/>
    <x v="0"/>
    <s v="New Albany"/>
    <x v="14"/>
    <n v="47150"/>
    <x v="2"/>
    <s v="OFF-LA-10002762"/>
    <x v="1"/>
    <x v="2"/>
    <s v="Avery 485"/>
    <x v="50"/>
  </r>
  <r>
    <s v="CA-2016-115742"/>
    <x v="24"/>
    <s v="DP-13000"/>
    <x v="24"/>
    <x v="0"/>
    <x v="0"/>
    <s v="New Albany"/>
    <x v="14"/>
    <n v="47150"/>
    <x v="2"/>
    <s v="FUR-FU-10001706"/>
    <x v="0"/>
    <x v="5"/>
    <s v="Longer-Life Soft White Bulbs"/>
    <x v="51"/>
  </r>
  <r>
    <s v="CA-2016-115742"/>
    <x v="24"/>
    <s v="DP-13000"/>
    <x v="24"/>
    <x v="0"/>
    <x v="0"/>
    <s v="New Albany"/>
    <x v="14"/>
    <n v="47150"/>
    <x v="2"/>
    <s v="FUR-CH-10003061"/>
    <x v="0"/>
    <x v="1"/>
    <s v="Global Leather Task Chair, Black"/>
    <x v="52"/>
  </r>
  <r>
    <s v="CA-2017-105816"/>
    <x v="25"/>
    <s v="JM-15265"/>
    <x v="25"/>
    <x v="1"/>
    <x v="0"/>
    <s v="New York City"/>
    <x v="15"/>
    <n v="10024"/>
    <x v="3"/>
    <s v="OFF-FA-10000304"/>
    <x v="1"/>
    <x v="13"/>
    <s v="Advantus Push Pins"/>
    <x v="53"/>
  </r>
  <r>
    <s v="CA-2017-105816"/>
    <x v="25"/>
    <s v="JM-15265"/>
    <x v="25"/>
    <x v="1"/>
    <x v="0"/>
    <s v="New York City"/>
    <x v="15"/>
    <n v="10024"/>
    <x v="3"/>
    <s v="TEC-PH-10002447"/>
    <x v="2"/>
    <x v="7"/>
    <s v="AT&amp;T CL83451 4-Handset Telephone"/>
    <x v="54"/>
  </r>
  <r>
    <s v="CA-2017-111682"/>
    <x v="26"/>
    <s v="TB-21055"/>
    <x v="26"/>
    <x v="0"/>
    <x v="0"/>
    <s v="Troy"/>
    <x v="15"/>
    <n v="12180"/>
    <x v="3"/>
    <s v="OFF-ST-10000604"/>
    <x v="1"/>
    <x v="4"/>
    <s v="Home/Office Personal File Carts"/>
    <x v="55"/>
  </r>
  <r>
    <s v="CA-2017-111682"/>
    <x v="26"/>
    <s v="TB-21055"/>
    <x v="26"/>
    <x v="0"/>
    <x v="0"/>
    <s v="Troy"/>
    <x v="15"/>
    <n v="12180"/>
    <x v="3"/>
    <s v="OFF-PA-10001569"/>
    <x v="1"/>
    <x v="10"/>
    <s v="Xerox 232"/>
    <x v="56"/>
  </r>
  <r>
    <s v="CA-2017-111682"/>
    <x v="26"/>
    <s v="TB-21055"/>
    <x v="26"/>
    <x v="0"/>
    <x v="0"/>
    <s v="Troy"/>
    <x v="15"/>
    <n v="12180"/>
    <x v="3"/>
    <s v="FUR-CH-10003968"/>
    <x v="0"/>
    <x v="1"/>
    <s v="Novimex Turbo Task Chair"/>
    <x v="57"/>
  </r>
  <r>
    <s v="CA-2017-111682"/>
    <x v="26"/>
    <s v="TB-21055"/>
    <x v="26"/>
    <x v="0"/>
    <x v="0"/>
    <s v="Troy"/>
    <x v="15"/>
    <n v="12180"/>
    <x v="3"/>
    <s v="OFF-PA-10000587"/>
    <x v="1"/>
    <x v="10"/>
    <s v="Array Parchment Paper, Assorted Colors"/>
    <x v="58"/>
  </r>
  <r>
    <s v="CA-2017-111682"/>
    <x v="26"/>
    <s v="TB-21055"/>
    <x v="26"/>
    <x v="0"/>
    <x v="0"/>
    <s v="Troy"/>
    <x v="15"/>
    <n v="12180"/>
    <x v="3"/>
    <s v="TEC-AC-10002167"/>
    <x v="2"/>
    <x v="11"/>
    <s v="ImationÂ 8gb Micro Traveldrive Usb 2.0Â Flash Drive"/>
    <x v="59"/>
  </r>
  <r>
    <s v="CA-2017-111682"/>
    <x v="26"/>
    <s v="TB-21055"/>
    <x v="26"/>
    <x v="0"/>
    <x v="0"/>
    <s v="Troy"/>
    <x v="15"/>
    <n v="12180"/>
    <x v="3"/>
    <s v="OFF-BI-10001460"/>
    <x v="1"/>
    <x v="8"/>
    <s v="Plastic Binding Combs"/>
    <x v="60"/>
  </r>
  <r>
    <s v="CA-2017-111682"/>
    <x v="26"/>
    <s v="TB-21055"/>
    <x v="26"/>
    <x v="0"/>
    <x v="0"/>
    <s v="Troy"/>
    <x v="15"/>
    <n v="12180"/>
    <x v="3"/>
    <s v="OFF-AR-10001868"/>
    <x v="1"/>
    <x v="6"/>
    <s v="Prang Dustless Chalk Sticks"/>
    <x v="61"/>
  </r>
  <r>
    <s v="CA-2016-135545"/>
    <x v="27"/>
    <s v="KM-16720"/>
    <x v="27"/>
    <x v="0"/>
    <x v="0"/>
    <s v="Los Angeles"/>
    <x v="1"/>
    <n v="90004"/>
    <x v="1"/>
    <s v="TEC-AC-10004633"/>
    <x v="2"/>
    <x v="11"/>
    <s v="Verbatim 25 GB 6x Blu-ray Single Layer Recordable Disc, 3/Pack"/>
    <x v="62"/>
  </r>
  <r>
    <s v="CA-2016-135545"/>
    <x v="27"/>
    <s v="KM-16720"/>
    <x v="27"/>
    <x v="0"/>
    <x v="0"/>
    <s v="Los Angeles"/>
    <x v="1"/>
    <n v="90004"/>
    <x v="1"/>
    <s v="OFF-BI-10001078"/>
    <x v="1"/>
    <x v="8"/>
    <s v="Acco PRESSTEX Data Binder with Storage Hooks, Dark Blue, 14 7/8&quot; X 11&quot;"/>
    <x v="63"/>
  </r>
  <r>
    <s v="CA-2016-135545"/>
    <x v="27"/>
    <s v="KM-16720"/>
    <x v="27"/>
    <x v="0"/>
    <x v="0"/>
    <s v="Los Angeles"/>
    <x v="1"/>
    <n v="90004"/>
    <x v="1"/>
    <s v="OFF-PA-10003892"/>
    <x v="1"/>
    <x v="10"/>
    <s v="Xerox 1943"/>
    <x v="64"/>
  </r>
  <r>
    <s v="CA-2016-135545"/>
    <x v="27"/>
    <s v="KM-16720"/>
    <x v="27"/>
    <x v="0"/>
    <x v="0"/>
    <s v="Los Angeles"/>
    <x v="1"/>
    <n v="90004"/>
    <x v="1"/>
    <s v="FUR-FU-10000397"/>
    <x v="0"/>
    <x v="5"/>
    <s v="Luxo Economy Swing Arm Lamp"/>
    <x v="65"/>
  </r>
  <r>
    <s v="US-2016-164175"/>
    <x v="28"/>
    <s v="PS-18970"/>
    <x v="28"/>
    <x v="2"/>
    <x v="0"/>
    <s v="Chicago"/>
    <x v="10"/>
    <n v="60610"/>
    <x v="2"/>
    <s v="FUR-CH-10001146"/>
    <x v="0"/>
    <x v="1"/>
    <s v="Global Value Mid-Back Manager's Chair, Gray"/>
    <x v="66"/>
  </r>
  <r>
    <s v="CA-2015-106376"/>
    <x v="29"/>
    <s v="BS-11590"/>
    <x v="29"/>
    <x v="1"/>
    <x v="0"/>
    <s v="Gilbert"/>
    <x v="16"/>
    <n v="85234"/>
    <x v="1"/>
    <s v="OFF-AR-10002671"/>
    <x v="1"/>
    <x v="6"/>
    <s v="Hunt BOSTON Model 1606 High-Volume Electric Pencil Sharpener, Beige"/>
    <x v="67"/>
  </r>
  <r>
    <s v="CA-2015-106376"/>
    <x v="29"/>
    <s v="BS-11590"/>
    <x v="29"/>
    <x v="1"/>
    <x v="0"/>
    <s v="Gilbert"/>
    <x v="16"/>
    <n v="85234"/>
    <x v="1"/>
    <s v="TEC-PH-10002726"/>
    <x v="2"/>
    <x v="7"/>
    <s v="netTALK DUO VoIP Telephone Service"/>
    <x v="68"/>
  </r>
  <r>
    <s v="CA-2017-119823"/>
    <x v="30"/>
    <s v="KD-16270"/>
    <x v="30"/>
    <x v="0"/>
    <x v="0"/>
    <s v="Springfield"/>
    <x v="17"/>
    <n v="22153"/>
    <x v="0"/>
    <s v="OFF-PA-10000482"/>
    <x v="1"/>
    <x v="10"/>
    <s v="Snap-A-Way Black Print Carbonless Ruled Speed Letter, Triplicate"/>
    <x v="69"/>
  </r>
  <r>
    <s v="CA-2017-106075"/>
    <x v="31"/>
    <s v="HM-14980"/>
    <x v="31"/>
    <x v="0"/>
    <x v="0"/>
    <s v="New York City"/>
    <x v="15"/>
    <n v="10009"/>
    <x v="3"/>
    <s v="OFF-BI-10004654"/>
    <x v="1"/>
    <x v="8"/>
    <s v="Avery Binding System Hidden Tab Executive Style Index Sets"/>
    <x v="70"/>
  </r>
  <r>
    <s v="CA-2018-114440"/>
    <x v="32"/>
    <s v="TB-21520"/>
    <x v="14"/>
    <x v="0"/>
    <x v="0"/>
    <s v="Jackson"/>
    <x v="12"/>
    <n v="49201"/>
    <x v="2"/>
    <s v="OFF-PA-10004675"/>
    <x v="1"/>
    <x v="10"/>
    <s v="Telephone Message Books with Fax/Mobile Section, 5 1/2&quot; x 3 3/16&quot;"/>
    <x v="71"/>
  </r>
  <r>
    <s v="US-2016-134026"/>
    <x v="33"/>
    <s v="JE-15745"/>
    <x v="32"/>
    <x v="0"/>
    <x v="0"/>
    <s v="Memphis"/>
    <x v="18"/>
    <n v="38109"/>
    <x v="0"/>
    <s v="FUR-CH-10000513"/>
    <x v="0"/>
    <x v="1"/>
    <s v="High-Back Leather Manager's Chair"/>
    <x v="72"/>
  </r>
  <r>
    <s v="US-2016-134026"/>
    <x v="33"/>
    <s v="JE-15745"/>
    <x v="32"/>
    <x v="0"/>
    <x v="0"/>
    <s v="Memphis"/>
    <x v="18"/>
    <n v="38109"/>
    <x v="0"/>
    <s v="FUR-FU-10003708"/>
    <x v="0"/>
    <x v="5"/>
    <s v="Tenex Traditional Chairmats for Medium Pile Carpet, Standard Lip, 36&quot; x 48&quot;"/>
    <x v="73"/>
  </r>
  <r>
    <s v="US-2016-134026"/>
    <x v="33"/>
    <s v="JE-15745"/>
    <x v="32"/>
    <x v="0"/>
    <x v="0"/>
    <s v="Memphis"/>
    <x v="18"/>
    <n v="38109"/>
    <x v="0"/>
    <s v="OFF-ST-10004123"/>
    <x v="1"/>
    <x v="4"/>
    <s v="Safco Industrial Wire Shelving System"/>
    <x v="74"/>
  </r>
  <r>
    <s v="US-2018-118038"/>
    <x v="34"/>
    <s v="KB-16600"/>
    <x v="33"/>
    <x v="1"/>
    <x v="0"/>
    <s v="Houston"/>
    <x v="5"/>
    <n v="77041"/>
    <x v="2"/>
    <s v="OFF-BI-10004182"/>
    <x v="1"/>
    <x v="8"/>
    <s v="Economy Binders"/>
    <x v="75"/>
  </r>
  <r>
    <s v="US-2018-118038"/>
    <x v="34"/>
    <s v="KB-16600"/>
    <x v="33"/>
    <x v="1"/>
    <x v="0"/>
    <s v="Houston"/>
    <x v="5"/>
    <n v="77041"/>
    <x v="2"/>
    <s v="FUR-FU-10000260"/>
    <x v="0"/>
    <x v="5"/>
    <s v="6&quot; Cubicle Wall Clock, Black"/>
    <x v="76"/>
  </r>
  <r>
    <s v="US-2018-118038"/>
    <x v="34"/>
    <s v="KB-16600"/>
    <x v="33"/>
    <x v="1"/>
    <x v="0"/>
    <s v="Houston"/>
    <x v="5"/>
    <n v="77041"/>
    <x v="2"/>
    <s v="OFF-ST-10000615"/>
    <x v="1"/>
    <x v="4"/>
    <s v="SimpliFile Personal File, Black Granite, 15w x 6-15/16d x 11-1/4h"/>
    <x v="77"/>
  </r>
  <r>
    <s v="US-2015-147606"/>
    <x v="35"/>
    <s v="JE-15745"/>
    <x v="32"/>
    <x v="0"/>
    <x v="0"/>
    <s v="Houston"/>
    <x v="5"/>
    <n v="77070"/>
    <x v="2"/>
    <s v="FUR-FU-10003194"/>
    <x v="0"/>
    <x v="5"/>
    <s v="Eldon Expressions Desk Accessory, Wood Pencil Holder, Oak"/>
    <x v="78"/>
  </r>
  <r>
    <s v="CA-2017-127208"/>
    <x v="1"/>
    <s v="SC-20770"/>
    <x v="34"/>
    <x v="1"/>
    <x v="0"/>
    <s v="Decatur"/>
    <x v="19"/>
    <n v="35601"/>
    <x v="0"/>
    <s v="OFF-AP-10002118"/>
    <x v="1"/>
    <x v="9"/>
    <s v="1.7 Cubic Foot Compact &quot;Cube&quot; Office Refrigerators"/>
    <x v="79"/>
  </r>
  <r>
    <s v="CA-2017-127208"/>
    <x v="1"/>
    <s v="SC-20770"/>
    <x v="34"/>
    <x v="1"/>
    <x v="0"/>
    <s v="Decatur"/>
    <x v="19"/>
    <n v="35601"/>
    <x v="0"/>
    <s v="OFF-BI-10002309"/>
    <x v="1"/>
    <x v="8"/>
    <s v="Avery Heavy-Duty EZD  Binder With Locking Rings"/>
    <x v="80"/>
  </r>
  <r>
    <s v="CA-2015-139451"/>
    <x v="36"/>
    <s v="DN-13690"/>
    <x v="35"/>
    <x v="0"/>
    <x v="0"/>
    <s v="San Francisco"/>
    <x v="1"/>
    <n v="94122"/>
    <x v="1"/>
    <s v="OFF-AR-10002053"/>
    <x v="1"/>
    <x v="6"/>
    <s v="Premium Writing Pencils, Soft, #2 by Central Association for the Blind"/>
    <x v="81"/>
  </r>
  <r>
    <s v="CA-2015-139451"/>
    <x v="36"/>
    <s v="DN-13690"/>
    <x v="35"/>
    <x v="0"/>
    <x v="0"/>
    <s v="San Francisco"/>
    <x v="1"/>
    <n v="94122"/>
    <x v="1"/>
    <s v="OFF-ST-10002370"/>
    <x v="1"/>
    <x v="4"/>
    <s v="Sortfiler Multipurpose Personal File Organizer, Black"/>
    <x v="82"/>
  </r>
  <r>
    <s v="CA-2016-149734"/>
    <x v="37"/>
    <s v="JC-16105"/>
    <x v="36"/>
    <x v="1"/>
    <x v="0"/>
    <s v="Durham"/>
    <x v="3"/>
    <n v="27707"/>
    <x v="0"/>
    <s v="OFF-EN-10000927"/>
    <x v="1"/>
    <x v="12"/>
    <s v="Jet-Pak Recycled Peel 'N' Seal Padded Mailers"/>
    <x v="83"/>
  </r>
  <r>
    <s v="US-2018-119662"/>
    <x v="38"/>
    <s v="CS-12400"/>
    <x v="37"/>
    <x v="2"/>
    <x v="0"/>
    <s v="Chicago"/>
    <x v="10"/>
    <n v="60623"/>
    <x v="2"/>
    <s v="OFF-ST-10003656"/>
    <x v="1"/>
    <x v="4"/>
    <s v="Safco Industrial Wire Shelving"/>
    <x v="84"/>
  </r>
  <r>
    <s v="CA-2018-140088"/>
    <x v="39"/>
    <s v="PO-18865"/>
    <x v="22"/>
    <x v="0"/>
    <x v="0"/>
    <s v="Columbia"/>
    <x v="20"/>
    <n v="29203"/>
    <x v="0"/>
    <s v="FUR-CH-10000863"/>
    <x v="0"/>
    <x v="1"/>
    <s v="Novimex Swivel Fabric Task Chair"/>
    <x v="85"/>
  </r>
  <r>
    <s v="CA-2018-155558"/>
    <x v="40"/>
    <s v="PG-18895"/>
    <x v="38"/>
    <x v="0"/>
    <x v="0"/>
    <s v="Rochester"/>
    <x v="11"/>
    <n v="55901"/>
    <x v="2"/>
    <s v="TEC-AC-10001998"/>
    <x v="2"/>
    <x v="11"/>
    <s v="LogitechÂ LS21 Speaker System - PC Multimedia - 2.1-CH - Wired"/>
    <x v="86"/>
  </r>
  <r>
    <s v="CA-2018-155558"/>
    <x v="40"/>
    <s v="PG-18895"/>
    <x v="38"/>
    <x v="0"/>
    <x v="0"/>
    <s v="Rochester"/>
    <x v="11"/>
    <n v="55901"/>
    <x v="2"/>
    <s v="OFF-LA-10000134"/>
    <x v="1"/>
    <x v="2"/>
    <s v="Avery 511"/>
    <x v="51"/>
  </r>
  <r>
    <s v="CA-2017-159695"/>
    <x v="41"/>
    <s v="GM-14455"/>
    <x v="39"/>
    <x v="2"/>
    <x v="0"/>
    <s v="Houston"/>
    <x v="5"/>
    <n v="77095"/>
    <x v="2"/>
    <s v="OFF-ST-10003442"/>
    <x v="1"/>
    <x v="4"/>
    <s v="Eldon Portable Mobile Manager"/>
    <x v="87"/>
  </r>
  <r>
    <s v="CA-2017-109806"/>
    <x v="42"/>
    <s v="JS-15685"/>
    <x v="40"/>
    <x v="1"/>
    <x v="0"/>
    <s v="Los Angeles"/>
    <x v="1"/>
    <n v="90036"/>
    <x v="1"/>
    <s v="OFF-AR-10004930"/>
    <x v="1"/>
    <x v="6"/>
    <s v="Turquoise Lead Holder with Pocket Clip"/>
    <x v="88"/>
  </r>
  <r>
    <s v="CA-2017-109806"/>
    <x v="42"/>
    <s v="JS-15685"/>
    <x v="40"/>
    <x v="1"/>
    <x v="0"/>
    <s v="Los Angeles"/>
    <x v="1"/>
    <n v="90036"/>
    <x v="1"/>
    <s v="TEC-PH-10004093"/>
    <x v="2"/>
    <x v="7"/>
    <s v="Panasonic Kx-TS550"/>
    <x v="89"/>
  </r>
  <r>
    <s v="CA-2017-109806"/>
    <x v="42"/>
    <s v="JS-15685"/>
    <x v="40"/>
    <x v="1"/>
    <x v="0"/>
    <s v="Los Angeles"/>
    <x v="1"/>
    <n v="90036"/>
    <x v="1"/>
    <s v="OFF-PA-10000304"/>
    <x v="1"/>
    <x v="10"/>
    <s v="Xerox 1995"/>
    <x v="90"/>
  </r>
  <r>
    <s v="CA-2016-149587"/>
    <x v="43"/>
    <s v="KB-16315"/>
    <x v="41"/>
    <x v="0"/>
    <x v="0"/>
    <s v="Minneapolis"/>
    <x v="11"/>
    <n v="55407"/>
    <x v="2"/>
    <s v="OFF-PA-10003177"/>
    <x v="1"/>
    <x v="10"/>
    <s v="Xerox 1999"/>
    <x v="91"/>
  </r>
  <r>
    <s v="CA-2016-149587"/>
    <x v="43"/>
    <s v="KB-16315"/>
    <x v="41"/>
    <x v="0"/>
    <x v="0"/>
    <s v="Minneapolis"/>
    <x v="11"/>
    <n v="55407"/>
    <x v="2"/>
    <s v="FUR-FU-10003799"/>
    <x v="0"/>
    <x v="5"/>
    <s v="Seth Thomas 13 1/2&quot; Wall Clock"/>
    <x v="92"/>
  </r>
  <r>
    <s v="CA-2016-149587"/>
    <x v="43"/>
    <s v="KB-16315"/>
    <x v="41"/>
    <x v="0"/>
    <x v="0"/>
    <s v="Minneapolis"/>
    <x v="11"/>
    <n v="55407"/>
    <x v="2"/>
    <s v="OFF-BI-10002852"/>
    <x v="1"/>
    <x v="8"/>
    <s v="Ibico Standard Transparent Covers"/>
    <x v="93"/>
  </r>
  <r>
    <s v="US-2018-109484"/>
    <x v="44"/>
    <s v="RB-19705"/>
    <x v="42"/>
    <x v="2"/>
    <x v="0"/>
    <s v="Portland"/>
    <x v="21"/>
    <n v="97206"/>
    <x v="1"/>
    <s v="OFF-BI-10004738"/>
    <x v="1"/>
    <x v="8"/>
    <s v="Flexible Leather- Look Classic Collection Ring Binder"/>
    <x v="94"/>
  </r>
  <r>
    <s v="CA-2018-161018"/>
    <x v="45"/>
    <s v="PN-18775"/>
    <x v="43"/>
    <x v="2"/>
    <x v="0"/>
    <s v="New York City"/>
    <x v="15"/>
    <n v="10009"/>
    <x v="3"/>
    <s v="FUR-FU-10000629"/>
    <x v="0"/>
    <x v="5"/>
    <s v="9-3/4 Diameter Round Wall Clock"/>
    <x v="95"/>
  </r>
  <r>
    <s v="CA-2018-157833"/>
    <x v="46"/>
    <s v="KD-16345"/>
    <x v="44"/>
    <x v="0"/>
    <x v="0"/>
    <s v="San Francisco"/>
    <x v="1"/>
    <n v="94122"/>
    <x v="1"/>
    <s v="OFF-BI-10001721"/>
    <x v="1"/>
    <x v="8"/>
    <s v="Trimflex Flexible Post Binders"/>
    <x v="96"/>
  </r>
  <r>
    <s v="CA-2017-149223"/>
    <x v="47"/>
    <s v="ER-13855"/>
    <x v="45"/>
    <x v="1"/>
    <x v="0"/>
    <s v="Saint Paul"/>
    <x v="11"/>
    <n v="55106"/>
    <x v="2"/>
    <s v="OFF-AP-10000358"/>
    <x v="1"/>
    <x v="9"/>
    <s v="Fellowes Basic Home/Office Series Surge Protectors"/>
    <x v="42"/>
  </r>
  <r>
    <s v="CA-2017-158568"/>
    <x v="48"/>
    <s v="RB-19465"/>
    <x v="46"/>
    <x v="2"/>
    <x v="0"/>
    <s v="Chicago"/>
    <x v="10"/>
    <n v="60610"/>
    <x v="2"/>
    <s v="OFF-PA-10003256"/>
    <x v="1"/>
    <x v="10"/>
    <s v="Avery Personal Creations Heavyweight Cards"/>
    <x v="97"/>
  </r>
  <r>
    <s v="CA-2017-158568"/>
    <x v="48"/>
    <s v="RB-19465"/>
    <x v="46"/>
    <x v="2"/>
    <x v="0"/>
    <s v="Chicago"/>
    <x v="10"/>
    <n v="60610"/>
    <x v="2"/>
    <s v="TEC-AC-10001767"/>
    <x v="2"/>
    <x v="11"/>
    <s v="SanDisk Ultra 64 GB MicroSDHC Class 10 Memory Card"/>
    <x v="98"/>
  </r>
  <r>
    <s v="CA-2017-158568"/>
    <x v="48"/>
    <s v="RB-19465"/>
    <x v="46"/>
    <x v="2"/>
    <x v="0"/>
    <s v="Chicago"/>
    <x v="10"/>
    <n v="60610"/>
    <x v="2"/>
    <s v="OFF-BI-10002609"/>
    <x v="1"/>
    <x v="8"/>
    <s v="Avery Hidden Tab Dividers for Binding Systems"/>
    <x v="99"/>
  </r>
  <r>
    <s v="CA-2017-129903"/>
    <x v="49"/>
    <s v="GZ-14470"/>
    <x v="47"/>
    <x v="0"/>
    <x v="0"/>
    <s v="Rochester"/>
    <x v="11"/>
    <n v="55901"/>
    <x v="2"/>
    <s v="OFF-PA-10004040"/>
    <x v="1"/>
    <x v="10"/>
    <s v="Universal Premium White Copier/Laser Paper (20Lb. and 87 Bright)"/>
    <x v="100"/>
  </r>
  <r>
    <s v="US-2016-156867"/>
    <x v="50"/>
    <s v="LC-16870"/>
    <x v="48"/>
    <x v="0"/>
    <x v="0"/>
    <s v="Aurora"/>
    <x v="22"/>
    <n v="80013"/>
    <x v="1"/>
    <s v="TEC-AC-10001552"/>
    <x v="2"/>
    <x v="11"/>
    <s v="Logitech K350 2.4Ghz Wireless Keyboard"/>
    <x v="101"/>
  </r>
  <r>
    <s v="US-2016-156867"/>
    <x v="50"/>
    <s v="LC-16870"/>
    <x v="48"/>
    <x v="0"/>
    <x v="0"/>
    <s v="Aurora"/>
    <x v="22"/>
    <n v="80013"/>
    <x v="1"/>
    <s v="FUR-FU-10004006"/>
    <x v="0"/>
    <x v="5"/>
    <s v="Deflect-o DuraMat Lighweight, Studded, Beveled Mat for Low Pile Carpeting"/>
    <x v="102"/>
  </r>
  <r>
    <s v="US-2016-156867"/>
    <x v="50"/>
    <s v="LC-16870"/>
    <x v="48"/>
    <x v="0"/>
    <x v="0"/>
    <s v="Aurora"/>
    <x v="22"/>
    <n v="80013"/>
    <x v="1"/>
    <s v="OFF-BI-10002794"/>
    <x v="1"/>
    <x v="8"/>
    <s v="Avery Trapezoid Ring Binder, 3&quot; Capacity, Black, 1040 sheets"/>
    <x v="103"/>
  </r>
  <r>
    <s v="CA-2018-119004"/>
    <x v="51"/>
    <s v="JM-15250"/>
    <x v="49"/>
    <x v="0"/>
    <x v="0"/>
    <s v="Charlotte"/>
    <x v="3"/>
    <n v="28205"/>
    <x v="0"/>
    <s v="TEC-AC-10003499"/>
    <x v="2"/>
    <x v="11"/>
    <s v="Memorex Mini Travel Drive 8 GB USB 2.0 Flash Drive"/>
    <x v="104"/>
  </r>
  <r>
    <s v="CA-2018-119004"/>
    <x v="51"/>
    <s v="JM-15250"/>
    <x v="49"/>
    <x v="0"/>
    <x v="0"/>
    <s v="Charlotte"/>
    <x v="3"/>
    <n v="28205"/>
    <x v="0"/>
    <s v="TEC-PH-10002844"/>
    <x v="2"/>
    <x v="7"/>
    <s v="Speck Products Candyshell Flip Case"/>
    <x v="105"/>
  </r>
  <r>
    <s v="CA-2018-119004"/>
    <x v="51"/>
    <s v="JM-15250"/>
    <x v="49"/>
    <x v="0"/>
    <x v="0"/>
    <s v="Charlotte"/>
    <x v="3"/>
    <n v="28205"/>
    <x v="0"/>
    <s v="OFF-AR-10000390"/>
    <x v="1"/>
    <x v="6"/>
    <s v="Newell Chalk Holder"/>
    <x v="106"/>
  </r>
  <r>
    <s v="CA-2016-129476"/>
    <x v="52"/>
    <s v="PA-19060"/>
    <x v="50"/>
    <x v="2"/>
    <x v="0"/>
    <s v="Orland Park"/>
    <x v="10"/>
    <n v="60462"/>
    <x v="2"/>
    <s v="TEC-AC-10000844"/>
    <x v="2"/>
    <x v="11"/>
    <s v="LogitechÂ Gaming G510s - Keyboard"/>
    <x v="107"/>
  </r>
  <r>
    <s v="CA-2018-146780"/>
    <x v="53"/>
    <s v="CV-12805"/>
    <x v="51"/>
    <x v="1"/>
    <x v="0"/>
    <s v="New York City"/>
    <x v="15"/>
    <n v="10035"/>
    <x v="3"/>
    <s v="FUR-FU-10001934"/>
    <x v="0"/>
    <x v="5"/>
    <s v="Magnifier Swing Arm Lamp"/>
    <x v="108"/>
  </r>
  <r>
    <s v="CA-2017-128867"/>
    <x v="54"/>
    <s v="CL-12565"/>
    <x v="52"/>
    <x v="0"/>
    <x v="0"/>
    <s v="Urbandale"/>
    <x v="23"/>
    <n v="50322"/>
    <x v="2"/>
    <s v="OFF-AR-10000380"/>
    <x v="1"/>
    <x v="6"/>
    <s v="Hunt PowerHouse Electric Pencil Sharpener, Blue"/>
    <x v="109"/>
  </r>
  <r>
    <s v="CA-2017-128867"/>
    <x v="54"/>
    <s v="CL-12565"/>
    <x v="52"/>
    <x v="0"/>
    <x v="0"/>
    <s v="Urbandale"/>
    <x v="23"/>
    <n v="50322"/>
    <x v="2"/>
    <s v="OFF-BI-10003981"/>
    <x v="1"/>
    <x v="8"/>
    <s v="Avery Durable Plastic 1&quot; Binders"/>
    <x v="77"/>
  </r>
  <r>
    <s v="CA-2015-115259"/>
    <x v="55"/>
    <s v="RC-19960"/>
    <x v="53"/>
    <x v="0"/>
    <x v="0"/>
    <s v="Columbus"/>
    <x v="24"/>
    <n v="43229"/>
    <x v="3"/>
    <s v="OFF-FA-10000621"/>
    <x v="1"/>
    <x v="13"/>
    <s v="OIC Colored Binder Clips, Assorted Sizes"/>
    <x v="110"/>
  </r>
  <r>
    <s v="CA-2015-115259"/>
    <x v="55"/>
    <s v="RC-19960"/>
    <x v="53"/>
    <x v="0"/>
    <x v="0"/>
    <s v="Columbus"/>
    <x v="24"/>
    <n v="43229"/>
    <x v="3"/>
    <s v="OFF-EN-10002600"/>
    <x v="1"/>
    <x v="12"/>
    <s v="Redi-Strip #10 Envelopes, 4 1/8 x 9 1/2"/>
    <x v="111"/>
  </r>
  <r>
    <s v="CA-2015-115259"/>
    <x v="55"/>
    <s v="RC-19960"/>
    <x v="53"/>
    <x v="0"/>
    <x v="0"/>
    <s v="Columbus"/>
    <x v="24"/>
    <n v="43229"/>
    <x v="3"/>
    <s v="OFF-PA-10004965"/>
    <x v="1"/>
    <x v="10"/>
    <s v="Xerox 1921"/>
    <x v="112"/>
  </r>
  <r>
    <s v="CA-2015-115259"/>
    <x v="55"/>
    <s v="RC-19960"/>
    <x v="53"/>
    <x v="0"/>
    <x v="0"/>
    <s v="Columbus"/>
    <x v="24"/>
    <n v="43229"/>
    <x v="3"/>
    <s v="OFF-EN-10002504"/>
    <x v="1"/>
    <x v="12"/>
    <s v="Tyvek  Top-Opening Peel &amp; Seel Envelopes, Plain White"/>
    <x v="113"/>
  </r>
  <r>
    <s v="CA-2016-110457"/>
    <x v="56"/>
    <s v="DK-13090"/>
    <x v="54"/>
    <x v="0"/>
    <x v="0"/>
    <s v="Seattle"/>
    <x v="4"/>
    <n v="98103"/>
    <x v="1"/>
    <s v="FUR-TA-10001768"/>
    <x v="0"/>
    <x v="3"/>
    <s v="Hon Racetrack Conference Tables"/>
    <x v="114"/>
  </r>
  <r>
    <s v="US-2016-136476"/>
    <x v="57"/>
    <s v="GG-14650"/>
    <x v="55"/>
    <x v="1"/>
    <x v="0"/>
    <s v="Bristol"/>
    <x v="18"/>
    <n v="37620"/>
    <x v="0"/>
    <s v="OFF-BI-10003650"/>
    <x v="1"/>
    <x v="8"/>
    <s v="GBC DocuBind 300 Electric Binding Machine"/>
    <x v="115"/>
  </r>
  <r>
    <s v="CA-2017-103730"/>
    <x v="1"/>
    <s v="SC-20725"/>
    <x v="56"/>
    <x v="0"/>
    <x v="0"/>
    <s v="Wilmington"/>
    <x v="13"/>
    <n v="19805"/>
    <x v="3"/>
    <s v="FUR-FU-10002157"/>
    <x v="0"/>
    <x v="5"/>
    <s v="Artistic Insta-Plaque"/>
    <x v="116"/>
  </r>
  <r>
    <s v="CA-2017-103730"/>
    <x v="1"/>
    <s v="SC-20725"/>
    <x v="56"/>
    <x v="0"/>
    <x v="0"/>
    <s v="Wilmington"/>
    <x v="13"/>
    <n v="19805"/>
    <x v="3"/>
    <s v="OFF-BI-10003910"/>
    <x v="1"/>
    <x v="8"/>
    <s v="DXL Angle-View Binders with Locking Rings by Samsill"/>
    <x v="117"/>
  </r>
  <r>
    <s v="CA-2017-103730"/>
    <x v="1"/>
    <s v="SC-20725"/>
    <x v="56"/>
    <x v="0"/>
    <x v="0"/>
    <s v="Wilmington"/>
    <x v="13"/>
    <n v="19805"/>
    <x v="3"/>
    <s v="OFF-ST-10000777"/>
    <x v="1"/>
    <x v="4"/>
    <s v="Companion Letter/Legal File, Black"/>
    <x v="118"/>
  </r>
  <r>
    <s v="CA-2017-103730"/>
    <x v="1"/>
    <s v="SC-20725"/>
    <x v="56"/>
    <x v="0"/>
    <x v="0"/>
    <s v="Wilmington"/>
    <x v="13"/>
    <n v="19805"/>
    <x v="3"/>
    <s v="OFF-EN-10002500"/>
    <x v="1"/>
    <x v="12"/>
    <s v="Globe Weis Peel &amp; Seel First Class Envelopes"/>
    <x v="119"/>
  </r>
  <r>
    <s v="CA-2017-103730"/>
    <x v="1"/>
    <s v="SC-20725"/>
    <x v="56"/>
    <x v="0"/>
    <x v="0"/>
    <s v="Wilmington"/>
    <x v="13"/>
    <n v="19805"/>
    <x v="3"/>
    <s v="TEC-PH-10003875"/>
    <x v="2"/>
    <x v="7"/>
    <s v="KLD Oscar II Style Snap-on Ultra Thin Side Flip Synthetic Leather Cover Case for HTC One HTC M7"/>
    <x v="120"/>
  </r>
  <r>
    <s v="US-2015-152030"/>
    <x v="58"/>
    <s v="AD-10180"/>
    <x v="57"/>
    <x v="2"/>
    <x v="0"/>
    <s v="Houston"/>
    <x v="5"/>
    <n v="77041"/>
    <x v="2"/>
    <s v="FUR-CH-10004063"/>
    <x v="0"/>
    <x v="1"/>
    <s v="Global Deluxe High-Back Manager's Chair"/>
    <x v="121"/>
  </r>
  <r>
    <s v="US-2015-134614"/>
    <x v="59"/>
    <s v="PF-19165"/>
    <x v="58"/>
    <x v="0"/>
    <x v="0"/>
    <s v="Bloomington"/>
    <x v="10"/>
    <n v="61701"/>
    <x v="2"/>
    <s v="FUR-TA-10004534"/>
    <x v="0"/>
    <x v="3"/>
    <s v="Bevis 44 x 96 Conference Tables"/>
    <x v="122"/>
  </r>
  <r>
    <s v="US-2018-107272"/>
    <x v="60"/>
    <s v="TS-21610"/>
    <x v="59"/>
    <x v="0"/>
    <x v="0"/>
    <s v="Phoenix"/>
    <x v="16"/>
    <n v="85023"/>
    <x v="1"/>
    <s v="OFF-BI-10003274"/>
    <x v="1"/>
    <x v="8"/>
    <s v="Avery Durable Slant Ring Binders, No Labels"/>
    <x v="123"/>
  </r>
  <r>
    <s v="US-2018-107272"/>
    <x v="60"/>
    <s v="TS-21610"/>
    <x v="59"/>
    <x v="0"/>
    <x v="0"/>
    <s v="Phoenix"/>
    <x v="16"/>
    <n v="85023"/>
    <x v="1"/>
    <s v="OFF-ST-10002974"/>
    <x v="1"/>
    <x v="4"/>
    <s v="Trav-L-File Heavy-Duty Shuttle II, Black"/>
    <x v="124"/>
  </r>
  <r>
    <s v="US-2017-125969"/>
    <x v="61"/>
    <s v="LS-16975"/>
    <x v="60"/>
    <x v="2"/>
    <x v="0"/>
    <s v="Los Angeles"/>
    <x v="1"/>
    <n v="90004"/>
    <x v="1"/>
    <s v="FUR-CH-10001146"/>
    <x v="0"/>
    <x v="1"/>
    <s v="Global Task Chair, Black"/>
    <x v="125"/>
  </r>
  <r>
    <s v="US-2017-125969"/>
    <x v="61"/>
    <s v="LS-16975"/>
    <x v="60"/>
    <x v="2"/>
    <x v="0"/>
    <s v="Los Angeles"/>
    <x v="1"/>
    <n v="90004"/>
    <x v="1"/>
    <s v="FUR-FU-10003773"/>
    <x v="0"/>
    <x v="5"/>
    <s v="Eldon Cleatmat Plus Chair Mats for High Pile Carpets"/>
    <x v="126"/>
  </r>
  <r>
    <s v="US-2018-164147"/>
    <x v="62"/>
    <s v="DW-13585"/>
    <x v="61"/>
    <x v="1"/>
    <x v="0"/>
    <s v="Columbus"/>
    <x v="24"/>
    <n v="43229"/>
    <x v="3"/>
    <s v="TEC-PH-10002293"/>
    <x v="2"/>
    <x v="7"/>
    <s v="Anker 36W 4-Port USB Wall Charger Travel Power Adapter for iPhone 5s 5c 5"/>
    <x v="127"/>
  </r>
  <r>
    <s v="US-2018-164147"/>
    <x v="62"/>
    <s v="DW-13585"/>
    <x v="61"/>
    <x v="1"/>
    <x v="0"/>
    <s v="Columbus"/>
    <x v="24"/>
    <n v="43229"/>
    <x v="3"/>
    <s v="OFF-PA-10002377"/>
    <x v="1"/>
    <x v="10"/>
    <s v="Xerox 1916"/>
    <x v="128"/>
  </r>
  <r>
    <s v="US-2018-164147"/>
    <x v="62"/>
    <s v="DW-13585"/>
    <x v="61"/>
    <x v="1"/>
    <x v="0"/>
    <s v="Columbus"/>
    <x v="24"/>
    <n v="43229"/>
    <x v="3"/>
    <s v="OFF-FA-10002780"/>
    <x v="1"/>
    <x v="13"/>
    <s v="Staples"/>
    <x v="129"/>
  </r>
  <r>
    <s v="CA-2017-145583"/>
    <x v="63"/>
    <s v="LC-16885"/>
    <x v="62"/>
    <x v="0"/>
    <x v="0"/>
    <s v="Roseville"/>
    <x v="1"/>
    <n v="95661"/>
    <x v="1"/>
    <s v="OFF-PA-10001804"/>
    <x v="1"/>
    <x v="10"/>
    <s v="Xerox 195"/>
    <x v="130"/>
  </r>
  <r>
    <s v="CA-2017-145583"/>
    <x v="63"/>
    <s v="LC-16885"/>
    <x v="62"/>
    <x v="0"/>
    <x v="0"/>
    <s v="Roseville"/>
    <x v="1"/>
    <n v="95661"/>
    <x v="1"/>
    <s v="OFF-PA-10001736"/>
    <x v="1"/>
    <x v="10"/>
    <s v="Xerox 1880"/>
    <x v="131"/>
  </r>
  <r>
    <s v="CA-2017-145583"/>
    <x v="63"/>
    <s v="LC-16885"/>
    <x v="62"/>
    <x v="0"/>
    <x v="0"/>
    <s v="Roseville"/>
    <x v="1"/>
    <n v="95661"/>
    <x v="1"/>
    <s v="OFF-AR-10001149"/>
    <x v="1"/>
    <x v="6"/>
    <s v="Sanford Colorific Colored Pencils, 12/Box"/>
    <x v="132"/>
  </r>
  <r>
    <s v="CA-2017-145583"/>
    <x v="63"/>
    <s v="LC-16885"/>
    <x v="62"/>
    <x v="0"/>
    <x v="0"/>
    <s v="Roseville"/>
    <x v="1"/>
    <n v="95661"/>
    <x v="1"/>
    <s v="OFF-FA-10002988"/>
    <x v="1"/>
    <x v="13"/>
    <s v="Ideal Clamps"/>
    <x v="133"/>
  </r>
  <r>
    <s v="CA-2017-145583"/>
    <x v="63"/>
    <s v="LC-16885"/>
    <x v="62"/>
    <x v="0"/>
    <x v="0"/>
    <s v="Roseville"/>
    <x v="1"/>
    <n v="95661"/>
    <x v="1"/>
    <s v="OFF-BI-10004781"/>
    <x v="1"/>
    <x v="8"/>
    <s v="GBC Wire Binding Strips"/>
    <x v="134"/>
  </r>
  <r>
    <s v="CA-2017-145583"/>
    <x v="63"/>
    <s v="LC-16885"/>
    <x v="62"/>
    <x v="0"/>
    <x v="0"/>
    <s v="Roseville"/>
    <x v="1"/>
    <n v="95661"/>
    <x v="1"/>
    <s v="OFF-SU-10001218"/>
    <x v="1"/>
    <x v="14"/>
    <s v="Fiskars Softgrip Scissors"/>
    <x v="135"/>
  </r>
  <r>
    <s v="CA-2017-145583"/>
    <x v="63"/>
    <s v="LC-16885"/>
    <x v="62"/>
    <x v="0"/>
    <x v="0"/>
    <s v="Roseville"/>
    <x v="1"/>
    <n v="95661"/>
    <x v="1"/>
    <s v="FUR-FU-10001706"/>
    <x v="0"/>
    <x v="5"/>
    <s v="Longer-Life Soft White Bulbs"/>
    <x v="136"/>
  </r>
  <r>
    <s v="CA-2017-110366"/>
    <x v="64"/>
    <s v="JD-15895"/>
    <x v="63"/>
    <x v="1"/>
    <x v="0"/>
    <s v="Philadelphia"/>
    <x v="9"/>
    <n v="19140"/>
    <x v="3"/>
    <s v="FUR-FU-10004848"/>
    <x v="0"/>
    <x v="5"/>
    <s v="Howard Miller 13-3/4&quot; Diameter Brushed Chrome Round Wall Clock"/>
    <x v="137"/>
  </r>
  <r>
    <s v="CA-2018-106180"/>
    <x v="65"/>
    <s v="SH-19975"/>
    <x v="64"/>
    <x v="1"/>
    <x v="0"/>
    <s v="San Francisco"/>
    <x v="1"/>
    <n v="94122"/>
    <x v="1"/>
    <s v="OFF-AR-10000940"/>
    <x v="1"/>
    <x v="6"/>
    <s v="Newell 343"/>
    <x v="138"/>
  </r>
  <r>
    <s v="CA-2018-106180"/>
    <x v="65"/>
    <s v="SH-19975"/>
    <x v="64"/>
    <x v="1"/>
    <x v="0"/>
    <s v="San Francisco"/>
    <x v="1"/>
    <n v="94122"/>
    <x v="1"/>
    <s v="OFF-EN-10004030"/>
    <x v="1"/>
    <x v="12"/>
    <s v="Convenience Packs of Business Envelopes"/>
    <x v="139"/>
  </r>
  <r>
    <s v="CA-2018-106180"/>
    <x v="65"/>
    <s v="SH-19975"/>
    <x v="64"/>
    <x v="1"/>
    <x v="0"/>
    <s v="San Francisco"/>
    <x v="1"/>
    <n v="94122"/>
    <x v="1"/>
    <s v="OFF-PA-10004327"/>
    <x v="1"/>
    <x v="10"/>
    <s v="Xerox 1911"/>
    <x v="140"/>
  </r>
  <r>
    <s v="CA-2018-155376"/>
    <x v="66"/>
    <s v="SG-20080"/>
    <x v="65"/>
    <x v="0"/>
    <x v="0"/>
    <s v="Independence"/>
    <x v="25"/>
    <n v="64055"/>
    <x v="2"/>
    <s v="OFF-AP-10001058"/>
    <x v="1"/>
    <x v="9"/>
    <s v="Sanyo 2.5 Cubic Foot Mid-Size Office Refrigerators"/>
    <x v="141"/>
  </r>
  <r>
    <s v="CA-2016-110744"/>
    <x v="67"/>
    <s v="HA-14920"/>
    <x v="66"/>
    <x v="0"/>
    <x v="0"/>
    <s v="Pasadena"/>
    <x v="1"/>
    <n v="91104"/>
    <x v="1"/>
    <s v="OFF-ST-10003656"/>
    <x v="1"/>
    <x v="4"/>
    <s v="Safco Industrial Wire Shelving"/>
    <x v="142"/>
  </r>
  <r>
    <s v="CA-2015-110072"/>
    <x v="68"/>
    <s v="MG-17680"/>
    <x v="67"/>
    <x v="2"/>
    <x v="0"/>
    <s v="Newark"/>
    <x v="24"/>
    <n v="43055"/>
    <x v="3"/>
    <s v="FUR-FU-10000521"/>
    <x v="0"/>
    <x v="5"/>
    <s v="Seth Thomas 14&quot; Putty-Colored Wall Clock"/>
    <x v="143"/>
  </r>
  <r>
    <s v="CA-2017-114489"/>
    <x v="5"/>
    <s v="JE-16165"/>
    <x v="68"/>
    <x v="1"/>
    <x v="0"/>
    <s v="Franklin"/>
    <x v="6"/>
    <n v="53132"/>
    <x v="2"/>
    <s v="TEC-PH-10000215"/>
    <x v="2"/>
    <x v="7"/>
    <s v="Plantronics CordlessÂ Phone HeadsetÂ with In-line Volume - M214C"/>
    <x v="144"/>
  </r>
  <r>
    <s v="CA-2017-114489"/>
    <x v="5"/>
    <s v="JE-16165"/>
    <x v="68"/>
    <x v="1"/>
    <x v="0"/>
    <s v="Franklin"/>
    <x v="6"/>
    <n v="53132"/>
    <x v="2"/>
    <s v="TEC-PH-10001448"/>
    <x v="2"/>
    <x v="7"/>
    <s v="Anker Astro 15000mAh USB Portable Charger"/>
    <x v="145"/>
  </r>
  <r>
    <s v="CA-2017-114489"/>
    <x v="5"/>
    <s v="JE-16165"/>
    <x v="68"/>
    <x v="1"/>
    <x v="0"/>
    <s v="Franklin"/>
    <x v="6"/>
    <n v="53132"/>
    <x v="2"/>
    <s v="FUR-CH-10000454"/>
    <x v="0"/>
    <x v="1"/>
    <s v="Hon Deluxe Fabric Upholstered Stacking Chairs, Rounded Back"/>
    <x v="146"/>
  </r>
  <r>
    <s v="CA-2017-114489"/>
    <x v="5"/>
    <s v="JE-16165"/>
    <x v="68"/>
    <x v="1"/>
    <x v="0"/>
    <s v="Franklin"/>
    <x v="6"/>
    <n v="53132"/>
    <x v="2"/>
    <s v="OFF-BI-10002735"/>
    <x v="1"/>
    <x v="8"/>
    <s v="GBC Prestige Therm-A-Bind Covers"/>
    <x v="147"/>
  </r>
  <r>
    <s v="CA-2017-158834"/>
    <x v="69"/>
    <s v="TW-21025"/>
    <x v="69"/>
    <x v="2"/>
    <x v="0"/>
    <s v="Scottsdale"/>
    <x v="16"/>
    <n v="85254"/>
    <x v="1"/>
    <s v="OFF-AP-10000326"/>
    <x v="1"/>
    <x v="9"/>
    <s v="Belkin 7 Outlet SurgeMaster Surge Protector with Phone Protection"/>
    <x v="148"/>
  </r>
  <r>
    <s v="CA-2017-158834"/>
    <x v="69"/>
    <s v="TW-21025"/>
    <x v="69"/>
    <x v="2"/>
    <x v="0"/>
    <s v="Scottsdale"/>
    <x v="16"/>
    <n v="85254"/>
    <x v="1"/>
    <s v="TEC-PH-10001254"/>
    <x v="2"/>
    <x v="7"/>
    <s v="Jabra BIZ 2300 Duo QD Duo CordedÂ Headset"/>
    <x v="149"/>
  </r>
  <r>
    <s v="CA-2016-124919"/>
    <x v="70"/>
    <s v="SP-20650"/>
    <x v="70"/>
    <x v="1"/>
    <x v="0"/>
    <s v="San Jose"/>
    <x v="1"/>
    <n v="95123"/>
    <x v="1"/>
    <s v="OFF-PA-10001950"/>
    <x v="1"/>
    <x v="10"/>
    <s v="Southworth 25% Cotton Antique Laid Paper &amp; Envelopes"/>
    <x v="150"/>
  </r>
  <r>
    <s v="CA-2016-124919"/>
    <x v="70"/>
    <s v="SP-20650"/>
    <x v="70"/>
    <x v="1"/>
    <x v="0"/>
    <s v="San Jose"/>
    <x v="1"/>
    <n v="95123"/>
    <x v="1"/>
    <s v="OFF-PA-10002254"/>
    <x v="1"/>
    <x v="10"/>
    <s v="Xerox 1883"/>
    <x v="151"/>
  </r>
  <r>
    <s v="CA-2016-124919"/>
    <x v="70"/>
    <s v="SP-20650"/>
    <x v="70"/>
    <x v="1"/>
    <x v="0"/>
    <s v="San Jose"/>
    <x v="1"/>
    <n v="95123"/>
    <x v="1"/>
    <s v="OFF-ST-10001590"/>
    <x v="1"/>
    <x v="4"/>
    <s v="Tenex Personal Project File with Scoop Front Design, Black"/>
    <x v="152"/>
  </r>
  <r>
    <s v="CA-2016-118948"/>
    <x v="71"/>
    <s v="NK-18490"/>
    <x v="71"/>
    <x v="2"/>
    <x v="0"/>
    <s v="Seattle"/>
    <x v="4"/>
    <n v="98105"/>
    <x v="1"/>
    <s v="OFF-AR-10001547"/>
    <x v="1"/>
    <x v="6"/>
    <s v="Newell 311"/>
    <x v="153"/>
  </r>
  <r>
    <s v="CA-2015-104269"/>
    <x v="72"/>
    <s v="DB-13060"/>
    <x v="72"/>
    <x v="0"/>
    <x v="0"/>
    <s v="Seattle"/>
    <x v="4"/>
    <n v="98115"/>
    <x v="1"/>
    <s v="FUR-CH-10004063"/>
    <x v="0"/>
    <x v="1"/>
    <s v="Global Deluxe High-Back Manager's Chair"/>
    <x v="154"/>
  </r>
  <r>
    <s v="CA-2017-114104"/>
    <x v="73"/>
    <s v="NP-18670"/>
    <x v="73"/>
    <x v="0"/>
    <x v="0"/>
    <s v="Edmond"/>
    <x v="26"/>
    <n v="73034"/>
    <x v="2"/>
    <s v="OFF-LA-10002475"/>
    <x v="1"/>
    <x v="2"/>
    <s v="Avery 519"/>
    <x v="2"/>
  </r>
  <r>
    <s v="CA-2017-114104"/>
    <x v="73"/>
    <s v="NP-18670"/>
    <x v="73"/>
    <x v="0"/>
    <x v="0"/>
    <s v="Edmond"/>
    <x v="26"/>
    <n v="73034"/>
    <x v="2"/>
    <s v="TEC-PH-10004536"/>
    <x v="2"/>
    <x v="7"/>
    <s v="Avaya 5420 Digital phone"/>
    <x v="155"/>
  </r>
  <r>
    <s v="CA-2017-162733"/>
    <x v="74"/>
    <s v="TT-21070"/>
    <x v="74"/>
    <x v="0"/>
    <x v="0"/>
    <s v="Los Angeles"/>
    <x v="1"/>
    <n v="90045"/>
    <x v="1"/>
    <s v="OFF-PA-10002751"/>
    <x v="1"/>
    <x v="10"/>
    <s v="Xerox 1920"/>
    <x v="156"/>
  </r>
  <r>
    <s v="CA-2016-119697"/>
    <x v="75"/>
    <s v="EM-13960"/>
    <x v="75"/>
    <x v="0"/>
    <x v="0"/>
    <s v="Philadelphia"/>
    <x v="9"/>
    <n v="19134"/>
    <x v="3"/>
    <s v="TEC-AC-10003657"/>
    <x v="2"/>
    <x v="11"/>
    <s v="Lenovo 17-Key USB Numeric Keypad"/>
    <x v="157"/>
  </r>
  <r>
    <s v="CA-2017-154508"/>
    <x v="76"/>
    <s v="RD-19900"/>
    <x v="76"/>
    <x v="0"/>
    <x v="0"/>
    <s v="Carlsbad"/>
    <x v="27"/>
    <n v="88220"/>
    <x v="1"/>
    <s v="OFF-EN-10001990"/>
    <x v="1"/>
    <x v="12"/>
    <s v="Staple envelope"/>
    <x v="158"/>
  </r>
  <r>
    <s v="CA-2017-113817"/>
    <x v="77"/>
    <s v="MJ-17740"/>
    <x v="77"/>
    <x v="0"/>
    <x v="0"/>
    <s v="Seattle"/>
    <x v="4"/>
    <n v="98115"/>
    <x v="1"/>
    <s v="OFF-BI-10004002"/>
    <x v="1"/>
    <x v="8"/>
    <s v="Wilson Jones International Size A4 Ring Binders"/>
    <x v="159"/>
  </r>
  <r>
    <s v="CA-2015-139892"/>
    <x v="78"/>
    <s v="BM-11140"/>
    <x v="78"/>
    <x v="0"/>
    <x v="0"/>
    <s v="San Antonio"/>
    <x v="5"/>
    <n v="78207"/>
    <x v="2"/>
    <s v="OFF-AR-10004441"/>
    <x v="1"/>
    <x v="6"/>
    <s v="BIC Brite Liner Highlighters"/>
    <x v="160"/>
  </r>
  <r>
    <s v="CA-2015-139892"/>
    <x v="78"/>
    <s v="BM-11140"/>
    <x v="78"/>
    <x v="0"/>
    <x v="0"/>
    <s v="San Antonio"/>
    <x v="5"/>
    <n v="78207"/>
    <x v="2"/>
    <s v="TEC-MA-10000822"/>
    <x v="2"/>
    <x v="15"/>
    <s v="Lexmark MX611dhe Monochrome Laser Printer"/>
    <x v="161"/>
  </r>
  <r>
    <s v="CA-2015-139892"/>
    <x v="78"/>
    <s v="BM-11140"/>
    <x v="78"/>
    <x v="0"/>
    <x v="0"/>
    <s v="San Antonio"/>
    <x v="5"/>
    <n v="78207"/>
    <x v="2"/>
    <s v="OFF-ST-10000991"/>
    <x v="1"/>
    <x v="4"/>
    <s v="Space Solutions HD Industrial Steel Shelving."/>
    <x v="162"/>
  </r>
  <r>
    <s v="CA-2015-139892"/>
    <x v="78"/>
    <s v="BM-11140"/>
    <x v="78"/>
    <x v="0"/>
    <x v="0"/>
    <s v="San Antonio"/>
    <x v="5"/>
    <n v="78207"/>
    <x v="2"/>
    <s v="FUR-CH-10004287"/>
    <x v="0"/>
    <x v="1"/>
    <s v="SAFCO Arco Folding Chair"/>
    <x v="163"/>
  </r>
  <r>
    <s v="CA-2015-139892"/>
    <x v="78"/>
    <s v="BM-11140"/>
    <x v="78"/>
    <x v="0"/>
    <x v="0"/>
    <s v="San Antonio"/>
    <x v="5"/>
    <n v="78207"/>
    <x v="2"/>
    <s v="OFF-AR-10002656"/>
    <x v="1"/>
    <x v="6"/>
    <s v="Sanford Liquid Accent Highlighters"/>
    <x v="164"/>
  </r>
  <r>
    <s v="CA-2015-139892"/>
    <x v="78"/>
    <s v="BM-11140"/>
    <x v="78"/>
    <x v="0"/>
    <x v="0"/>
    <s v="San Antonio"/>
    <x v="5"/>
    <n v="78207"/>
    <x v="2"/>
    <s v="OFF-AP-10002518"/>
    <x v="1"/>
    <x v="9"/>
    <s v="Kensington 7 Outlet MasterPiece Power Center"/>
    <x v="165"/>
  </r>
  <r>
    <s v="CA-2015-139892"/>
    <x v="78"/>
    <s v="BM-11140"/>
    <x v="78"/>
    <x v="0"/>
    <x v="0"/>
    <s v="San Antonio"/>
    <x v="5"/>
    <n v="78207"/>
    <x v="2"/>
    <s v="TEC-PH-10003931"/>
    <x v="2"/>
    <x v="7"/>
    <s v="JBL Micro Wireless Portable Bluetooth Speaker"/>
    <x v="166"/>
  </r>
  <r>
    <s v="CA-2015-118962"/>
    <x v="79"/>
    <s v="CS-12130"/>
    <x v="79"/>
    <x v="0"/>
    <x v="0"/>
    <s v="Los Angeles"/>
    <x v="1"/>
    <n v="90004"/>
    <x v="1"/>
    <s v="OFF-PA-10000659"/>
    <x v="1"/>
    <x v="10"/>
    <s v="Adams Phone Message Book, Professional, 400 Message Capacity, 5 3/6â€ x 11â€"/>
    <x v="167"/>
  </r>
  <r>
    <s v="CA-2015-118962"/>
    <x v="79"/>
    <s v="CS-12130"/>
    <x v="79"/>
    <x v="0"/>
    <x v="0"/>
    <s v="Los Angeles"/>
    <x v="1"/>
    <n v="90004"/>
    <x v="1"/>
    <s v="OFF-PA-10001144"/>
    <x v="1"/>
    <x v="10"/>
    <s v="Xerox 1913"/>
    <x v="168"/>
  </r>
  <r>
    <s v="CA-2015-118962"/>
    <x v="79"/>
    <s v="CS-12130"/>
    <x v="79"/>
    <x v="0"/>
    <x v="0"/>
    <s v="Los Angeles"/>
    <x v="1"/>
    <n v="90004"/>
    <x v="1"/>
    <s v="FUR-CH-10003817"/>
    <x v="0"/>
    <x v="1"/>
    <s v="Global Value Steno Chair, Gray"/>
    <x v="169"/>
  </r>
  <r>
    <s v="US-2015-100853"/>
    <x v="80"/>
    <s v="JB-15400"/>
    <x v="80"/>
    <x v="1"/>
    <x v="0"/>
    <s v="Chicago"/>
    <x v="10"/>
    <n v="60623"/>
    <x v="2"/>
    <s v="OFF-AP-10000891"/>
    <x v="1"/>
    <x v="9"/>
    <s v="Kensington 7 Outlet MasterPiece HOMEOFFICE Power Control Center"/>
    <x v="170"/>
  </r>
  <r>
    <s v="US-2015-100853"/>
    <x v="80"/>
    <s v="JB-15400"/>
    <x v="80"/>
    <x v="1"/>
    <x v="0"/>
    <s v="Chicago"/>
    <x v="10"/>
    <n v="60623"/>
    <x v="2"/>
    <s v="OFF-LA-10003148"/>
    <x v="1"/>
    <x v="2"/>
    <s v="Avery 51"/>
    <x v="171"/>
  </r>
  <r>
    <s v="US-2018-152366"/>
    <x v="81"/>
    <s v="SJ-20500"/>
    <x v="81"/>
    <x v="0"/>
    <x v="0"/>
    <s v="Houston"/>
    <x v="5"/>
    <n v="77036"/>
    <x v="2"/>
    <s v="OFF-AP-10002684"/>
    <x v="1"/>
    <x v="9"/>
    <s v="Acco 7-Outlet Masterpiece Power Center, Wihtout Fax/Phone Line Protection"/>
    <x v="172"/>
  </r>
  <r>
    <s v="US-2016-101511"/>
    <x v="82"/>
    <s v="JE-15745"/>
    <x v="32"/>
    <x v="0"/>
    <x v="0"/>
    <s v="Newark"/>
    <x v="24"/>
    <n v="43055"/>
    <x v="3"/>
    <s v="FUR-CH-10004698"/>
    <x v="0"/>
    <x v="1"/>
    <s v="Padded Folding Chairs, Black, 4/Carton"/>
    <x v="173"/>
  </r>
  <r>
    <s v="US-2016-101511"/>
    <x v="82"/>
    <s v="JE-15745"/>
    <x v="32"/>
    <x v="0"/>
    <x v="0"/>
    <s v="Newark"/>
    <x v="24"/>
    <n v="43055"/>
    <x v="3"/>
    <s v="OFF-SU-10002189"/>
    <x v="1"/>
    <x v="14"/>
    <s v="Acme Rosewood Handle Letter Opener"/>
    <x v="174"/>
  </r>
  <r>
    <s v="CA-2016-137225"/>
    <x v="83"/>
    <s v="JK-15640"/>
    <x v="82"/>
    <x v="2"/>
    <x v="0"/>
    <s v="New York City"/>
    <x v="15"/>
    <n v="10009"/>
    <x v="3"/>
    <s v="OFF-AR-10001940"/>
    <x v="1"/>
    <x v="6"/>
    <s v="Sanford Colorific Eraseable Coloring Pencils, 12 Count"/>
    <x v="175"/>
  </r>
  <r>
    <s v="CA-2015-166191"/>
    <x v="29"/>
    <s v="DK-13150"/>
    <x v="83"/>
    <x v="1"/>
    <x v="0"/>
    <s v="Decatur"/>
    <x v="10"/>
    <n v="62521"/>
    <x v="2"/>
    <s v="OFF-ST-10003455"/>
    <x v="1"/>
    <x v="4"/>
    <s v="Tenex File Box, Personal Filing Tote with Lid, Black"/>
    <x v="176"/>
  </r>
  <r>
    <s v="CA-2015-166191"/>
    <x v="29"/>
    <s v="DK-13150"/>
    <x v="83"/>
    <x v="1"/>
    <x v="0"/>
    <s v="Decatur"/>
    <x v="10"/>
    <n v="62521"/>
    <x v="2"/>
    <s v="TEC-AC-10004659"/>
    <x v="2"/>
    <x v="11"/>
    <s v="ImationÂ Secure+ Hardware Encrypted USB 2.0Â Flash Drive; 16GB"/>
    <x v="177"/>
  </r>
  <r>
    <s v="CA-2015-158274"/>
    <x v="84"/>
    <s v="RM-19675"/>
    <x v="84"/>
    <x v="2"/>
    <x v="0"/>
    <s v="Monroe"/>
    <x v="28"/>
    <n v="71203"/>
    <x v="0"/>
    <s v="TEC-PH-10003273"/>
    <x v="2"/>
    <x v="7"/>
    <s v="AT&amp;T TR1909W"/>
    <x v="178"/>
  </r>
  <r>
    <s v="CA-2015-158274"/>
    <x v="84"/>
    <s v="RM-19675"/>
    <x v="84"/>
    <x v="2"/>
    <x v="0"/>
    <s v="Monroe"/>
    <x v="28"/>
    <n v="71203"/>
    <x v="0"/>
    <s v="TEC-PH-10004896"/>
    <x v="2"/>
    <x v="7"/>
    <s v="Nokia Lumia 521 (T-Mobile)"/>
    <x v="179"/>
  </r>
  <r>
    <s v="CA-2015-158274"/>
    <x v="84"/>
    <s v="RM-19675"/>
    <x v="84"/>
    <x v="2"/>
    <x v="0"/>
    <s v="Monroe"/>
    <x v="28"/>
    <n v="71203"/>
    <x v="0"/>
    <s v="TEC-AC-10002345"/>
    <x v="2"/>
    <x v="11"/>
    <s v="HP Standard 104 key PS/2 Keyboard"/>
    <x v="180"/>
  </r>
  <r>
    <s v="CA-2017-105018"/>
    <x v="85"/>
    <s v="SK-19990"/>
    <x v="85"/>
    <x v="0"/>
    <x v="0"/>
    <s v="Fairfield"/>
    <x v="29"/>
    <n v="6824"/>
    <x v="3"/>
    <s v="OFF-BI-10001890"/>
    <x v="1"/>
    <x v="8"/>
    <s v="Avery Poly Binder Pockets"/>
    <x v="181"/>
  </r>
  <r>
    <s v="CA-2015-123260"/>
    <x v="86"/>
    <s v="FM-14290"/>
    <x v="86"/>
    <x v="2"/>
    <x v="0"/>
    <s v="Los Angeles"/>
    <x v="1"/>
    <n v="90032"/>
    <x v="1"/>
    <s v="TEC-AC-10002323"/>
    <x v="2"/>
    <x v="11"/>
    <s v="SanDisk Ultra 32 GB MicroSDHC Class 10 Memory Card"/>
    <x v="182"/>
  </r>
  <r>
    <s v="CA-2017-157000"/>
    <x v="87"/>
    <s v="AM-10360"/>
    <x v="87"/>
    <x v="1"/>
    <x v="0"/>
    <s v="Grand Prairie"/>
    <x v="5"/>
    <n v="75051"/>
    <x v="2"/>
    <s v="OFF-ST-10001328"/>
    <x v="1"/>
    <x v="4"/>
    <s v="Personal Filing Tote with Lid, Black/Gray"/>
    <x v="183"/>
  </r>
  <r>
    <s v="CA-2017-157000"/>
    <x v="87"/>
    <s v="AM-10360"/>
    <x v="87"/>
    <x v="1"/>
    <x v="0"/>
    <s v="Grand Prairie"/>
    <x v="5"/>
    <n v="75051"/>
    <x v="2"/>
    <s v="OFF-PA-10001950"/>
    <x v="1"/>
    <x v="10"/>
    <s v="Southworth 25% Cotton Antique Laid Paper &amp; Envelopes"/>
    <x v="184"/>
  </r>
  <r>
    <s v="CA-2016-102281"/>
    <x v="88"/>
    <s v="MP-17470"/>
    <x v="88"/>
    <x v="2"/>
    <x v="0"/>
    <s v="New York City"/>
    <x v="15"/>
    <n v="10035"/>
    <x v="3"/>
    <s v="FUR-BO-10002613"/>
    <x v="0"/>
    <x v="0"/>
    <s v="Atlantic Metals Mobile 4-Shelf Bookcases, Custom Colors"/>
    <x v="185"/>
  </r>
  <r>
    <s v="CA-2016-102281"/>
    <x v="88"/>
    <s v="MP-17470"/>
    <x v="88"/>
    <x v="2"/>
    <x v="0"/>
    <s v="New York City"/>
    <x v="15"/>
    <n v="10035"/>
    <x v="3"/>
    <s v="TEC-PH-10001552"/>
    <x v="2"/>
    <x v="7"/>
    <s v="I Need's 3d Hello Kitty Hybrid Silicone Case Cover for HTC One X 4g with 3d Hello Kitty Stylus Pen Green/pink"/>
    <x v="186"/>
  </r>
  <r>
    <s v="CA-2016-102281"/>
    <x v="88"/>
    <s v="MP-17470"/>
    <x v="88"/>
    <x v="2"/>
    <x v="0"/>
    <s v="New York City"/>
    <x v="15"/>
    <n v="10035"/>
    <x v="3"/>
    <s v="OFF-PA-10000061"/>
    <x v="1"/>
    <x v="10"/>
    <s v="Xerox 205"/>
    <x v="187"/>
  </r>
  <r>
    <s v="CA-2016-102281"/>
    <x v="88"/>
    <s v="MP-17470"/>
    <x v="88"/>
    <x v="2"/>
    <x v="0"/>
    <s v="New York City"/>
    <x v="15"/>
    <n v="10035"/>
    <x v="3"/>
    <s v="FUR-BO-10002545"/>
    <x v="0"/>
    <x v="0"/>
    <s v="Atlantic Metals Mobile 3-Shelf Bookcases, Custom Colors"/>
    <x v="188"/>
  </r>
  <r>
    <s v="CA-2016-102281"/>
    <x v="88"/>
    <s v="MP-17470"/>
    <x v="88"/>
    <x v="2"/>
    <x v="0"/>
    <s v="New York City"/>
    <x v="15"/>
    <n v="10035"/>
    <x v="3"/>
    <s v="OFF-AR-10003514"/>
    <x v="1"/>
    <x v="6"/>
    <s v="4009 Highlighters by Sanford"/>
    <x v="189"/>
  </r>
  <r>
    <s v="CA-2016-131457"/>
    <x v="89"/>
    <s v="MZ-17515"/>
    <x v="89"/>
    <x v="1"/>
    <x v="0"/>
    <s v="Redlands"/>
    <x v="1"/>
    <n v="92374"/>
    <x v="1"/>
    <s v="OFF-EN-10001509"/>
    <x v="1"/>
    <x v="12"/>
    <s v="Poly String Tie Envelopes"/>
    <x v="190"/>
  </r>
  <r>
    <s v="CA-2015-140004"/>
    <x v="90"/>
    <s v="CB-12025"/>
    <x v="90"/>
    <x v="0"/>
    <x v="0"/>
    <s v="Hamilton"/>
    <x v="24"/>
    <n v="45011"/>
    <x v="3"/>
    <s v="OFF-AR-10004685"/>
    <x v="1"/>
    <x v="6"/>
    <s v="Binney &amp; Smith Crayola Metallic Colored Pencils, 8-Color Set"/>
    <x v="191"/>
  </r>
  <r>
    <s v="CA-2015-140004"/>
    <x v="90"/>
    <s v="CB-12025"/>
    <x v="90"/>
    <x v="0"/>
    <x v="0"/>
    <s v="Hamilton"/>
    <x v="24"/>
    <n v="45011"/>
    <x v="3"/>
    <s v="OFF-AR-10004027"/>
    <x v="1"/>
    <x v="6"/>
    <s v="Binney &amp; Smith inkTank Erasable Desk Highlighter, Chisel Tip, Yellow, 12/Box"/>
    <x v="192"/>
  </r>
  <r>
    <s v="CA-2018-107720"/>
    <x v="44"/>
    <s v="VM-21685"/>
    <x v="91"/>
    <x v="2"/>
    <x v="0"/>
    <s v="Westfield"/>
    <x v="30"/>
    <n v="7090"/>
    <x v="3"/>
    <s v="OFF-ST-10001414"/>
    <x v="1"/>
    <x v="4"/>
    <s v="Decoflex Hanging Personal Folder File"/>
    <x v="193"/>
  </r>
  <r>
    <s v="US-2018-124303"/>
    <x v="91"/>
    <s v="FH-14365"/>
    <x v="92"/>
    <x v="1"/>
    <x v="0"/>
    <s v="Philadelphia"/>
    <x v="9"/>
    <n v="19120"/>
    <x v="3"/>
    <s v="OFF-BI-10000343"/>
    <x v="1"/>
    <x v="8"/>
    <s v="Pressboard Covers with Storage Hooks, 9 1/2&quot; x 11&quot;, Light Blue"/>
    <x v="194"/>
  </r>
  <r>
    <s v="US-2018-124303"/>
    <x v="91"/>
    <s v="FH-14365"/>
    <x v="92"/>
    <x v="1"/>
    <x v="0"/>
    <s v="Philadelphia"/>
    <x v="9"/>
    <n v="19120"/>
    <x v="3"/>
    <s v="OFF-PA-10002749"/>
    <x v="1"/>
    <x v="10"/>
    <s v="Wirebound Message Books, 5-1/2 x 4 Forms, 2 or 4 Forms per Page"/>
    <x v="195"/>
  </r>
  <r>
    <s v="CA-2018-105074"/>
    <x v="92"/>
    <s v="MB-17305"/>
    <x v="93"/>
    <x v="0"/>
    <x v="0"/>
    <s v="Akron"/>
    <x v="24"/>
    <n v="44312"/>
    <x v="3"/>
    <s v="OFF-PA-10002666"/>
    <x v="1"/>
    <x v="10"/>
    <s v="Southworth 25% Cotton Linen-Finish Paper &amp; Envelopes"/>
    <x v="196"/>
  </r>
  <r>
    <s v="CA-2015-133690"/>
    <x v="93"/>
    <s v="BS-11755"/>
    <x v="94"/>
    <x v="0"/>
    <x v="0"/>
    <s v="Denver"/>
    <x v="22"/>
    <n v="80219"/>
    <x v="1"/>
    <s v="FUR-TA-10004289"/>
    <x v="0"/>
    <x v="3"/>
    <s v="BoxOffice By Design Rectangular and Half-Moon Meeting Room Tables"/>
    <x v="197"/>
  </r>
  <r>
    <s v="CA-2015-133690"/>
    <x v="93"/>
    <s v="BS-11755"/>
    <x v="94"/>
    <x v="0"/>
    <x v="0"/>
    <s v="Denver"/>
    <x v="22"/>
    <n v="80219"/>
    <x v="1"/>
    <s v="OFF-AP-10003622"/>
    <x v="1"/>
    <x v="9"/>
    <s v="Bravo II Megaboss 12-Amp Hard Body Upright, Replacement Belts, 2 Belts per Pack"/>
    <x v="198"/>
  </r>
  <r>
    <s v="US-2018-116701"/>
    <x v="94"/>
    <s v="LC-17140"/>
    <x v="95"/>
    <x v="0"/>
    <x v="0"/>
    <s v="Dallas"/>
    <x v="5"/>
    <n v="75220"/>
    <x v="2"/>
    <s v="OFF-AP-10003217"/>
    <x v="1"/>
    <x v="9"/>
    <s v="Eureka Sanitaire  Commercial Upright"/>
    <x v="199"/>
  </r>
  <r>
    <s v="CA-2018-126382"/>
    <x v="95"/>
    <s v="HK-14890"/>
    <x v="96"/>
    <x v="1"/>
    <x v="0"/>
    <s v="Franklin"/>
    <x v="18"/>
    <n v="37064"/>
    <x v="0"/>
    <s v="FUR-FU-10002960"/>
    <x v="0"/>
    <x v="5"/>
    <s v="Eldon 200 Class Desk Accessories, Burgundy"/>
    <x v="200"/>
  </r>
  <r>
    <s v="CA-2018-108329"/>
    <x v="34"/>
    <s v="LE-16810"/>
    <x v="97"/>
    <x v="0"/>
    <x v="0"/>
    <s v="Whittier"/>
    <x v="1"/>
    <n v="90604"/>
    <x v="1"/>
    <s v="TEC-PH-10001918"/>
    <x v="2"/>
    <x v="7"/>
    <s v="Nortel Business Series Terminal T7208 Digital phone"/>
    <x v="201"/>
  </r>
  <r>
    <s v="CA-2018-135860"/>
    <x v="96"/>
    <s v="JH-15985"/>
    <x v="98"/>
    <x v="0"/>
    <x v="0"/>
    <s v="Saginaw"/>
    <x v="12"/>
    <n v="48601"/>
    <x v="2"/>
    <s v="OFF-ST-10000642"/>
    <x v="1"/>
    <x v="4"/>
    <s v="Tennsco Lockers, Gray"/>
    <x v="202"/>
  </r>
  <r>
    <s v="CA-2018-135860"/>
    <x v="96"/>
    <s v="JH-15985"/>
    <x v="98"/>
    <x v="0"/>
    <x v="0"/>
    <s v="Saginaw"/>
    <x v="12"/>
    <n v="48601"/>
    <x v="2"/>
    <s v="TEC-PH-10001700"/>
    <x v="2"/>
    <x v="7"/>
    <s v="Panasonic KX-TG6844B Expandable Digital Cordless Telephone"/>
    <x v="203"/>
  </r>
  <r>
    <s v="CA-2018-135860"/>
    <x v="96"/>
    <s v="JH-15985"/>
    <x v="98"/>
    <x v="0"/>
    <x v="0"/>
    <s v="Saginaw"/>
    <x v="12"/>
    <n v="48601"/>
    <x v="2"/>
    <s v="OFF-BI-10003274"/>
    <x v="1"/>
    <x v="8"/>
    <s v="Avery Durable Slant Ring Binders, No Labels"/>
    <x v="204"/>
  </r>
  <r>
    <s v="CA-2018-135860"/>
    <x v="96"/>
    <s v="JH-15985"/>
    <x v="98"/>
    <x v="0"/>
    <x v="0"/>
    <s v="Saginaw"/>
    <x v="12"/>
    <n v="48601"/>
    <x v="2"/>
    <s v="OFF-FA-10000134"/>
    <x v="1"/>
    <x v="13"/>
    <s v="Advantus Push Pins, Aluminum Head"/>
    <x v="205"/>
  </r>
  <r>
    <s v="CA-2018-135860"/>
    <x v="96"/>
    <s v="JH-15985"/>
    <x v="98"/>
    <x v="0"/>
    <x v="0"/>
    <s v="Saginaw"/>
    <x v="12"/>
    <n v="48601"/>
    <x v="2"/>
    <s v="OFF-ST-10001522"/>
    <x v="1"/>
    <x v="4"/>
    <s v="Gould Plastics 18-Pocket Panel Bin, 34w x 5-1/4d x 20-1/2h"/>
    <x v="206"/>
  </r>
  <r>
    <s v="CA-2016-101007"/>
    <x v="97"/>
    <s v="MS-17980"/>
    <x v="99"/>
    <x v="1"/>
    <x v="0"/>
    <s v="Dallas"/>
    <x v="5"/>
    <n v="75220"/>
    <x v="2"/>
    <s v="TEC-AC-10001266"/>
    <x v="2"/>
    <x v="11"/>
    <s v="Memorex Micro Travel Drive 8 GB"/>
    <x v="207"/>
  </r>
  <r>
    <s v="CA-2016-146262"/>
    <x v="98"/>
    <s v="VW-21775"/>
    <x v="100"/>
    <x v="1"/>
    <x v="0"/>
    <s v="Medina"/>
    <x v="24"/>
    <n v="44256"/>
    <x v="3"/>
    <s v="OFF-LA-10004544"/>
    <x v="1"/>
    <x v="2"/>
    <s v="Avery 505"/>
    <x v="208"/>
  </r>
  <r>
    <s v="CA-2016-146262"/>
    <x v="98"/>
    <s v="VW-21775"/>
    <x v="100"/>
    <x v="1"/>
    <x v="0"/>
    <s v="Medina"/>
    <x v="24"/>
    <n v="44256"/>
    <x v="3"/>
    <s v="FUR-BO-10004695"/>
    <x v="0"/>
    <x v="0"/>
    <s v="O'Sullivan 2-Door Barrister Bookcase in Odessa Pine"/>
    <x v="209"/>
  </r>
  <r>
    <s v="CA-2016-146262"/>
    <x v="98"/>
    <s v="VW-21775"/>
    <x v="100"/>
    <x v="1"/>
    <x v="0"/>
    <s v="Medina"/>
    <x v="24"/>
    <n v="44256"/>
    <x v="3"/>
    <s v="TEC-PH-10002844"/>
    <x v="2"/>
    <x v="7"/>
    <s v="Speck Products Candyshell Flip Case"/>
    <x v="210"/>
  </r>
  <r>
    <s v="CA-2016-146262"/>
    <x v="98"/>
    <s v="VW-21775"/>
    <x v="100"/>
    <x v="1"/>
    <x v="0"/>
    <s v="Medina"/>
    <x v="24"/>
    <n v="44256"/>
    <x v="3"/>
    <s v="TEC-MA-10000864"/>
    <x v="2"/>
    <x v="15"/>
    <s v="Cisco 9971 IP Video Phone Charcoal"/>
    <x v="211"/>
  </r>
  <r>
    <s v="CA-2016-146262"/>
    <x v="98"/>
    <s v="VW-21775"/>
    <x v="100"/>
    <x v="1"/>
    <x v="0"/>
    <s v="Medina"/>
    <x v="24"/>
    <n v="44256"/>
    <x v="3"/>
    <s v="TEC-AC-10000109"/>
    <x v="2"/>
    <x v="11"/>
    <s v="Sony Micro Vault Click 16 GB USB 2.0 Flash Drive"/>
    <x v="212"/>
  </r>
  <r>
    <s v="CA-2017-130162"/>
    <x v="99"/>
    <s v="JH-15910"/>
    <x v="101"/>
    <x v="0"/>
    <x v="0"/>
    <s v="Los Angeles"/>
    <x v="1"/>
    <n v="90032"/>
    <x v="1"/>
    <s v="OFF-ST-10001328"/>
    <x v="1"/>
    <x v="4"/>
    <s v="Personal Filing Tote with Lid, Black/Gray"/>
    <x v="213"/>
  </r>
  <r>
    <s v="CA-2017-130162"/>
    <x v="99"/>
    <s v="JH-15910"/>
    <x v="101"/>
    <x v="0"/>
    <x v="0"/>
    <s v="Los Angeles"/>
    <x v="1"/>
    <n v="90032"/>
    <x v="1"/>
    <s v="TEC-PH-10002563"/>
    <x v="2"/>
    <x v="7"/>
    <s v="Adtran 1202752G1"/>
    <x v="214"/>
  </r>
  <r>
    <s v="CA-2016-169397"/>
    <x v="100"/>
    <s v="JB-15925"/>
    <x v="102"/>
    <x v="0"/>
    <x v="0"/>
    <s v="Dublin"/>
    <x v="24"/>
    <n v="43017"/>
    <x v="3"/>
    <s v="OFF-FA-10000585"/>
    <x v="1"/>
    <x v="13"/>
    <s v="OIC Bulk Pack Metal Binder Clips"/>
    <x v="215"/>
  </r>
  <r>
    <s v="CA-2016-169397"/>
    <x v="100"/>
    <s v="JB-15925"/>
    <x v="102"/>
    <x v="0"/>
    <x v="0"/>
    <s v="Dublin"/>
    <x v="24"/>
    <n v="43017"/>
    <x v="3"/>
    <s v="OFF-PA-10004000"/>
    <x v="1"/>
    <x v="10"/>
    <s v="While You Were Out Pads, 50 per Pad, 4 x 5 1/4, Green Cycle"/>
    <x v="216"/>
  </r>
  <r>
    <s v="CA-2016-169397"/>
    <x v="100"/>
    <s v="JB-15925"/>
    <x v="102"/>
    <x v="0"/>
    <x v="0"/>
    <s v="Dublin"/>
    <x v="24"/>
    <n v="43017"/>
    <x v="3"/>
    <s v="OFF-BI-10002852"/>
    <x v="1"/>
    <x v="8"/>
    <s v="Ibico Standard Transparent Covers"/>
    <x v="217"/>
  </r>
  <r>
    <s v="CA-2016-169397"/>
    <x v="100"/>
    <s v="JB-15925"/>
    <x v="102"/>
    <x v="0"/>
    <x v="0"/>
    <s v="Dublin"/>
    <x v="24"/>
    <n v="43017"/>
    <x v="3"/>
    <s v="FUR-FU-10000087"/>
    <x v="0"/>
    <x v="5"/>
    <s v="Executive Impressions 14&quot; Two-Color Numerals Wall Clock"/>
    <x v="218"/>
  </r>
  <r>
    <s v="CA-2016-169397"/>
    <x v="100"/>
    <s v="JB-15925"/>
    <x v="102"/>
    <x v="0"/>
    <x v="0"/>
    <s v="Dublin"/>
    <x v="24"/>
    <n v="43017"/>
    <x v="3"/>
    <s v="TEC-MA-10001148"/>
    <x v="2"/>
    <x v="15"/>
    <s v="Swingline SM12-08 MicroCut Jam Free Shredder"/>
    <x v="219"/>
  </r>
  <r>
    <s v="CA-2016-169397"/>
    <x v="100"/>
    <s v="JB-15925"/>
    <x v="102"/>
    <x v="0"/>
    <x v="0"/>
    <s v="Dublin"/>
    <x v="24"/>
    <n v="43017"/>
    <x v="3"/>
    <s v="OFF-AR-10001958"/>
    <x v="1"/>
    <x v="6"/>
    <s v="Stanley Bostitch Contemporary Electric Pencil Sharpeners"/>
    <x v="220"/>
  </r>
  <r>
    <s v="CA-2016-163055"/>
    <x v="101"/>
    <s v="DS-13180"/>
    <x v="103"/>
    <x v="1"/>
    <x v="0"/>
    <s v="Detroit"/>
    <x v="12"/>
    <n v="48227"/>
    <x v="2"/>
    <s v="OFF-AR-10001026"/>
    <x v="1"/>
    <x v="6"/>
    <s v="Sanford Uni-Blazer View Highlighters, Chisel Tip, Yellow"/>
    <x v="221"/>
  </r>
  <r>
    <s v="CA-2016-163055"/>
    <x v="101"/>
    <s v="DS-13180"/>
    <x v="103"/>
    <x v="1"/>
    <x v="0"/>
    <s v="Detroit"/>
    <x v="12"/>
    <n v="48227"/>
    <x v="2"/>
    <s v="FUR-TA-10003748"/>
    <x v="0"/>
    <x v="3"/>
    <s v="Bevis 36 x 72 Conference Tables"/>
    <x v="222"/>
  </r>
  <r>
    <s v="CA-2016-163055"/>
    <x v="101"/>
    <s v="DS-13180"/>
    <x v="103"/>
    <x v="1"/>
    <x v="0"/>
    <s v="Detroit"/>
    <x v="12"/>
    <n v="48227"/>
    <x v="2"/>
    <s v="OFF-ST-10002485"/>
    <x v="1"/>
    <x v="4"/>
    <s v="Rogers Deluxe File Chest"/>
    <x v="223"/>
  </r>
  <r>
    <s v="US-2016-145436"/>
    <x v="102"/>
    <s v="VD-21670"/>
    <x v="104"/>
    <x v="0"/>
    <x v="0"/>
    <s v="Columbia"/>
    <x v="18"/>
    <n v="38401"/>
    <x v="0"/>
    <s v="FUR-CH-10004860"/>
    <x v="0"/>
    <x v="1"/>
    <s v="Global Low Back Tilter Chair"/>
    <x v="224"/>
  </r>
  <r>
    <s v="US-2016-145436"/>
    <x v="102"/>
    <s v="VD-21670"/>
    <x v="104"/>
    <x v="0"/>
    <x v="0"/>
    <s v="Columbia"/>
    <x v="18"/>
    <n v="38401"/>
    <x v="0"/>
    <s v="FUR-CH-10004477"/>
    <x v="0"/>
    <x v="1"/>
    <s v="Global Push Button Manager's Chair, Indigo"/>
    <x v="225"/>
  </r>
  <r>
    <s v="US-2015-156216"/>
    <x v="103"/>
    <s v="EA-14035"/>
    <x v="105"/>
    <x v="1"/>
    <x v="0"/>
    <s v="Charlotte"/>
    <x v="3"/>
    <n v="28205"/>
    <x v="0"/>
    <s v="OFF-BI-10001679"/>
    <x v="1"/>
    <x v="8"/>
    <s v="GBC Instant Index System for Binding Systems"/>
    <x v="226"/>
  </r>
  <r>
    <s v="US-2018-100930"/>
    <x v="104"/>
    <s v="CS-12400"/>
    <x v="37"/>
    <x v="2"/>
    <x v="0"/>
    <s v="Tampa"/>
    <x v="2"/>
    <n v="33614"/>
    <x v="0"/>
    <s v="FUR-TA-10001705"/>
    <x v="0"/>
    <x v="3"/>
    <s v="Bush Advantage Collection Round Conference Table"/>
    <x v="227"/>
  </r>
  <r>
    <s v="US-2018-100930"/>
    <x v="104"/>
    <s v="CS-12400"/>
    <x v="37"/>
    <x v="2"/>
    <x v="0"/>
    <s v="Tampa"/>
    <x v="2"/>
    <n v="33614"/>
    <x v="0"/>
    <s v="FUR-TA-10003473"/>
    <x v="0"/>
    <x v="3"/>
    <s v="Bretford Rectangular Conference Table Tops"/>
    <x v="228"/>
  </r>
  <r>
    <s v="US-2018-100930"/>
    <x v="104"/>
    <s v="CS-12400"/>
    <x v="37"/>
    <x v="2"/>
    <x v="0"/>
    <s v="Tampa"/>
    <x v="2"/>
    <n v="33614"/>
    <x v="0"/>
    <s v="OFF-BI-10001679"/>
    <x v="1"/>
    <x v="8"/>
    <s v="GBC Instant Index System for Binding Systems"/>
    <x v="229"/>
  </r>
  <r>
    <s v="US-2018-100930"/>
    <x v="104"/>
    <s v="CS-12400"/>
    <x v="37"/>
    <x v="2"/>
    <x v="0"/>
    <s v="Tampa"/>
    <x v="2"/>
    <n v="33614"/>
    <x v="0"/>
    <s v="FUR-FU-10004017"/>
    <x v="0"/>
    <x v="5"/>
    <s v="Tenex Contemporary Contur Chairmats for Low and Medium Pile Carpet, Computer, 39&quot; x 49&quot;"/>
    <x v="230"/>
  </r>
  <r>
    <s v="US-2018-100930"/>
    <x v="104"/>
    <s v="CS-12400"/>
    <x v="37"/>
    <x v="2"/>
    <x v="0"/>
    <s v="Tampa"/>
    <x v="2"/>
    <n v="33614"/>
    <x v="0"/>
    <s v="TEC-AC-10003832"/>
    <x v="2"/>
    <x v="11"/>
    <s v="LogitechÂ P710e Mobile Speakerphone"/>
    <x v="231"/>
  </r>
  <r>
    <s v="CA-2018-160514"/>
    <x v="105"/>
    <s v="DB-13120"/>
    <x v="106"/>
    <x v="1"/>
    <x v="0"/>
    <s v="Santa Clara"/>
    <x v="1"/>
    <n v="95051"/>
    <x v="1"/>
    <s v="OFF-PA-10002479"/>
    <x v="1"/>
    <x v="10"/>
    <s v="Xerox 4200 Series MultiUse Premium Copy Paper (20Lb. and 84 Bright)"/>
    <x v="232"/>
  </r>
  <r>
    <s v="CA-2017-157749"/>
    <x v="30"/>
    <s v="KL-16645"/>
    <x v="107"/>
    <x v="0"/>
    <x v="0"/>
    <s v="Chicago"/>
    <x v="10"/>
    <n v="60610"/>
    <x v="2"/>
    <s v="OFF-PA-10003349"/>
    <x v="1"/>
    <x v="10"/>
    <s v="Xerox 1957"/>
    <x v="233"/>
  </r>
  <r>
    <s v="CA-2017-157749"/>
    <x v="30"/>
    <s v="KL-16645"/>
    <x v="107"/>
    <x v="0"/>
    <x v="0"/>
    <s v="Chicago"/>
    <x v="10"/>
    <n v="60610"/>
    <x v="2"/>
    <s v="FUR-FU-10000576"/>
    <x v="0"/>
    <x v="5"/>
    <s v="Luxo Professional Fluorescent Magnifier Lamp with Clamp-Mount Base"/>
    <x v="234"/>
  </r>
  <r>
    <s v="CA-2017-157749"/>
    <x v="30"/>
    <s v="KL-16645"/>
    <x v="107"/>
    <x v="0"/>
    <x v="0"/>
    <s v="Chicago"/>
    <x v="10"/>
    <n v="60610"/>
    <x v="2"/>
    <s v="FUR-FU-10004351"/>
    <x v="0"/>
    <x v="5"/>
    <s v="Staple-based wall hangings"/>
    <x v="235"/>
  </r>
  <r>
    <s v="CA-2017-157749"/>
    <x v="30"/>
    <s v="KL-16645"/>
    <x v="107"/>
    <x v="0"/>
    <x v="0"/>
    <s v="Chicago"/>
    <x v="10"/>
    <n v="60610"/>
    <x v="2"/>
    <s v="TEC-PH-10000011"/>
    <x v="2"/>
    <x v="7"/>
    <s v="PureGear Roll-On Screen Protector"/>
    <x v="236"/>
  </r>
  <r>
    <s v="CA-2017-157749"/>
    <x v="30"/>
    <s v="KL-16645"/>
    <x v="107"/>
    <x v="0"/>
    <x v="0"/>
    <s v="Chicago"/>
    <x v="10"/>
    <n v="60610"/>
    <x v="2"/>
    <s v="FUR-TA-10002607"/>
    <x v="0"/>
    <x v="3"/>
    <s v="KI Conference Tables"/>
    <x v="237"/>
  </r>
  <r>
    <s v="CA-2017-157749"/>
    <x v="30"/>
    <s v="KL-16645"/>
    <x v="107"/>
    <x v="0"/>
    <x v="0"/>
    <s v="Chicago"/>
    <x v="10"/>
    <n v="60610"/>
    <x v="2"/>
    <s v="FUR-FU-10002505"/>
    <x v="0"/>
    <x v="5"/>
    <s v="Eldon 100 Class Desk Accessories"/>
    <x v="238"/>
  </r>
  <r>
    <s v="CA-2017-157749"/>
    <x v="30"/>
    <s v="KL-16645"/>
    <x v="107"/>
    <x v="0"/>
    <x v="0"/>
    <s v="Chicago"/>
    <x v="10"/>
    <n v="60610"/>
    <x v="2"/>
    <s v="OFF-AR-10004685"/>
    <x v="1"/>
    <x v="6"/>
    <s v="Binney &amp; Smith Crayola Metallic Colored Pencils, 8-Color Set"/>
    <x v="191"/>
  </r>
  <r>
    <s v="CA-2015-131926"/>
    <x v="106"/>
    <s v="DW-13480"/>
    <x v="108"/>
    <x v="2"/>
    <x v="0"/>
    <s v="Lakeville"/>
    <x v="11"/>
    <n v="55044"/>
    <x v="2"/>
    <s v="FUR-CH-10004063"/>
    <x v="0"/>
    <x v="1"/>
    <s v="Global Deluxe High-Back Manager's Chair"/>
    <x v="239"/>
  </r>
  <r>
    <s v="CA-2015-131926"/>
    <x v="106"/>
    <s v="DW-13480"/>
    <x v="108"/>
    <x v="2"/>
    <x v="0"/>
    <s v="Lakeville"/>
    <x v="11"/>
    <n v="55044"/>
    <x v="2"/>
    <s v="OFF-ST-10002276"/>
    <x v="1"/>
    <x v="4"/>
    <s v="Safco Steel Mobile File Cart"/>
    <x v="240"/>
  </r>
  <r>
    <s v="CA-2015-131926"/>
    <x v="106"/>
    <s v="DW-13480"/>
    <x v="108"/>
    <x v="2"/>
    <x v="0"/>
    <s v="Lakeville"/>
    <x v="11"/>
    <n v="55044"/>
    <x v="2"/>
    <s v="OFF-PA-10004082"/>
    <x v="1"/>
    <x v="10"/>
    <s v="Adams Telephone Message Book w/Frequently-Called Numbers Space, 400 Messages per Book"/>
    <x v="241"/>
  </r>
  <r>
    <s v="CA-2015-131926"/>
    <x v="106"/>
    <s v="DW-13480"/>
    <x v="108"/>
    <x v="2"/>
    <x v="0"/>
    <s v="Lakeville"/>
    <x v="11"/>
    <n v="55044"/>
    <x v="2"/>
    <s v="OFF-AP-10002945"/>
    <x v="1"/>
    <x v="9"/>
    <s v="Honeywell Enviracaire Portable HEPA Air Cleaner for 17' x 22' Room"/>
    <x v="242"/>
  </r>
  <r>
    <s v="CA-2015-131926"/>
    <x v="106"/>
    <s v="DW-13480"/>
    <x v="108"/>
    <x v="2"/>
    <x v="0"/>
    <s v="Lakeville"/>
    <x v="11"/>
    <n v="55044"/>
    <x v="2"/>
    <s v="OFF-PA-10000061"/>
    <x v="1"/>
    <x v="10"/>
    <s v="Xerox 205"/>
    <x v="233"/>
  </r>
  <r>
    <s v="CA-2017-154739"/>
    <x v="107"/>
    <s v="LH-17155"/>
    <x v="109"/>
    <x v="0"/>
    <x v="0"/>
    <s v="San Francisco"/>
    <x v="1"/>
    <n v="94109"/>
    <x v="1"/>
    <s v="FUR-CH-10002965"/>
    <x v="0"/>
    <x v="1"/>
    <s v="Global Leather Highback Executive Chair with Pneumatic Height Adjustment, Black"/>
    <x v="243"/>
  </r>
  <r>
    <s v="CA-2017-145625"/>
    <x v="108"/>
    <s v="KC-16540"/>
    <x v="110"/>
    <x v="0"/>
    <x v="0"/>
    <s v="San Diego"/>
    <x v="1"/>
    <n v="92037"/>
    <x v="1"/>
    <s v="OFF-PA-10004569"/>
    <x v="1"/>
    <x v="10"/>
    <s v="Wirebound Message Books, Two 4 1/4&quot; x 5&quot; Forms per Page"/>
    <x v="244"/>
  </r>
  <r>
    <s v="CA-2017-145625"/>
    <x v="108"/>
    <s v="KC-16540"/>
    <x v="110"/>
    <x v="0"/>
    <x v="0"/>
    <s v="San Diego"/>
    <x v="1"/>
    <n v="92037"/>
    <x v="1"/>
    <s v="TEC-AC-10003832"/>
    <x v="2"/>
    <x v="11"/>
    <s v="LogitechÂ P710e Mobile Speakerphone"/>
    <x v="245"/>
  </r>
  <r>
    <s v="CA-2017-146941"/>
    <x v="107"/>
    <s v="DL-13315"/>
    <x v="111"/>
    <x v="0"/>
    <x v="0"/>
    <s v="New York City"/>
    <x v="15"/>
    <n v="10024"/>
    <x v="3"/>
    <s v="OFF-ST-10001228"/>
    <x v="1"/>
    <x v="4"/>
    <s v="Fellowes Personal Hanging Folder Files, Navy"/>
    <x v="246"/>
  </r>
  <r>
    <s v="CA-2017-146941"/>
    <x v="107"/>
    <s v="DL-13315"/>
    <x v="111"/>
    <x v="0"/>
    <x v="0"/>
    <s v="New York City"/>
    <x v="15"/>
    <n v="10024"/>
    <x v="3"/>
    <s v="OFF-EN-10003296"/>
    <x v="1"/>
    <x v="12"/>
    <s v="Tyvek Side-Opening Peel &amp; Seel Expanding Envelopes"/>
    <x v="247"/>
  </r>
  <r>
    <s v="US-2016-159982"/>
    <x v="109"/>
    <s v="DR-12880"/>
    <x v="112"/>
    <x v="1"/>
    <x v="0"/>
    <s v="Chicago"/>
    <x v="10"/>
    <n v="60623"/>
    <x v="2"/>
    <s v="FUR-FU-10002505"/>
    <x v="0"/>
    <x v="5"/>
    <s v="Eldon 100 Class Desk Accessories"/>
    <x v="248"/>
  </r>
  <r>
    <s v="US-2016-159982"/>
    <x v="109"/>
    <s v="DR-12880"/>
    <x v="112"/>
    <x v="1"/>
    <x v="0"/>
    <s v="Chicago"/>
    <x v="10"/>
    <n v="60623"/>
    <x v="2"/>
    <s v="OFF-ST-10004804"/>
    <x v="1"/>
    <x v="4"/>
    <s v="Belkin 19&quot; Vented Equipment Shelf, Black"/>
    <x v="249"/>
  </r>
  <r>
    <s v="US-2016-159982"/>
    <x v="109"/>
    <s v="DR-12880"/>
    <x v="112"/>
    <x v="1"/>
    <x v="0"/>
    <s v="Chicago"/>
    <x v="10"/>
    <n v="60623"/>
    <x v="2"/>
    <s v="OFF-ST-10001590"/>
    <x v="1"/>
    <x v="4"/>
    <s v="Tenex Personal Project File with Scoop Front Design, Black"/>
    <x v="250"/>
  </r>
  <r>
    <s v="US-2016-159982"/>
    <x v="109"/>
    <s v="DR-12880"/>
    <x v="112"/>
    <x v="1"/>
    <x v="0"/>
    <s v="Chicago"/>
    <x v="10"/>
    <n v="60623"/>
    <x v="2"/>
    <s v="TEC-PH-10001580"/>
    <x v="2"/>
    <x v="7"/>
    <s v="Logitech Mobile Speakerphone P710e -Â speaker phone"/>
    <x v="251"/>
  </r>
  <r>
    <s v="CA-2018-163139"/>
    <x v="96"/>
    <s v="CC-12670"/>
    <x v="113"/>
    <x v="0"/>
    <x v="0"/>
    <s v="New York City"/>
    <x v="15"/>
    <n v="10009"/>
    <x v="3"/>
    <s v="TEC-AC-10000290"/>
    <x v="2"/>
    <x v="11"/>
    <s v="Sabrent 4-Port USB 2.0 Hub"/>
    <x v="252"/>
  </r>
  <r>
    <s v="CA-2018-163139"/>
    <x v="96"/>
    <s v="CC-12670"/>
    <x v="113"/>
    <x v="0"/>
    <x v="0"/>
    <s v="New York City"/>
    <x v="15"/>
    <n v="10009"/>
    <x v="3"/>
    <s v="OFF-ST-10002790"/>
    <x v="1"/>
    <x v="4"/>
    <s v="Safco Industrial Shelving"/>
    <x v="253"/>
  </r>
  <r>
    <s v="CA-2018-163139"/>
    <x v="96"/>
    <s v="CC-12670"/>
    <x v="113"/>
    <x v="0"/>
    <x v="0"/>
    <s v="New York City"/>
    <x v="15"/>
    <n v="10009"/>
    <x v="3"/>
    <s v="OFF-BI-10003460"/>
    <x v="1"/>
    <x v="8"/>
    <s v="Acco 3-Hole Punch"/>
    <x v="254"/>
  </r>
  <r>
    <s v="US-2018-155299"/>
    <x v="110"/>
    <s v="Dl-13600"/>
    <x v="114"/>
    <x v="1"/>
    <x v="0"/>
    <s v="Pasadena"/>
    <x v="5"/>
    <n v="77506"/>
    <x v="2"/>
    <s v="OFF-AP-10002203"/>
    <x v="1"/>
    <x v="9"/>
    <s v="Eureka Disposable Bags for Sanitaire Vibra Groomer I Upright Vac"/>
    <x v="255"/>
  </r>
  <r>
    <s v="US-2015-106992"/>
    <x v="111"/>
    <s v="SB-20290"/>
    <x v="115"/>
    <x v="1"/>
    <x v="0"/>
    <s v="Houston"/>
    <x v="5"/>
    <n v="77036"/>
    <x v="2"/>
    <s v="TEC-MA-10000822"/>
    <x v="2"/>
    <x v="15"/>
    <s v="Lexmark MX611dhe Monochrome Laser Printer"/>
    <x v="256"/>
  </r>
  <r>
    <s v="US-2015-106992"/>
    <x v="111"/>
    <s v="SB-20290"/>
    <x v="115"/>
    <x v="1"/>
    <x v="0"/>
    <s v="Houston"/>
    <x v="5"/>
    <n v="77036"/>
    <x v="2"/>
    <s v="TEC-MA-10003353"/>
    <x v="2"/>
    <x v="15"/>
    <s v="Xerox WorkCentre 6505DN Laser Multifunction Printer"/>
    <x v="257"/>
  </r>
  <r>
    <s v="CA-2017-125318"/>
    <x v="112"/>
    <s v="RC-19825"/>
    <x v="116"/>
    <x v="0"/>
    <x v="0"/>
    <s v="Chicago"/>
    <x v="10"/>
    <n v="60610"/>
    <x v="2"/>
    <s v="TEC-PH-10001433"/>
    <x v="2"/>
    <x v="7"/>
    <s v="Cisco Small Business SPA 502G VoIP phone"/>
    <x v="258"/>
  </r>
  <r>
    <s v="CA-2016-155040"/>
    <x v="113"/>
    <s v="AH-10210"/>
    <x v="117"/>
    <x v="0"/>
    <x v="0"/>
    <s v="Brentwood"/>
    <x v="1"/>
    <n v="94513"/>
    <x v="1"/>
    <s v="TEC-AC-10004469"/>
    <x v="2"/>
    <x v="11"/>
    <s v="Microsoft Sculpt Comfort Mouse"/>
    <x v="259"/>
  </r>
  <r>
    <s v="CA-2018-136826"/>
    <x v="114"/>
    <s v="CB-12535"/>
    <x v="118"/>
    <x v="1"/>
    <x v="0"/>
    <s v="Chapel Hill"/>
    <x v="3"/>
    <n v="27514"/>
    <x v="0"/>
    <s v="OFF-AR-10003602"/>
    <x v="1"/>
    <x v="6"/>
    <s v="Quartet Omega Colored Chalk, 12/Pack"/>
    <x v="260"/>
  </r>
  <r>
    <s v="CA-2017-111010"/>
    <x v="115"/>
    <s v="PG-18895"/>
    <x v="38"/>
    <x v="0"/>
    <x v="0"/>
    <s v="Morristown"/>
    <x v="30"/>
    <n v="7960"/>
    <x v="3"/>
    <s v="OFF-FA-10003472"/>
    <x v="1"/>
    <x v="13"/>
    <s v="Bagged Rubber Bands"/>
    <x v="261"/>
  </r>
  <r>
    <s v="US-2018-145366"/>
    <x v="34"/>
    <s v="CA-12310"/>
    <x v="119"/>
    <x v="1"/>
    <x v="0"/>
    <s v="Cincinnati"/>
    <x v="24"/>
    <n v="45231"/>
    <x v="3"/>
    <s v="OFF-ST-10004180"/>
    <x v="1"/>
    <x v="4"/>
    <s v="Safco Commercial Shelving"/>
    <x v="262"/>
  </r>
  <r>
    <s v="US-2018-145366"/>
    <x v="34"/>
    <s v="CA-12310"/>
    <x v="119"/>
    <x v="1"/>
    <x v="0"/>
    <s v="Cincinnati"/>
    <x v="24"/>
    <n v="45231"/>
    <x v="3"/>
    <s v="OFF-EN-10004386"/>
    <x v="1"/>
    <x v="12"/>
    <s v="Recycled Interoffice Envelopes with String and Button Closure, 10 x 13"/>
    <x v="263"/>
  </r>
  <r>
    <s v="CA-2018-163979"/>
    <x v="116"/>
    <s v="KH-16690"/>
    <x v="120"/>
    <x v="1"/>
    <x v="0"/>
    <s v="San Francisco"/>
    <x v="1"/>
    <n v="94110"/>
    <x v="1"/>
    <s v="OFF-ST-10003208"/>
    <x v="1"/>
    <x v="4"/>
    <s v="Adjustable Depth Letter/Legal Cart"/>
    <x v="264"/>
  </r>
  <r>
    <s v="CA-2016-155334"/>
    <x v="117"/>
    <s v="HA-14920"/>
    <x v="66"/>
    <x v="0"/>
    <x v="0"/>
    <s v="San Francisco"/>
    <x v="1"/>
    <n v="94109"/>
    <x v="1"/>
    <s v="TEC-AC-10003628"/>
    <x v="2"/>
    <x v="11"/>
    <s v="Logitech 910-002974 M325 Wireless Mouse for Web Scrolling"/>
    <x v="265"/>
  </r>
  <r>
    <s v="CA-2016-155334"/>
    <x v="117"/>
    <s v="HA-14920"/>
    <x v="66"/>
    <x v="0"/>
    <x v="0"/>
    <s v="San Francisco"/>
    <x v="1"/>
    <n v="94109"/>
    <x v="1"/>
    <s v="FUR-FU-10003274"/>
    <x v="0"/>
    <x v="5"/>
    <s v="Regeneration Desk Collection"/>
    <x v="266"/>
  </r>
  <r>
    <s v="CA-2016-155334"/>
    <x v="117"/>
    <s v="HA-14920"/>
    <x v="66"/>
    <x v="0"/>
    <x v="0"/>
    <s v="San Francisco"/>
    <x v="1"/>
    <n v="94109"/>
    <x v="1"/>
    <s v="OFF-BI-10002557"/>
    <x v="1"/>
    <x v="8"/>
    <s v="Presstex Flexible Ring Binders"/>
    <x v="267"/>
  </r>
  <r>
    <s v="CA-2018-118136"/>
    <x v="118"/>
    <s v="BB-10990"/>
    <x v="121"/>
    <x v="1"/>
    <x v="0"/>
    <s v="Inglewood"/>
    <x v="1"/>
    <n v="90301"/>
    <x v="1"/>
    <s v="OFF-PA-10002615"/>
    <x v="1"/>
    <x v="10"/>
    <s v="Ampad Gold Fibre Wirebound Steno Books, 6&quot; x 9&quot;, Gregg Ruled"/>
    <x v="138"/>
  </r>
  <r>
    <s v="CA-2018-118136"/>
    <x v="118"/>
    <s v="BB-10990"/>
    <x v="121"/>
    <x v="1"/>
    <x v="0"/>
    <s v="Inglewood"/>
    <x v="1"/>
    <n v="90301"/>
    <x v="1"/>
    <s v="OFF-AR-10001427"/>
    <x v="1"/>
    <x v="6"/>
    <s v="Newell 330"/>
    <x v="156"/>
  </r>
  <r>
    <s v="CA-2018-132976"/>
    <x v="119"/>
    <s v="AG-10495"/>
    <x v="122"/>
    <x v="1"/>
    <x v="0"/>
    <s v="Philadelphia"/>
    <x v="9"/>
    <n v="19140"/>
    <x v="3"/>
    <s v="OFF-PA-10000673"/>
    <x v="1"/>
    <x v="10"/>
    <s v="Post-it â€œImportant Messageâ€ Note Pad, Neon Colors, 50 Sheets/Pad"/>
    <x v="25"/>
  </r>
  <r>
    <s v="CA-2018-132976"/>
    <x v="119"/>
    <s v="AG-10495"/>
    <x v="122"/>
    <x v="1"/>
    <x v="0"/>
    <s v="Philadelphia"/>
    <x v="9"/>
    <n v="19140"/>
    <x v="3"/>
    <s v="OFF-PA-10004470"/>
    <x v="1"/>
    <x v="10"/>
    <s v="Adams Write n' Stick Phone Message Book, 11&quot; X 5 1/4&quot;, 200 Messages"/>
    <x v="268"/>
  </r>
  <r>
    <s v="CA-2018-132976"/>
    <x v="119"/>
    <s v="AG-10495"/>
    <x v="122"/>
    <x v="1"/>
    <x v="0"/>
    <s v="Philadelphia"/>
    <x v="9"/>
    <n v="19140"/>
    <x v="3"/>
    <s v="OFF-ST-10000876"/>
    <x v="1"/>
    <x v="4"/>
    <s v="Eldon Simplefile Box Office"/>
    <x v="269"/>
  </r>
  <r>
    <s v="CA-2018-132976"/>
    <x v="119"/>
    <s v="AG-10495"/>
    <x v="122"/>
    <x v="1"/>
    <x v="0"/>
    <s v="Philadelphia"/>
    <x v="9"/>
    <n v="19140"/>
    <x v="3"/>
    <s v="OFF-LA-10002043"/>
    <x v="1"/>
    <x v="2"/>
    <s v="Avery 489"/>
    <x v="270"/>
  </r>
  <r>
    <s v="US-2016-161991"/>
    <x v="120"/>
    <s v="SC-20725"/>
    <x v="56"/>
    <x v="0"/>
    <x v="0"/>
    <s v="Houston"/>
    <x v="5"/>
    <n v="77070"/>
    <x v="2"/>
    <s v="OFF-BI-10004967"/>
    <x v="1"/>
    <x v="8"/>
    <s v="Round Ring Binders"/>
    <x v="271"/>
  </r>
  <r>
    <s v="US-2016-161991"/>
    <x v="120"/>
    <s v="SC-20725"/>
    <x v="56"/>
    <x v="0"/>
    <x v="0"/>
    <s v="Houston"/>
    <x v="5"/>
    <n v="77070"/>
    <x v="2"/>
    <s v="TEC-PH-10001760"/>
    <x v="2"/>
    <x v="7"/>
    <s v="Bose SoundLink Bluetooth Speaker"/>
    <x v="272"/>
  </r>
  <r>
    <s v="CA-2016-130890"/>
    <x v="121"/>
    <s v="JO-15280"/>
    <x v="123"/>
    <x v="0"/>
    <x v="0"/>
    <s v="Los Angeles"/>
    <x v="1"/>
    <n v="90004"/>
    <x v="1"/>
    <s v="FUR-TA-10002903"/>
    <x v="0"/>
    <x v="3"/>
    <s v="Bevis Round Bullnose 29&quot; High Table Top"/>
    <x v="273"/>
  </r>
  <r>
    <s v="CA-2016-130883"/>
    <x v="120"/>
    <s v="TB-21520"/>
    <x v="14"/>
    <x v="0"/>
    <x v="0"/>
    <s v="Portland"/>
    <x v="21"/>
    <n v="97206"/>
    <x v="1"/>
    <s v="OFF-PA-10000474"/>
    <x v="1"/>
    <x v="10"/>
    <s v="Easy-staple paper"/>
    <x v="274"/>
  </r>
  <r>
    <s v="CA-2016-130883"/>
    <x v="120"/>
    <s v="TB-21520"/>
    <x v="14"/>
    <x v="0"/>
    <x v="0"/>
    <s v="Portland"/>
    <x v="21"/>
    <n v="97206"/>
    <x v="1"/>
    <s v="TEC-AC-10001956"/>
    <x v="2"/>
    <x v="11"/>
    <s v="Microsoft Arc Touch Mouse"/>
    <x v="275"/>
  </r>
  <r>
    <s v="CA-2016-130883"/>
    <x v="120"/>
    <s v="TB-21520"/>
    <x v="14"/>
    <x v="0"/>
    <x v="0"/>
    <s v="Portland"/>
    <x v="21"/>
    <n v="97206"/>
    <x v="1"/>
    <s v="OFF-PA-10004100"/>
    <x v="1"/>
    <x v="10"/>
    <s v="Xerox 216"/>
    <x v="276"/>
  </r>
  <r>
    <s v="CA-2017-112697"/>
    <x v="122"/>
    <s v="AH-10195"/>
    <x v="124"/>
    <x v="1"/>
    <x v="0"/>
    <s v="Tamarac"/>
    <x v="2"/>
    <n v="33319"/>
    <x v="0"/>
    <s v="OFF-BI-10000778"/>
    <x v="1"/>
    <x v="8"/>
    <s v="GBC VeloBinder Electric Binding Machine"/>
    <x v="277"/>
  </r>
  <r>
    <s v="CA-2017-112697"/>
    <x v="122"/>
    <s v="AH-10195"/>
    <x v="124"/>
    <x v="1"/>
    <x v="0"/>
    <s v="Tamarac"/>
    <x v="2"/>
    <n v="33319"/>
    <x v="0"/>
    <s v="OFF-AP-10002684"/>
    <x v="1"/>
    <x v="9"/>
    <s v="Acco 7-Outlet Masterpiece Power Center, Wihtout Fax/Phone Line Protection"/>
    <x v="278"/>
  </r>
  <r>
    <s v="CA-2017-112697"/>
    <x v="122"/>
    <s v="AH-10195"/>
    <x v="124"/>
    <x v="1"/>
    <x v="0"/>
    <s v="Tamarac"/>
    <x v="2"/>
    <n v="33319"/>
    <x v="0"/>
    <s v="OFF-SU-10000646"/>
    <x v="1"/>
    <x v="14"/>
    <s v="Premier Automatic Letter Opener"/>
    <x v="279"/>
  </r>
  <r>
    <s v="CA-2017-110772"/>
    <x v="73"/>
    <s v="NZ-18565"/>
    <x v="125"/>
    <x v="2"/>
    <x v="0"/>
    <s v="Columbus"/>
    <x v="24"/>
    <n v="43229"/>
    <x v="3"/>
    <s v="OFF-FA-10002983"/>
    <x v="1"/>
    <x v="13"/>
    <s v="Advantus SlideClip Paper Clips"/>
    <x v="280"/>
  </r>
  <r>
    <s v="CA-2017-110772"/>
    <x v="73"/>
    <s v="NZ-18565"/>
    <x v="125"/>
    <x v="2"/>
    <x v="0"/>
    <s v="Columbus"/>
    <x v="24"/>
    <n v="43229"/>
    <x v="3"/>
    <s v="OFF-LA-10004689"/>
    <x v="1"/>
    <x v="2"/>
    <s v="Avery 512"/>
    <x v="281"/>
  </r>
  <r>
    <s v="CA-2017-110772"/>
    <x v="73"/>
    <s v="NZ-18565"/>
    <x v="125"/>
    <x v="2"/>
    <x v="0"/>
    <s v="Columbus"/>
    <x v="24"/>
    <n v="43229"/>
    <x v="3"/>
    <s v="TEC-AC-10002001"/>
    <x v="2"/>
    <x v="11"/>
    <s v="Logitech Wireless Gaming Headset G930"/>
    <x v="282"/>
  </r>
  <r>
    <s v="CA-2017-110772"/>
    <x v="73"/>
    <s v="NZ-18565"/>
    <x v="125"/>
    <x v="2"/>
    <x v="0"/>
    <s v="Columbus"/>
    <x v="24"/>
    <n v="43229"/>
    <x v="3"/>
    <s v="FUR-BO-10004709"/>
    <x v="0"/>
    <x v="0"/>
    <s v="Bush Westfield Collection Bookcases, Medium Cherry Finish"/>
    <x v="283"/>
  </r>
  <r>
    <s v="CA-2015-111451"/>
    <x v="58"/>
    <s v="KL-16555"/>
    <x v="126"/>
    <x v="1"/>
    <x v="0"/>
    <s v="Colorado Springs"/>
    <x v="22"/>
    <n v="80906"/>
    <x v="1"/>
    <s v="FUR-FU-10004091"/>
    <x v="0"/>
    <x v="5"/>
    <s v="Howard Miller 13&quot; Diameter Goldtone Round Wall Clock"/>
    <x v="284"/>
  </r>
  <r>
    <s v="CA-2015-111451"/>
    <x v="58"/>
    <s v="KL-16555"/>
    <x v="126"/>
    <x v="1"/>
    <x v="0"/>
    <s v="Colorado Springs"/>
    <x v="22"/>
    <n v="80906"/>
    <x v="1"/>
    <s v="FUR-CH-10001891"/>
    <x v="0"/>
    <x v="1"/>
    <s v="Global Deluxe Office Fabric Chairs"/>
    <x v="285"/>
  </r>
  <r>
    <s v="CA-2015-111451"/>
    <x v="58"/>
    <s v="KL-16555"/>
    <x v="126"/>
    <x v="1"/>
    <x v="0"/>
    <s v="Colorado Springs"/>
    <x v="22"/>
    <n v="80906"/>
    <x v="1"/>
    <s v="FUR-FU-10002918"/>
    <x v="0"/>
    <x v="5"/>
    <s v="Eldon ClusterMat Chair Mat with Cordless Antistatic Protection"/>
    <x v="286"/>
  </r>
  <r>
    <s v="CA-2015-111451"/>
    <x v="58"/>
    <s v="KL-16555"/>
    <x v="126"/>
    <x v="1"/>
    <x v="0"/>
    <s v="Colorado Springs"/>
    <x v="22"/>
    <n v="80906"/>
    <x v="1"/>
    <s v="OFF-BI-10004593"/>
    <x v="1"/>
    <x v="8"/>
    <s v="Ibico Laser Imprintable Binding System Covers"/>
    <x v="287"/>
  </r>
  <r>
    <s v="CA-2015-111451"/>
    <x v="58"/>
    <s v="KL-16555"/>
    <x v="126"/>
    <x v="1"/>
    <x v="0"/>
    <s v="Colorado Springs"/>
    <x v="22"/>
    <n v="80906"/>
    <x v="1"/>
    <s v="OFF-FA-10004854"/>
    <x v="1"/>
    <x v="13"/>
    <s v="Vinyl Coated Wire Paper Clips in Organizer Box, 800/Box"/>
    <x v="288"/>
  </r>
  <r>
    <s v="CA-2017-142545"/>
    <x v="99"/>
    <s v="JD-15895"/>
    <x v="63"/>
    <x v="1"/>
    <x v="0"/>
    <s v="Belleville"/>
    <x v="30"/>
    <n v="7109"/>
    <x v="3"/>
    <s v="OFF-PA-10002105"/>
    <x v="1"/>
    <x v="10"/>
    <s v="Xerox 223"/>
    <x v="56"/>
  </r>
  <r>
    <s v="CA-2017-142545"/>
    <x v="99"/>
    <s v="JD-15895"/>
    <x v="63"/>
    <x v="1"/>
    <x v="0"/>
    <s v="Belleville"/>
    <x v="30"/>
    <n v="7109"/>
    <x v="3"/>
    <s v="OFF-ST-10002756"/>
    <x v="1"/>
    <x v="4"/>
    <s v="Tennsco Stur-D-Stor Boltless Shelving, 5 Shelves, 24&quot; Deep, Sand"/>
    <x v="289"/>
  </r>
  <r>
    <s v="CA-2017-142545"/>
    <x v="99"/>
    <s v="JD-15895"/>
    <x v="63"/>
    <x v="1"/>
    <x v="0"/>
    <s v="Belleville"/>
    <x v="30"/>
    <n v="7109"/>
    <x v="3"/>
    <s v="OFF-PA-10004243"/>
    <x v="1"/>
    <x v="10"/>
    <s v="Xerox 1939"/>
    <x v="290"/>
  </r>
  <r>
    <s v="CA-2017-142545"/>
    <x v="99"/>
    <s v="JD-15895"/>
    <x v="63"/>
    <x v="1"/>
    <x v="0"/>
    <s v="Belleville"/>
    <x v="30"/>
    <n v="7109"/>
    <x v="3"/>
    <s v="FUR-FU-10001861"/>
    <x v="0"/>
    <x v="5"/>
    <s v="Floodlight Indoor Halogen Bulbs, 1 Bulb per Pack, 60 Watts"/>
    <x v="291"/>
  </r>
  <r>
    <s v="CA-2017-142545"/>
    <x v="99"/>
    <s v="JD-15895"/>
    <x v="63"/>
    <x v="1"/>
    <x v="0"/>
    <s v="Belleville"/>
    <x v="30"/>
    <n v="7109"/>
    <x v="3"/>
    <s v="OFF-BI-10002706"/>
    <x v="1"/>
    <x v="8"/>
    <s v="Avery Premier Heavy-Duty Binder with Round Locking Rings"/>
    <x v="190"/>
  </r>
  <r>
    <s v="US-2018-152380"/>
    <x v="123"/>
    <s v="JH-15910"/>
    <x v="101"/>
    <x v="0"/>
    <x v="0"/>
    <s v="Chicago"/>
    <x v="10"/>
    <n v="60623"/>
    <x v="2"/>
    <s v="FUR-TA-10002533"/>
    <x v="0"/>
    <x v="3"/>
    <s v="BPI Conference Tables"/>
    <x v="292"/>
  </r>
  <r>
    <s v="CA-2016-144253"/>
    <x v="124"/>
    <s v="AS-10225"/>
    <x v="127"/>
    <x v="1"/>
    <x v="0"/>
    <s v="New York City"/>
    <x v="15"/>
    <n v="10024"/>
    <x v="3"/>
    <s v="FUR-FU-10002671"/>
    <x v="0"/>
    <x v="5"/>
    <s v="Electrix 20W Halogen Replacement Bulb for Zoom-In Desk Lamp"/>
    <x v="293"/>
  </r>
  <r>
    <s v="CA-2015-130960"/>
    <x v="125"/>
    <s v="KB-16600"/>
    <x v="33"/>
    <x v="1"/>
    <x v="0"/>
    <s v="Taylor"/>
    <x v="12"/>
    <n v="48180"/>
    <x v="2"/>
    <s v="OFF-AR-10003651"/>
    <x v="1"/>
    <x v="6"/>
    <s v="Newell 350"/>
    <x v="294"/>
  </r>
  <r>
    <s v="CA-2015-111003"/>
    <x v="106"/>
    <s v="CR-12625"/>
    <x v="128"/>
    <x v="2"/>
    <x v="0"/>
    <s v="Lakewood"/>
    <x v="30"/>
    <n v="8701"/>
    <x v="3"/>
    <s v="OFF-BI-10001072"/>
    <x v="1"/>
    <x v="8"/>
    <s v="GBC Clear Cover, 8-1/2 x 11, unpunched, 25 covers per pack"/>
    <x v="295"/>
  </r>
  <r>
    <s v="CA-2015-111003"/>
    <x v="106"/>
    <s v="CR-12625"/>
    <x v="128"/>
    <x v="2"/>
    <x v="0"/>
    <s v="Lakewood"/>
    <x v="30"/>
    <n v="8701"/>
    <x v="3"/>
    <s v="OFF-AR-10002135"/>
    <x v="1"/>
    <x v="6"/>
    <s v="Boston Heavy-Duty Trimline Electric Pencil Sharpeners"/>
    <x v="296"/>
  </r>
  <r>
    <s v="CA-2018-126774"/>
    <x v="4"/>
    <s v="SH-20395"/>
    <x v="129"/>
    <x v="0"/>
    <x v="0"/>
    <s v="Arlington"/>
    <x v="17"/>
    <n v="22204"/>
    <x v="0"/>
    <s v="OFF-AR-10002804"/>
    <x v="1"/>
    <x v="6"/>
    <s v="Faber Castell Col-Erase Pencils"/>
    <x v="297"/>
  </r>
  <r>
    <s v="CA-2017-142902"/>
    <x v="126"/>
    <s v="BP-11185"/>
    <x v="130"/>
    <x v="1"/>
    <x v="0"/>
    <s v="Arvada"/>
    <x v="22"/>
    <n v="80004"/>
    <x v="1"/>
    <s v="FUR-FU-10001918"/>
    <x v="0"/>
    <x v="5"/>
    <s v="C-Line Cubicle Keepers Polyproplyene Holder With Velcro Backings"/>
    <x v="298"/>
  </r>
  <r>
    <s v="CA-2017-142902"/>
    <x v="126"/>
    <s v="BP-11185"/>
    <x v="130"/>
    <x v="1"/>
    <x v="0"/>
    <s v="Arvada"/>
    <x v="22"/>
    <n v="80004"/>
    <x v="1"/>
    <s v="FUR-CH-10004086"/>
    <x v="0"/>
    <x v="1"/>
    <s v="Hon 4070 Series Pagoda Armless Upholstered Stacking Chairs"/>
    <x v="299"/>
  </r>
  <r>
    <s v="CA-2017-142902"/>
    <x v="126"/>
    <s v="BP-11185"/>
    <x v="130"/>
    <x v="1"/>
    <x v="0"/>
    <s v="Arvada"/>
    <x v="22"/>
    <n v="80004"/>
    <x v="1"/>
    <s v="FUR-FU-10001756"/>
    <x v="0"/>
    <x v="5"/>
    <s v="Eldon Expressions Desk Accessory, Wood Photo Frame, Mahogany"/>
    <x v="300"/>
  </r>
  <r>
    <s v="CA-2017-142902"/>
    <x v="126"/>
    <s v="BP-11185"/>
    <x v="130"/>
    <x v="1"/>
    <x v="0"/>
    <s v="Arvada"/>
    <x v="22"/>
    <n v="80004"/>
    <x v="1"/>
    <s v="OFF-LA-10000634"/>
    <x v="1"/>
    <x v="2"/>
    <s v="Avery 509"/>
    <x v="301"/>
  </r>
  <r>
    <s v="CA-2015-120887"/>
    <x v="127"/>
    <s v="TS-21205"/>
    <x v="131"/>
    <x v="1"/>
    <x v="0"/>
    <s v="Hackensack"/>
    <x v="30"/>
    <n v="7601"/>
    <x v="3"/>
    <s v="FUR-FU-10001588"/>
    <x v="0"/>
    <x v="5"/>
    <s v="Deflect-o SuperTray Unbreakable Stackable Tray, Letter, Black"/>
    <x v="302"/>
  </r>
  <r>
    <s v="CA-2015-167850"/>
    <x v="128"/>
    <s v="AG-10525"/>
    <x v="132"/>
    <x v="1"/>
    <x v="0"/>
    <s v="Saint Petersburg"/>
    <x v="2"/>
    <n v="33710"/>
    <x v="0"/>
    <s v="TEC-PH-10002398"/>
    <x v="2"/>
    <x v="7"/>
    <s v="AT&amp;T 1070 Corded Phone"/>
    <x v="303"/>
  </r>
  <r>
    <s v="CA-2015-167850"/>
    <x v="128"/>
    <s v="AG-10525"/>
    <x v="132"/>
    <x v="1"/>
    <x v="0"/>
    <s v="Saint Petersburg"/>
    <x v="2"/>
    <n v="33710"/>
    <x v="0"/>
    <s v="OFF-PA-10001937"/>
    <x v="1"/>
    <x v="10"/>
    <s v="Xerox 21"/>
    <x v="12"/>
  </r>
  <r>
    <s v="CA-2015-164259"/>
    <x v="129"/>
    <s v="SP-20860"/>
    <x v="133"/>
    <x v="1"/>
    <x v="0"/>
    <s v="Philadelphia"/>
    <x v="9"/>
    <n v="19143"/>
    <x v="3"/>
    <s v="OFF-AR-10003373"/>
    <x v="1"/>
    <x v="6"/>
    <s v="Boston School Pro Electric Pencil Sharpener, 1670"/>
    <x v="304"/>
  </r>
  <r>
    <s v="CA-2015-164973"/>
    <x v="130"/>
    <s v="NM-18445"/>
    <x v="134"/>
    <x v="2"/>
    <x v="0"/>
    <s v="New York City"/>
    <x v="15"/>
    <n v="10024"/>
    <x v="3"/>
    <s v="FUR-CH-10002602"/>
    <x v="0"/>
    <x v="1"/>
    <s v="DMI Arturo Collection Mission-style Design Wood Chair"/>
    <x v="305"/>
  </r>
  <r>
    <s v="CA-2015-164973"/>
    <x v="130"/>
    <s v="NM-18445"/>
    <x v="134"/>
    <x v="2"/>
    <x v="0"/>
    <s v="New York City"/>
    <x v="15"/>
    <n v="10024"/>
    <x v="3"/>
    <s v="TEC-MA-10002927"/>
    <x v="2"/>
    <x v="15"/>
    <s v="Canon imageCLASS MF7460 Monochrome Digital Laser Multifunction Copier"/>
    <x v="306"/>
  </r>
  <r>
    <s v="CA-2015-164973"/>
    <x v="130"/>
    <s v="NM-18445"/>
    <x v="134"/>
    <x v="2"/>
    <x v="0"/>
    <s v="New York City"/>
    <x v="15"/>
    <n v="10024"/>
    <x v="3"/>
    <s v="TEC-PH-10004093"/>
    <x v="2"/>
    <x v="7"/>
    <s v="Panasonic Kx-TS550"/>
    <x v="307"/>
  </r>
  <r>
    <s v="CA-2015-164973"/>
    <x v="130"/>
    <s v="NM-18445"/>
    <x v="134"/>
    <x v="2"/>
    <x v="0"/>
    <s v="New York City"/>
    <x v="15"/>
    <n v="10024"/>
    <x v="3"/>
    <s v="TEC-AC-10000892"/>
    <x v="2"/>
    <x v="11"/>
    <s v="NETGEAR N750 Dual Band Wi-Fi Gigabit Router"/>
    <x v="308"/>
  </r>
  <r>
    <s v="CA-2015-164973"/>
    <x v="130"/>
    <s v="NM-18445"/>
    <x v="134"/>
    <x v="2"/>
    <x v="0"/>
    <s v="New York City"/>
    <x v="15"/>
    <n v="10024"/>
    <x v="3"/>
    <s v="OFF-ST-10002974"/>
    <x v="1"/>
    <x v="4"/>
    <s v="Trav-L-File Heavy-Duty Shuttle II, Black"/>
    <x v="309"/>
  </r>
  <r>
    <s v="CA-2015-156601"/>
    <x v="111"/>
    <s v="FA-14230"/>
    <x v="135"/>
    <x v="1"/>
    <x v="0"/>
    <s v="Long Beach"/>
    <x v="1"/>
    <n v="90805"/>
    <x v="1"/>
    <s v="OFF-FA-10000624"/>
    <x v="1"/>
    <x v="13"/>
    <s v="OIC Binder Clips"/>
    <x v="181"/>
  </r>
  <r>
    <s v="CA-2017-162138"/>
    <x v="131"/>
    <s v="GK-14620"/>
    <x v="136"/>
    <x v="1"/>
    <x v="0"/>
    <s v="Hesperia"/>
    <x v="1"/>
    <n v="92345"/>
    <x v="1"/>
    <s v="OFF-BI-10004593"/>
    <x v="1"/>
    <x v="8"/>
    <s v="Ibico Laser Imprintable Binding System Covers"/>
    <x v="310"/>
  </r>
  <r>
    <s v="CA-2017-162138"/>
    <x v="131"/>
    <s v="GK-14620"/>
    <x v="136"/>
    <x v="1"/>
    <x v="0"/>
    <s v="Hesperia"/>
    <x v="1"/>
    <n v="92345"/>
    <x v="1"/>
    <s v="TEC-AC-10001908"/>
    <x v="2"/>
    <x v="11"/>
    <s v="Logitech Wireless Headset h800"/>
    <x v="311"/>
  </r>
  <r>
    <s v="CA-2018-153339"/>
    <x v="132"/>
    <s v="DJ-13510"/>
    <x v="137"/>
    <x v="1"/>
    <x v="0"/>
    <s v="Murfreesboro"/>
    <x v="18"/>
    <n v="37130"/>
    <x v="0"/>
    <s v="FUR-FU-10001967"/>
    <x v="0"/>
    <x v="5"/>
    <s v="Telescoping Adjustable Floor Lamp"/>
    <x v="312"/>
  </r>
  <r>
    <s v="US-2017-141544"/>
    <x v="133"/>
    <s v="PO-18850"/>
    <x v="138"/>
    <x v="0"/>
    <x v="0"/>
    <s v="Philadelphia"/>
    <x v="9"/>
    <n v="19143"/>
    <x v="3"/>
    <s v="TEC-PH-10003645"/>
    <x v="2"/>
    <x v="7"/>
    <s v="Aastra 57i VoIP phone"/>
    <x v="313"/>
  </r>
  <r>
    <s v="US-2017-141544"/>
    <x v="133"/>
    <s v="PO-18850"/>
    <x v="138"/>
    <x v="0"/>
    <x v="0"/>
    <s v="Philadelphia"/>
    <x v="9"/>
    <n v="19143"/>
    <x v="3"/>
    <s v="OFF-ST-10000675"/>
    <x v="1"/>
    <x v="4"/>
    <s v="File Shuttle II and Handi-File, Black"/>
    <x v="314"/>
  </r>
  <r>
    <s v="US-2017-141544"/>
    <x v="133"/>
    <s v="PO-18850"/>
    <x v="138"/>
    <x v="0"/>
    <x v="0"/>
    <s v="Philadelphia"/>
    <x v="9"/>
    <n v="19143"/>
    <x v="3"/>
    <s v="FUR-CH-10003312"/>
    <x v="0"/>
    <x v="1"/>
    <s v="Hon 2090 â€œPillow Softâ€ Series Mid Back Swivel/Tilt Chairs"/>
    <x v="315"/>
  </r>
  <r>
    <s v="US-2017-141544"/>
    <x v="133"/>
    <s v="PO-18850"/>
    <x v="138"/>
    <x v="0"/>
    <x v="0"/>
    <s v="Philadelphia"/>
    <x v="9"/>
    <n v="19143"/>
    <x v="3"/>
    <s v="OFF-LA-10001074"/>
    <x v="1"/>
    <x v="2"/>
    <s v="Round Specialty Laser Printer Labels"/>
    <x v="316"/>
  </r>
  <r>
    <s v="US-2017-141544"/>
    <x v="133"/>
    <s v="PO-18850"/>
    <x v="138"/>
    <x v="0"/>
    <x v="0"/>
    <s v="Philadelphia"/>
    <x v="9"/>
    <n v="19143"/>
    <x v="3"/>
    <s v="OFF-BI-10001524"/>
    <x v="1"/>
    <x v="8"/>
    <s v="GBC Premium Transparent Covers with Diagonal Lined Pattern"/>
    <x v="317"/>
  </r>
  <r>
    <s v="US-2017-150147"/>
    <x v="134"/>
    <s v="JL-15850"/>
    <x v="139"/>
    <x v="0"/>
    <x v="0"/>
    <s v="Philadelphia"/>
    <x v="9"/>
    <n v="19134"/>
    <x v="3"/>
    <s v="TEC-PH-10004614"/>
    <x v="2"/>
    <x v="7"/>
    <s v="AT&amp;T 841000 Phone"/>
    <x v="137"/>
  </r>
  <r>
    <s v="US-2017-150147"/>
    <x v="134"/>
    <s v="JL-15850"/>
    <x v="139"/>
    <x v="0"/>
    <x v="0"/>
    <s v="Philadelphia"/>
    <x v="9"/>
    <n v="19134"/>
    <x v="3"/>
    <s v="OFF-BI-10001153"/>
    <x v="1"/>
    <x v="8"/>
    <s v="Ibico Recycled Grain-Textured Covers"/>
    <x v="318"/>
  </r>
  <r>
    <s v="US-2017-150147"/>
    <x v="134"/>
    <s v="JL-15850"/>
    <x v="139"/>
    <x v="0"/>
    <x v="0"/>
    <s v="Philadelphia"/>
    <x v="9"/>
    <n v="19134"/>
    <x v="3"/>
    <s v="OFF-BI-10001982"/>
    <x v="1"/>
    <x v="8"/>
    <s v="Wilson Jones Custom Binder Spines &amp; Labels"/>
    <x v="319"/>
  </r>
  <r>
    <s v="CA-2016-137946"/>
    <x v="135"/>
    <s v="DB-13615"/>
    <x v="140"/>
    <x v="0"/>
    <x v="0"/>
    <s v="Los Angeles"/>
    <x v="1"/>
    <n v="90045"/>
    <x v="1"/>
    <s v="OFF-BI-10001922"/>
    <x v="1"/>
    <x v="8"/>
    <s v="Storex Dura Pro Binders"/>
    <x v="320"/>
  </r>
  <r>
    <s v="CA-2016-137946"/>
    <x v="135"/>
    <s v="DB-13615"/>
    <x v="140"/>
    <x v="0"/>
    <x v="0"/>
    <s v="Los Angeles"/>
    <x v="1"/>
    <n v="90045"/>
    <x v="1"/>
    <s v="TEC-CO-10001449"/>
    <x v="2"/>
    <x v="16"/>
    <s v="Hewlett Packard LaserJet 3310 Copier"/>
    <x v="321"/>
  </r>
  <r>
    <s v="CA-2016-137946"/>
    <x v="135"/>
    <s v="DB-13615"/>
    <x v="140"/>
    <x v="0"/>
    <x v="0"/>
    <s v="Los Angeles"/>
    <x v="1"/>
    <n v="90045"/>
    <x v="1"/>
    <s v="OFF-BI-10004140"/>
    <x v="1"/>
    <x v="8"/>
    <s v="Avery Non-Stick Binders"/>
    <x v="322"/>
  </r>
  <r>
    <s v="CA-2015-129924"/>
    <x v="136"/>
    <s v="AC-10420"/>
    <x v="141"/>
    <x v="1"/>
    <x v="0"/>
    <s v="San Francisco"/>
    <x v="1"/>
    <n v="94122"/>
    <x v="1"/>
    <s v="OFF-BI-10003314"/>
    <x v="1"/>
    <x v="8"/>
    <s v="Tuff Stuff Recycled Round Ring Binders"/>
    <x v="323"/>
  </r>
  <r>
    <s v="CA-2015-129924"/>
    <x v="136"/>
    <s v="AC-10420"/>
    <x v="141"/>
    <x v="1"/>
    <x v="0"/>
    <s v="San Francisco"/>
    <x v="1"/>
    <n v="94122"/>
    <x v="1"/>
    <s v="FUR-TA-10004575"/>
    <x v="0"/>
    <x v="3"/>
    <s v="Hon 5100 Series Wood Tables"/>
    <x v="324"/>
  </r>
  <r>
    <s v="CA-2016-128167"/>
    <x v="137"/>
    <s v="KL-16645"/>
    <x v="107"/>
    <x v="0"/>
    <x v="0"/>
    <s v="Layton"/>
    <x v="7"/>
    <n v="84041"/>
    <x v="1"/>
    <s v="OFF-FA-10000490"/>
    <x v="1"/>
    <x v="13"/>
    <s v="OIC Binder Clips, Mini, 1/4&quot; Capacity, Black"/>
    <x v="325"/>
  </r>
  <r>
    <s v="CA-2015-122336"/>
    <x v="138"/>
    <s v="JD-15895"/>
    <x v="63"/>
    <x v="1"/>
    <x v="0"/>
    <s v="Philadelphia"/>
    <x v="9"/>
    <n v="19140"/>
    <x v="3"/>
    <s v="OFF-AR-10000122"/>
    <x v="1"/>
    <x v="6"/>
    <s v="Newell 314"/>
    <x v="326"/>
  </r>
  <r>
    <s v="CA-2015-122336"/>
    <x v="138"/>
    <s v="JD-15895"/>
    <x v="63"/>
    <x v="1"/>
    <x v="0"/>
    <s v="Philadelphia"/>
    <x v="9"/>
    <n v="19140"/>
    <x v="3"/>
    <s v="OFF-BI-10003656"/>
    <x v="1"/>
    <x v="8"/>
    <s v="Fellowes PB200 Plastic Comb Binding Machine"/>
    <x v="327"/>
  </r>
  <r>
    <s v="CA-2015-122336"/>
    <x v="138"/>
    <s v="JD-15895"/>
    <x v="63"/>
    <x v="1"/>
    <x v="0"/>
    <s v="Philadelphia"/>
    <x v="9"/>
    <n v="19140"/>
    <x v="3"/>
    <s v="OFF-FA-10002780"/>
    <x v="1"/>
    <x v="13"/>
    <s v="Staples"/>
    <x v="328"/>
  </r>
  <r>
    <s v="CA-2015-122336"/>
    <x v="138"/>
    <s v="JD-15895"/>
    <x v="63"/>
    <x v="1"/>
    <x v="0"/>
    <s v="Philadelphia"/>
    <x v="9"/>
    <n v="19140"/>
    <x v="3"/>
    <s v="TEC-PH-10000702"/>
    <x v="2"/>
    <x v="7"/>
    <s v="Square Credit Card Reader, 4 1/2&quot; x 4 1/2&quot; x 1&quot;, White"/>
    <x v="329"/>
  </r>
  <r>
    <s v="US-2016-120712"/>
    <x v="139"/>
    <s v="CS-12130"/>
    <x v="79"/>
    <x v="0"/>
    <x v="0"/>
    <s v="Austin"/>
    <x v="5"/>
    <n v="78745"/>
    <x v="2"/>
    <s v="OFF-ST-10000107"/>
    <x v="1"/>
    <x v="4"/>
    <s v="Fellowes Super Stor/Drawer"/>
    <x v="330"/>
  </r>
  <r>
    <s v="CA-2018-169901"/>
    <x v="140"/>
    <s v="CC-12550"/>
    <x v="142"/>
    <x v="0"/>
    <x v="0"/>
    <s v="San Francisco"/>
    <x v="1"/>
    <n v="94122"/>
    <x v="1"/>
    <s v="TEC-PH-10002293"/>
    <x v="2"/>
    <x v="7"/>
    <s v="Anker 36W 4-Port USB Wall Charger Travel Power Adapter for iPhone 5s 5c 5"/>
    <x v="331"/>
  </r>
  <r>
    <s v="CA-2018-134306"/>
    <x v="141"/>
    <s v="TD-20995"/>
    <x v="143"/>
    <x v="0"/>
    <x v="0"/>
    <s v="Lowell"/>
    <x v="31"/>
    <n v="1852"/>
    <x v="3"/>
    <s v="OFF-AR-10004027"/>
    <x v="1"/>
    <x v="6"/>
    <s v="Binney &amp; Smith inkTank Erasable Desk Highlighter, Chisel Tip, Yellow, 12/Box"/>
    <x v="261"/>
  </r>
  <r>
    <s v="CA-2018-134306"/>
    <x v="141"/>
    <s v="TD-20995"/>
    <x v="143"/>
    <x v="0"/>
    <x v="0"/>
    <s v="Lowell"/>
    <x v="31"/>
    <n v="1852"/>
    <x v="3"/>
    <s v="OFF-PA-10000249"/>
    <x v="1"/>
    <x v="10"/>
    <s v="Easy-staple paper"/>
    <x v="332"/>
  </r>
  <r>
    <s v="CA-2018-134306"/>
    <x v="141"/>
    <s v="TD-20995"/>
    <x v="143"/>
    <x v="0"/>
    <x v="0"/>
    <s v="Lowell"/>
    <x v="31"/>
    <n v="1852"/>
    <x v="3"/>
    <s v="OFF-AR-10001374"/>
    <x v="1"/>
    <x v="6"/>
    <s v="BIC Brite Liner Highlighters, Chisel Tip"/>
    <x v="91"/>
  </r>
  <r>
    <s v="CA-2017-129714"/>
    <x v="142"/>
    <s v="AB-10060"/>
    <x v="144"/>
    <x v="2"/>
    <x v="0"/>
    <s v="New York City"/>
    <x v="15"/>
    <n v="10009"/>
    <x v="3"/>
    <s v="TEC-AC-10000290"/>
    <x v="2"/>
    <x v="11"/>
    <s v="Sabrent 4-Port USB 2.0 Hub"/>
    <x v="333"/>
  </r>
  <r>
    <s v="CA-2017-129714"/>
    <x v="142"/>
    <s v="AB-10060"/>
    <x v="144"/>
    <x v="2"/>
    <x v="0"/>
    <s v="New York City"/>
    <x v="15"/>
    <n v="10009"/>
    <x v="3"/>
    <s v="OFF-PA-10001970"/>
    <x v="1"/>
    <x v="10"/>
    <s v="Xerox 1881"/>
    <x v="332"/>
  </r>
  <r>
    <s v="CA-2017-129714"/>
    <x v="142"/>
    <s v="AB-10060"/>
    <x v="144"/>
    <x v="2"/>
    <x v="0"/>
    <s v="New York City"/>
    <x v="15"/>
    <n v="10009"/>
    <x v="3"/>
    <s v="OFF-BI-10002160"/>
    <x v="1"/>
    <x v="8"/>
    <s v="Acco Hanging Data Binders"/>
    <x v="334"/>
  </r>
  <r>
    <s v="CA-2017-129714"/>
    <x v="142"/>
    <s v="AB-10060"/>
    <x v="144"/>
    <x v="2"/>
    <x v="0"/>
    <s v="New York City"/>
    <x v="15"/>
    <n v="10009"/>
    <x v="3"/>
    <s v="OFF-PA-10001970"/>
    <x v="1"/>
    <x v="10"/>
    <s v="Xerox 1881"/>
    <x v="335"/>
  </r>
  <r>
    <s v="CA-2017-129714"/>
    <x v="142"/>
    <s v="AB-10060"/>
    <x v="144"/>
    <x v="2"/>
    <x v="0"/>
    <s v="New York City"/>
    <x v="15"/>
    <n v="10009"/>
    <x v="3"/>
    <s v="OFF-BI-10004995"/>
    <x v="1"/>
    <x v="8"/>
    <s v="GBC DocuBind P400 Electric Binding System"/>
    <x v="336"/>
  </r>
  <r>
    <s v="CA-2017-138520"/>
    <x v="143"/>
    <s v="JL-15505"/>
    <x v="145"/>
    <x v="0"/>
    <x v="0"/>
    <s v="New York City"/>
    <x v="15"/>
    <n v="10035"/>
    <x v="3"/>
    <s v="FUR-BO-10002268"/>
    <x v="0"/>
    <x v="0"/>
    <s v="Sauder Barrister Bookcases"/>
    <x v="337"/>
  </r>
  <r>
    <s v="CA-2017-138520"/>
    <x v="143"/>
    <s v="JL-15505"/>
    <x v="145"/>
    <x v="0"/>
    <x v="0"/>
    <s v="New York City"/>
    <x v="15"/>
    <n v="10035"/>
    <x v="3"/>
    <s v="OFF-EN-10001137"/>
    <x v="1"/>
    <x v="12"/>
    <s v="#10 Gummed Flap White Envelopes, 100/Box"/>
    <x v="338"/>
  </r>
  <r>
    <s v="CA-2017-138520"/>
    <x v="143"/>
    <s v="JL-15505"/>
    <x v="145"/>
    <x v="0"/>
    <x v="0"/>
    <s v="New York City"/>
    <x v="15"/>
    <n v="10035"/>
    <x v="3"/>
    <s v="OFF-AR-10002399"/>
    <x v="1"/>
    <x v="6"/>
    <s v="Dixon Prang Watercolor Pencils, 10-Color Set with Brush"/>
    <x v="339"/>
  </r>
  <r>
    <s v="CA-2017-138520"/>
    <x v="143"/>
    <s v="JL-15505"/>
    <x v="145"/>
    <x v="0"/>
    <x v="0"/>
    <s v="New York City"/>
    <x v="15"/>
    <n v="10035"/>
    <x v="3"/>
    <s v="OFF-PA-10002713"/>
    <x v="1"/>
    <x v="10"/>
    <s v="Adams Phone Message Book, 200 Message Capacity, 8 1/16â€ x 11â€"/>
    <x v="340"/>
  </r>
  <r>
    <s v="CA-2017-130001"/>
    <x v="131"/>
    <s v="HK-14890"/>
    <x v="96"/>
    <x v="1"/>
    <x v="0"/>
    <s v="Charlotte"/>
    <x v="3"/>
    <n v="28205"/>
    <x v="0"/>
    <s v="OFF-PA-10002666"/>
    <x v="1"/>
    <x v="10"/>
    <s v="Southworth 25% Cotton Linen-Finish Paper &amp; Envelopes"/>
    <x v="341"/>
  </r>
  <r>
    <s v="CA-2018-155698"/>
    <x v="144"/>
    <s v="VB-21745"/>
    <x v="146"/>
    <x v="1"/>
    <x v="0"/>
    <s v="Columbus"/>
    <x v="32"/>
    <n v="31907"/>
    <x v="0"/>
    <s v="OFF-AP-10001124"/>
    <x v="1"/>
    <x v="9"/>
    <s v="Belkin 8 Outlet SurgeMaster II Gold Surge Protector with Phone Protection"/>
    <x v="342"/>
  </r>
  <r>
    <s v="CA-2018-155698"/>
    <x v="144"/>
    <s v="VB-21745"/>
    <x v="146"/>
    <x v="1"/>
    <x v="0"/>
    <s v="Columbus"/>
    <x v="32"/>
    <n v="31907"/>
    <x v="0"/>
    <s v="OFF-LA-10001158"/>
    <x v="1"/>
    <x v="2"/>
    <s v="Avery Address/Shipping Labels for Typewriters, 4&quot; x 2&quot;"/>
    <x v="343"/>
  </r>
  <r>
    <s v="CA-2018-144904"/>
    <x v="145"/>
    <s v="KW-16435"/>
    <x v="147"/>
    <x v="0"/>
    <x v="0"/>
    <s v="New York City"/>
    <x v="15"/>
    <n v="10009"/>
    <x v="3"/>
    <s v="OFF-LA-10001158"/>
    <x v="1"/>
    <x v="2"/>
    <s v="Avery Address/Shipping Labels for Typewriters, 4&quot; x 2&quot;"/>
    <x v="343"/>
  </r>
  <r>
    <s v="CA-2018-144904"/>
    <x v="145"/>
    <s v="KW-16435"/>
    <x v="147"/>
    <x v="0"/>
    <x v="0"/>
    <s v="New York City"/>
    <x v="15"/>
    <n v="10009"/>
    <x v="3"/>
    <s v="FUR-CH-10000785"/>
    <x v="0"/>
    <x v="1"/>
    <s v="Global Ergonomic Managers Chair"/>
    <x v="344"/>
  </r>
  <r>
    <s v="CA-2018-144904"/>
    <x v="145"/>
    <s v="KW-16435"/>
    <x v="147"/>
    <x v="0"/>
    <x v="0"/>
    <s v="New York City"/>
    <x v="15"/>
    <n v="10009"/>
    <x v="3"/>
    <s v="OFF-AR-10003732"/>
    <x v="1"/>
    <x v="6"/>
    <s v="Newell 333"/>
    <x v="345"/>
  </r>
  <r>
    <s v="CA-2018-144904"/>
    <x v="145"/>
    <s v="KW-16435"/>
    <x v="147"/>
    <x v="0"/>
    <x v="0"/>
    <s v="New York City"/>
    <x v="15"/>
    <n v="10009"/>
    <x v="3"/>
    <s v="FUR-FU-10000023"/>
    <x v="0"/>
    <x v="5"/>
    <s v="Eldon Wave Desk Accessories"/>
    <x v="346"/>
  </r>
  <r>
    <s v="CA-2015-123344"/>
    <x v="146"/>
    <s v="JD-16060"/>
    <x v="148"/>
    <x v="0"/>
    <x v="0"/>
    <s v="San Francisco"/>
    <x v="1"/>
    <n v="94109"/>
    <x v="1"/>
    <s v="OFF-ST-10001713"/>
    <x v="1"/>
    <x v="4"/>
    <s v="Gould Plastics 9-Pocket Panel Bin, 18-3/8w x 5-1/4d x 20-1/2h, Black"/>
    <x v="46"/>
  </r>
  <r>
    <s v="CA-2017-155516"/>
    <x v="147"/>
    <s v="MK-17905"/>
    <x v="149"/>
    <x v="1"/>
    <x v="0"/>
    <s v="Manchester"/>
    <x v="29"/>
    <n v="6040"/>
    <x v="3"/>
    <s v="OFF-BI-10002412"/>
    <x v="1"/>
    <x v="8"/>
    <s v="Wilson Jones â€œSnapâ€ Scratch Pad Binder Tool for Ring Binders"/>
    <x v="347"/>
  </r>
  <r>
    <s v="CA-2017-155516"/>
    <x v="147"/>
    <s v="MK-17905"/>
    <x v="149"/>
    <x v="1"/>
    <x v="0"/>
    <s v="Manchester"/>
    <x v="29"/>
    <n v="6040"/>
    <x v="3"/>
    <s v="OFF-SU-10001225"/>
    <x v="1"/>
    <x v="14"/>
    <s v="Staple remover"/>
    <x v="348"/>
  </r>
  <r>
    <s v="CA-2017-155516"/>
    <x v="147"/>
    <s v="MK-17905"/>
    <x v="149"/>
    <x v="1"/>
    <x v="0"/>
    <s v="Manchester"/>
    <x v="29"/>
    <n v="6040"/>
    <x v="3"/>
    <s v="OFF-ST-10002406"/>
    <x v="1"/>
    <x v="4"/>
    <s v="Pizazz Global Quick File"/>
    <x v="349"/>
  </r>
  <r>
    <s v="CA-2017-155516"/>
    <x v="147"/>
    <s v="MK-17905"/>
    <x v="149"/>
    <x v="1"/>
    <x v="0"/>
    <s v="Manchester"/>
    <x v="29"/>
    <n v="6040"/>
    <x v="3"/>
    <s v="FUR-BO-10002545"/>
    <x v="0"/>
    <x v="0"/>
    <s v="Atlantic Metals Mobile 3-Shelf Bookcases, Custom Colors"/>
    <x v="350"/>
  </r>
  <r>
    <s v="CA-2018-104745"/>
    <x v="148"/>
    <s v="GT-14755"/>
    <x v="150"/>
    <x v="0"/>
    <x v="0"/>
    <s v="Harlingen"/>
    <x v="5"/>
    <n v="78550"/>
    <x v="2"/>
    <s v="OFF-PA-10002036"/>
    <x v="1"/>
    <x v="10"/>
    <s v="Xerox 1930"/>
    <x v="233"/>
  </r>
  <r>
    <s v="CA-2018-104745"/>
    <x v="148"/>
    <s v="GT-14755"/>
    <x v="150"/>
    <x v="0"/>
    <x v="0"/>
    <s v="Harlingen"/>
    <x v="5"/>
    <n v="78550"/>
    <x v="2"/>
    <s v="OFF-ST-10002205"/>
    <x v="1"/>
    <x v="4"/>
    <s v="File Shuttle I and Handi-File"/>
    <x v="351"/>
  </r>
  <r>
    <s v="US-2015-119137"/>
    <x v="149"/>
    <s v="AG-10900"/>
    <x v="151"/>
    <x v="0"/>
    <x v="0"/>
    <s v="Tucson"/>
    <x v="16"/>
    <n v="85705"/>
    <x v="1"/>
    <s v="OFF-BI-10001982"/>
    <x v="1"/>
    <x v="8"/>
    <s v="Wilson Jones Custom Binder Spines &amp; Labels"/>
    <x v="352"/>
  </r>
  <r>
    <s v="US-2015-119137"/>
    <x v="149"/>
    <s v="AG-10900"/>
    <x v="151"/>
    <x v="0"/>
    <x v="0"/>
    <s v="Tucson"/>
    <x v="16"/>
    <n v="85705"/>
    <x v="1"/>
    <s v="TEC-AC-10003911"/>
    <x v="2"/>
    <x v="11"/>
    <s v="NETGEAR AC1750 Dual Band GigabitÂ Smart WiFi Router"/>
    <x v="353"/>
  </r>
  <r>
    <s v="US-2015-119137"/>
    <x v="149"/>
    <s v="AG-10900"/>
    <x v="151"/>
    <x v="0"/>
    <x v="0"/>
    <s v="Tucson"/>
    <x v="16"/>
    <n v="85705"/>
    <x v="1"/>
    <s v="OFF-AR-10000658"/>
    <x v="1"/>
    <x v="6"/>
    <s v="Newell 324"/>
    <x v="354"/>
  </r>
  <r>
    <s v="US-2015-119137"/>
    <x v="149"/>
    <s v="AG-10900"/>
    <x v="151"/>
    <x v="0"/>
    <x v="0"/>
    <s v="Tucson"/>
    <x v="16"/>
    <n v="85705"/>
    <x v="1"/>
    <s v="TEC-AC-10002076"/>
    <x v="2"/>
    <x v="11"/>
    <s v="Microsoft Natural Keyboard Elite"/>
    <x v="355"/>
  </r>
  <r>
    <s v="US-2017-134656"/>
    <x v="150"/>
    <s v="MM-18280"/>
    <x v="152"/>
    <x v="1"/>
    <x v="0"/>
    <s v="Quincy"/>
    <x v="10"/>
    <n v="62301"/>
    <x v="2"/>
    <s v="OFF-PA-10003039"/>
    <x v="1"/>
    <x v="10"/>
    <s v="Xerox 1960"/>
    <x v="304"/>
  </r>
  <r>
    <s v="US-2018-134481"/>
    <x v="151"/>
    <s v="AR-10405"/>
    <x v="153"/>
    <x v="1"/>
    <x v="0"/>
    <s v="Franklin"/>
    <x v="31"/>
    <n v="2038"/>
    <x v="3"/>
    <s v="FUR-TA-10004915"/>
    <x v="0"/>
    <x v="3"/>
    <s v="Office Impressions End Table, 20-1/2&quot;H x 24&quot;W x 20&quot;D"/>
    <x v="356"/>
  </r>
  <r>
    <s v="CA-2016-130792"/>
    <x v="152"/>
    <s v="RA-19915"/>
    <x v="154"/>
    <x v="0"/>
    <x v="0"/>
    <s v="Houston"/>
    <x v="5"/>
    <n v="77095"/>
    <x v="2"/>
    <s v="OFF-AP-10000696"/>
    <x v="1"/>
    <x v="9"/>
    <s v="Holmes Odor Grabber"/>
    <x v="357"/>
  </r>
  <r>
    <s v="CA-2016-130792"/>
    <x v="152"/>
    <s v="RA-19915"/>
    <x v="154"/>
    <x v="0"/>
    <x v="0"/>
    <s v="Houston"/>
    <x v="5"/>
    <n v="77095"/>
    <x v="2"/>
    <s v="OFF-ST-10003327"/>
    <x v="1"/>
    <x v="4"/>
    <s v="Akro-Mils 12-Gallon Tote"/>
    <x v="358"/>
  </r>
  <r>
    <s v="CA-2016-130792"/>
    <x v="152"/>
    <s v="RA-19915"/>
    <x v="154"/>
    <x v="0"/>
    <x v="0"/>
    <s v="Houston"/>
    <x v="5"/>
    <n v="77095"/>
    <x v="2"/>
    <s v="OFF-BI-10000309"/>
    <x v="1"/>
    <x v="8"/>
    <s v="GBC Twin Loop Wire Binding Elements, 9/16&quot; Spine, Black"/>
    <x v="359"/>
  </r>
  <r>
    <s v="CA-2017-134775"/>
    <x v="99"/>
    <s v="AS-10285"/>
    <x v="155"/>
    <x v="1"/>
    <x v="0"/>
    <s v="San Francisco"/>
    <x v="1"/>
    <n v="94109"/>
    <x v="1"/>
    <s v="OFF-PA-10004734"/>
    <x v="1"/>
    <x v="10"/>
    <s v="Southworth Structures Collection"/>
    <x v="360"/>
  </r>
  <r>
    <s v="CA-2017-134775"/>
    <x v="99"/>
    <s v="AS-10285"/>
    <x v="155"/>
    <x v="1"/>
    <x v="0"/>
    <s v="San Francisco"/>
    <x v="1"/>
    <n v="94109"/>
    <x v="1"/>
    <s v="OFF-BI-10002225"/>
    <x v="1"/>
    <x v="8"/>
    <s v="Square Ring Data Binders, Rigid 75 Pt. Covers, 11&quot; x 14-7/8&quot;"/>
    <x v="361"/>
  </r>
  <r>
    <s v="CA-2016-125395"/>
    <x v="153"/>
    <s v="LA-16780"/>
    <x v="156"/>
    <x v="1"/>
    <x v="0"/>
    <s v="Taylor"/>
    <x v="12"/>
    <n v="48180"/>
    <x v="2"/>
    <s v="TEC-AC-10004708"/>
    <x v="2"/>
    <x v="11"/>
    <s v="Sony 32GB Class 10 Micro SDHC R40 Memory Card"/>
    <x v="362"/>
  </r>
  <r>
    <s v="US-2016-168935"/>
    <x v="154"/>
    <s v="DO-13435"/>
    <x v="157"/>
    <x v="0"/>
    <x v="0"/>
    <s v="Pembroke Pines"/>
    <x v="2"/>
    <n v="33024"/>
    <x v="0"/>
    <s v="FUR-TA-10000617"/>
    <x v="0"/>
    <x v="3"/>
    <s v="Hon Practical Foundations 30 x 60 Training Table, Light Gray/Charcoal"/>
    <x v="363"/>
  </r>
  <r>
    <s v="US-2016-168935"/>
    <x v="154"/>
    <s v="DO-13435"/>
    <x v="157"/>
    <x v="0"/>
    <x v="0"/>
    <s v="Pembroke Pines"/>
    <x v="2"/>
    <n v="33024"/>
    <x v="0"/>
    <s v="TEC-AC-10002335"/>
    <x v="2"/>
    <x v="11"/>
    <s v="Logitech Media Keyboard K200"/>
    <x v="364"/>
  </r>
  <r>
    <s v="CA-2016-122756"/>
    <x v="155"/>
    <s v="DK-13225"/>
    <x v="158"/>
    <x v="1"/>
    <x v="0"/>
    <s v="Philadelphia"/>
    <x v="9"/>
    <n v="19140"/>
    <x v="3"/>
    <s v="TEC-MA-10001681"/>
    <x v="2"/>
    <x v="15"/>
    <s v="Lexmark MarkNet N8150 Wireless Print Server"/>
    <x v="365"/>
  </r>
  <r>
    <s v="CA-2016-122756"/>
    <x v="155"/>
    <s v="DK-13225"/>
    <x v="158"/>
    <x v="1"/>
    <x v="0"/>
    <s v="Philadelphia"/>
    <x v="9"/>
    <n v="19140"/>
    <x v="3"/>
    <s v="FUR-FU-10001935"/>
    <x v="0"/>
    <x v="5"/>
    <s v="3M Hangers With Command Adhesive"/>
    <x v="366"/>
  </r>
  <r>
    <s v="CA-2015-115973"/>
    <x v="156"/>
    <s v="NG-18430"/>
    <x v="159"/>
    <x v="0"/>
    <x v="0"/>
    <s v="Cincinnati"/>
    <x v="24"/>
    <n v="45231"/>
    <x v="3"/>
    <s v="OFF-AR-10004757"/>
    <x v="1"/>
    <x v="6"/>
    <s v="Crayola Colored Pencils"/>
    <x v="367"/>
  </r>
  <r>
    <s v="CA-2018-101798"/>
    <x v="157"/>
    <s v="MV-18190"/>
    <x v="160"/>
    <x v="0"/>
    <x v="0"/>
    <s v="New York City"/>
    <x v="15"/>
    <n v="10009"/>
    <x v="3"/>
    <s v="OFF-BI-10000050"/>
    <x v="1"/>
    <x v="8"/>
    <s v="Angle-D Binders with Locking Rings, Label Holders"/>
    <x v="368"/>
  </r>
  <r>
    <s v="CA-2018-101798"/>
    <x v="157"/>
    <s v="MV-18190"/>
    <x v="160"/>
    <x v="0"/>
    <x v="0"/>
    <s v="New York City"/>
    <x v="15"/>
    <n v="10009"/>
    <x v="3"/>
    <s v="TEC-AC-10001998"/>
    <x v="2"/>
    <x v="11"/>
    <s v="LogitechÂ LS21 Speaker System - PC Multimedia - 2.1-CH - Wired"/>
    <x v="369"/>
  </r>
  <r>
    <s v="US-2015-135972"/>
    <x v="158"/>
    <s v="JG-15115"/>
    <x v="161"/>
    <x v="0"/>
    <x v="0"/>
    <s v="Des Moines"/>
    <x v="4"/>
    <n v="98198"/>
    <x v="1"/>
    <s v="TEC-PH-10003012"/>
    <x v="2"/>
    <x v="7"/>
    <s v="Nortel Meridian M3904 Professional Digital phone"/>
    <x v="370"/>
  </r>
  <r>
    <s v="US-2015-135972"/>
    <x v="158"/>
    <s v="JG-15115"/>
    <x v="161"/>
    <x v="0"/>
    <x v="0"/>
    <s v="Des Moines"/>
    <x v="4"/>
    <n v="98198"/>
    <x v="1"/>
    <s v="TEC-CO-10002313"/>
    <x v="2"/>
    <x v="16"/>
    <s v="Canon PC1080F Personal Copier"/>
    <x v="371"/>
  </r>
  <r>
    <s v="US-2015-134971"/>
    <x v="159"/>
    <s v="BP-11095"/>
    <x v="162"/>
    <x v="1"/>
    <x v="0"/>
    <s v="Peoria"/>
    <x v="10"/>
    <n v="61604"/>
    <x v="2"/>
    <s v="OFF-BI-10003982"/>
    <x v="1"/>
    <x v="8"/>
    <s v="Wilson Jones Century Plastic Molded Ring Binders"/>
    <x v="372"/>
  </r>
  <r>
    <s v="CA-2018-102946"/>
    <x v="160"/>
    <s v="VP-21730"/>
    <x v="163"/>
    <x v="2"/>
    <x v="0"/>
    <s v="Las Vegas"/>
    <x v="33"/>
    <n v="89115"/>
    <x v="1"/>
    <s v="OFF-BI-10004492"/>
    <x v="1"/>
    <x v="8"/>
    <s v="Tuf-Vin Binders"/>
    <x v="373"/>
  </r>
  <r>
    <s v="CA-2018-165603"/>
    <x v="161"/>
    <s v="SS-20140"/>
    <x v="164"/>
    <x v="1"/>
    <x v="0"/>
    <s v="Warwick"/>
    <x v="34"/>
    <n v="2886"/>
    <x v="3"/>
    <s v="OFF-ST-10000798"/>
    <x v="1"/>
    <x v="4"/>
    <s v="2300 Heavy-Duty Transfer File Systems by Perma"/>
    <x v="374"/>
  </r>
  <r>
    <s v="CA-2018-165603"/>
    <x v="161"/>
    <s v="SS-20140"/>
    <x v="164"/>
    <x v="1"/>
    <x v="0"/>
    <s v="Warwick"/>
    <x v="34"/>
    <n v="2886"/>
    <x v="3"/>
    <s v="OFF-PA-10002552"/>
    <x v="1"/>
    <x v="10"/>
    <s v="Xerox 1958"/>
    <x v="91"/>
  </r>
  <r>
    <s v="CA-2016-122259"/>
    <x v="89"/>
    <s v="HP-14815"/>
    <x v="6"/>
    <x v="2"/>
    <x v="0"/>
    <s v="Jackson"/>
    <x v="12"/>
    <n v="49201"/>
    <x v="2"/>
    <s v="OFF-SU-10002573"/>
    <x v="1"/>
    <x v="14"/>
    <s v="Acme 10&quot; Easy Grip Assistive Scissors"/>
    <x v="375"/>
  </r>
  <r>
    <s v="CA-2017-108987"/>
    <x v="162"/>
    <s v="AG-10675"/>
    <x v="165"/>
    <x v="0"/>
    <x v="0"/>
    <s v="Houston"/>
    <x v="5"/>
    <n v="77036"/>
    <x v="2"/>
    <s v="OFF-ST-10001580"/>
    <x v="1"/>
    <x v="4"/>
    <s v="Super Decoflex Portable Personal File"/>
    <x v="376"/>
  </r>
  <r>
    <s v="CA-2017-108987"/>
    <x v="162"/>
    <s v="AG-10675"/>
    <x v="165"/>
    <x v="0"/>
    <x v="0"/>
    <s v="Houston"/>
    <x v="5"/>
    <n v="77036"/>
    <x v="2"/>
    <s v="FUR-BO-10004834"/>
    <x v="0"/>
    <x v="0"/>
    <s v="Riverside Palais Royal Lawyers Bookcase, Royale Cherry Finish"/>
    <x v="377"/>
  </r>
  <r>
    <s v="CA-2017-108987"/>
    <x v="162"/>
    <s v="AG-10675"/>
    <x v="165"/>
    <x v="0"/>
    <x v="0"/>
    <s v="Houston"/>
    <x v="5"/>
    <n v="77036"/>
    <x v="2"/>
    <s v="OFF-ST-10000934"/>
    <x v="1"/>
    <x v="4"/>
    <s v="Contico 72&quot;H Heavy-Duty Storage System"/>
    <x v="378"/>
  </r>
  <r>
    <s v="CA-2017-108987"/>
    <x v="162"/>
    <s v="AG-10675"/>
    <x v="165"/>
    <x v="0"/>
    <x v="0"/>
    <s v="Houston"/>
    <x v="5"/>
    <n v="77036"/>
    <x v="2"/>
    <s v="TEC-AC-10000158"/>
    <x v="2"/>
    <x v="11"/>
    <s v="Sony 64GB Class 10 Micro SDHC R40 Memory Card"/>
    <x v="379"/>
  </r>
  <r>
    <s v="CA-2015-113166"/>
    <x v="163"/>
    <s v="LF-17185"/>
    <x v="166"/>
    <x v="0"/>
    <x v="0"/>
    <s v="Miami"/>
    <x v="2"/>
    <n v="33180"/>
    <x v="0"/>
    <s v="OFF-PA-10001947"/>
    <x v="1"/>
    <x v="10"/>
    <s v="Xerox 1974"/>
    <x v="380"/>
  </r>
  <r>
    <s v="CA-2015-155208"/>
    <x v="164"/>
    <s v="SP-20650"/>
    <x v="70"/>
    <x v="1"/>
    <x v="0"/>
    <s v="Wilmington"/>
    <x v="3"/>
    <n v="28403"/>
    <x v="0"/>
    <s v="OFF-AR-10003478"/>
    <x v="1"/>
    <x v="6"/>
    <s v="Avery Hi-Liter EverBold Pen Style Fluorescent Highlighters, 4/Pack"/>
    <x v="381"/>
  </r>
  <r>
    <s v="CA-2018-117933"/>
    <x v="165"/>
    <s v="RF-19840"/>
    <x v="167"/>
    <x v="0"/>
    <x v="0"/>
    <s v="New York City"/>
    <x v="15"/>
    <n v="10024"/>
    <x v="3"/>
    <s v="OFF-AP-10004249"/>
    <x v="1"/>
    <x v="9"/>
    <s v="Staple holder"/>
    <x v="382"/>
  </r>
  <r>
    <s v="CA-2018-117457"/>
    <x v="166"/>
    <s v="KH-16510"/>
    <x v="168"/>
    <x v="0"/>
    <x v="0"/>
    <s v="San Francisco"/>
    <x v="1"/>
    <n v="94110"/>
    <x v="1"/>
    <s v="TEC-AC-10000158"/>
    <x v="2"/>
    <x v="11"/>
    <s v="Sony 64GB Class 10 Micro SDHC R40 Memory Card"/>
    <x v="383"/>
  </r>
  <r>
    <s v="CA-2018-117457"/>
    <x v="166"/>
    <s v="KH-16510"/>
    <x v="168"/>
    <x v="0"/>
    <x v="0"/>
    <s v="San Francisco"/>
    <x v="1"/>
    <n v="94110"/>
    <x v="1"/>
    <s v="TEC-CO-10004115"/>
    <x v="2"/>
    <x v="16"/>
    <s v="Sharp AL-1530CS Digital Copier"/>
    <x v="384"/>
  </r>
  <r>
    <s v="CA-2018-117457"/>
    <x v="166"/>
    <s v="KH-16510"/>
    <x v="168"/>
    <x v="0"/>
    <x v="0"/>
    <s v="San Francisco"/>
    <x v="1"/>
    <n v="94110"/>
    <x v="1"/>
    <s v="OFF-PA-10003724"/>
    <x v="1"/>
    <x v="10"/>
    <s v="Wirebound Message Book, 4 per Page"/>
    <x v="385"/>
  </r>
  <r>
    <s v="CA-2018-117457"/>
    <x v="166"/>
    <s v="KH-16510"/>
    <x v="168"/>
    <x v="0"/>
    <x v="0"/>
    <s v="San Francisco"/>
    <x v="1"/>
    <n v="94110"/>
    <x v="1"/>
    <s v="FUR-TA-10002041"/>
    <x v="0"/>
    <x v="3"/>
    <s v="Bevis Round Conference Table Top, X-Base"/>
    <x v="386"/>
  </r>
  <r>
    <s v="CA-2018-117457"/>
    <x v="166"/>
    <s v="KH-16510"/>
    <x v="168"/>
    <x v="0"/>
    <x v="0"/>
    <s v="San Francisco"/>
    <x v="1"/>
    <n v="94110"/>
    <x v="1"/>
    <s v="OFF-PA-10002893"/>
    <x v="1"/>
    <x v="10"/>
    <s v="Wirebound Service Call Books, 5 1/2&quot; x 4&quot;"/>
    <x v="387"/>
  </r>
  <r>
    <s v="CA-2018-117457"/>
    <x v="166"/>
    <s v="KH-16510"/>
    <x v="168"/>
    <x v="0"/>
    <x v="0"/>
    <s v="San Francisco"/>
    <x v="1"/>
    <n v="94110"/>
    <x v="1"/>
    <s v="OFF-LA-10003766"/>
    <x v="1"/>
    <x v="2"/>
    <s v="Self-Adhesive Removable Labels"/>
    <x v="388"/>
  </r>
  <r>
    <s v="CA-2018-117457"/>
    <x v="166"/>
    <s v="KH-16510"/>
    <x v="168"/>
    <x v="0"/>
    <x v="0"/>
    <s v="San Francisco"/>
    <x v="1"/>
    <n v="94110"/>
    <x v="1"/>
    <s v="OFF-PA-10001970"/>
    <x v="1"/>
    <x v="10"/>
    <s v="Xerox 1908"/>
    <x v="389"/>
  </r>
  <r>
    <s v="CA-2018-117457"/>
    <x v="166"/>
    <s v="KH-16510"/>
    <x v="168"/>
    <x v="0"/>
    <x v="0"/>
    <s v="San Francisco"/>
    <x v="1"/>
    <n v="94110"/>
    <x v="1"/>
    <s v="FUR-BO-10001972"/>
    <x v="0"/>
    <x v="0"/>
    <s v="O'Sullivan 4-Shelf Bookcase in Odessa Pine"/>
    <x v="390"/>
  </r>
  <r>
    <s v="CA-2018-117457"/>
    <x v="166"/>
    <s v="KH-16510"/>
    <x v="168"/>
    <x v="0"/>
    <x v="0"/>
    <s v="San Francisco"/>
    <x v="1"/>
    <n v="94110"/>
    <x v="1"/>
    <s v="FUR-CH-10003956"/>
    <x v="0"/>
    <x v="1"/>
    <s v="Novimex High-Tech Fabric Mesh Task Chair"/>
    <x v="391"/>
  </r>
  <r>
    <s v="CA-2018-142636"/>
    <x v="132"/>
    <s v="KC-16675"/>
    <x v="169"/>
    <x v="1"/>
    <x v="0"/>
    <s v="Seattle"/>
    <x v="4"/>
    <n v="98105"/>
    <x v="1"/>
    <s v="OFF-PA-10000157"/>
    <x v="1"/>
    <x v="10"/>
    <s v="Xerox 191"/>
    <x v="392"/>
  </r>
  <r>
    <s v="CA-2018-142636"/>
    <x v="132"/>
    <s v="KC-16675"/>
    <x v="169"/>
    <x v="1"/>
    <x v="0"/>
    <s v="Seattle"/>
    <x v="4"/>
    <n v="98105"/>
    <x v="1"/>
    <s v="FUR-CH-10001891"/>
    <x v="0"/>
    <x v="1"/>
    <s v="Global Deluxe Office Fabric Chairs"/>
    <x v="393"/>
  </r>
  <r>
    <s v="CA-2018-122105"/>
    <x v="92"/>
    <s v="CJ-12010"/>
    <x v="170"/>
    <x v="0"/>
    <x v="0"/>
    <s v="Huntington Beach"/>
    <x v="1"/>
    <n v="92646"/>
    <x v="1"/>
    <s v="OFF-AR-10004344"/>
    <x v="1"/>
    <x v="6"/>
    <s v="Bulldog Vacuum Base Pencil Sharpener"/>
    <x v="394"/>
  </r>
  <r>
    <s v="CA-2017-148796"/>
    <x v="167"/>
    <s v="PB-19150"/>
    <x v="171"/>
    <x v="0"/>
    <x v="0"/>
    <s v="Los Angeles"/>
    <x v="1"/>
    <n v="90004"/>
    <x v="1"/>
    <s v="FUR-CH-10004886"/>
    <x v="0"/>
    <x v="1"/>
    <s v="Bevis Steel Folding Chairs"/>
    <x v="395"/>
  </r>
  <r>
    <s v="CA-2018-154816"/>
    <x v="44"/>
    <s v="VB-21745"/>
    <x v="146"/>
    <x v="1"/>
    <x v="0"/>
    <s v="Richmond"/>
    <x v="0"/>
    <n v="40475"/>
    <x v="0"/>
    <s v="OFF-PA-10003845"/>
    <x v="1"/>
    <x v="10"/>
    <s v="Xerox 1987"/>
    <x v="396"/>
  </r>
  <r>
    <s v="CA-2018-110478"/>
    <x v="168"/>
    <s v="SP-20860"/>
    <x v="133"/>
    <x v="1"/>
    <x v="0"/>
    <s v="Los Angeles"/>
    <x v="1"/>
    <n v="90045"/>
    <x v="1"/>
    <s v="OFF-AR-10001573"/>
    <x v="1"/>
    <x v="6"/>
    <s v="American Pencil"/>
    <x v="397"/>
  </r>
  <r>
    <s v="CA-2018-110478"/>
    <x v="168"/>
    <s v="SP-20860"/>
    <x v="133"/>
    <x v="1"/>
    <x v="0"/>
    <s v="Los Angeles"/>
    <x v="1"/>
    <n v="90045"/>
    <x v="1"/>
    <s v="OFF-EN-10000483"/>
    <x v="1"/>
    <x v="12"/>
    <s v="White Envelopes, White Envelopes with Clear Poly Window"/>
    <x v="398"/>
  </r>
  <r>
    <s v="CA-2015-142048"/>
    <x v="169"/>
    <s v="JE-15745"/>
    <x v="32"/>
    <x v="0"/>
    <x v="0"/>
    <s v="Louisville"/>
    <x v="22"/>
    <n v="80027"/>
    <x v="1"/>
    <s v="TEC-AC-10004114"/>
    <x v="2"/>
    <x v="11"/>
    <s v="KeyTronicÂ 6101 Series -Â KeyboardÂ - Black"/>
    <x v="399"/>
  </r>
  <r>
    <s v="CA-2018-125388"/>
    <x v="15"/>
    <s v="MP-17965"/>
    <x v="172"/>
    <x v="1"/>
    <x v="0"/>
    <s v="Lawrence"/>
    <x v="31"/>
    <n v="1841"/>
    <x v="3"/>
    <s v="FUR-FU-10004712"/>
    <x v="0"/>
    <x v="5"/>
    <s v="Westinghouse Mesh Shade Clip-On Gooseneck Lamp, Black"/>
    <x v="400"/>
  </r>
  <r>
    <s v="CA-2018-125388"/>
    <x v="15"/>
    <s v="MP-17965"/>
    <x v="172"/>
    <x v="1"/>
    <x v="0"/>
    <s v="Lawrence"/>
    <x v="31"/>
    <n v="1841"/>
    <x v="3"/>
    <s v="OFF-ST-10000918"/>
    <x v="1"/>
    <x v="4"/>
    <s v="Crate-A-Files"/>
    <x v="401"/>
  </r>
  <r>
    <s v="CA-2018-155705"/>
    <x v="170"/>
    <s v="NF-18385"/>
    <x v="173"/>
    <x v="0"/>
    <x v="0"/>
    <s v="Jackson"/>
    <x v="35"/>
    <n v="39212"/>
    <x v="0"/>
    <s v="FUR-CH-10000015"/>
    <x v="0"/>
    <x v="1"/>
    <s v="Hon Multipurpose Stacking Arm Chairs"/>
    <x v="402"/>
  </r>
  <r>
    <s v="CA-2018-149160"/>
    <x v="51"/>
    <s v="JM-15265"/>
    <x v="25"/>
    <x v="1"/>
    <x v="0"/>
    <s v="Canton"/>
    <x v="12"/>
    <n v="48187"/>
    <x v="2"/>
    <s v="FUR-FU-10003347"/>
    <x v="0"/>
    <x v="5"/>
    <s v="Coloredge Poster Frame"/>
    <x v="158"/>
  </r>
  <r>
    <s v="CA-2018-149160"/>
    <x v="51"/>
    <s v="JM-15265"/>
    <x v="25"/>
    <x v="1"/>
    <x v="0"/>
    <s v="Canton"/>
    <x v="12"/>
    <n v="48187"/>
    <x v="2"/>
    <s v="OFF-BI-10001543"/>
    <x v="1"/>
    <x v="8"/>
    <s v="GBC VeloBinder Manual Binding System"/>
    <x v="403"/>
  </r>
  <r>
    <s v="CA-2015-101476"/>
    <x v="171"/>
    <s v="SD-20485"/>
    <x v="174"/>
    <x v="2"/>
    <x v="0"/>
    <s v="New Rochelle"/>
    <x v="15"/>
    <n v="10801"/>
    <x v="3"/>
    <s v="TEC-MA-10000029"/>
    <x v="2"/>
    <x v="15"/>
    <s v="Epson WorkForce WF-2530 All-in-One Printer, Copier Scanner"/>
    <x v="404"/>
  </r>
  <r>
    <s v="CA-2018-152275"/>
    <x v="172"/>
    <s v="KH-16630"/>
    <x v="175"/>
    <x v="1"/>
    <x v="0"/>
    <s v="San Antonio"/>
    <x v="5"/>
    <n v="78207"/>
    <x v="2"/>
    <s v="OFF-AR-10000369"/>
    <x v="1"/>
    <x v="6"/>
    <s v="Design Ebony Sketching Pencil"/>
    <x v="405"/>
  </r>
  <r>
    <s v="US-2017-123750"/>
    <x v="173"/>
    <s v="RB-19795"/>
    <x v="176"/>
    <x v="2"/>
    <x v="0"/>
    <s v="Gastonia"/>
    <x v="3"/>
    <n v="28052"/>
    <x v="0"/>
    <s v="OFF-BI-10004584"/>
    <x v="1"/>
    <x v="8"/>
    <s v="GBC ProClick 150 Presentation Binding System"/>
    <x v="406"/>
  </r>
  <r>
    <s v="US-2017-123750"/>
    <x v="173"/>
    <s v="RB-19795"/>
    <x v="176"/>
    <x v="2"/>
    <x v="0"/>
    <s v="Gastonia"/>
    <x v="3"/>
    <n v="28052"/>
    <x v="0"/>
    <s v="TEC-AC-10004659"/>
    <x v="2"/>
    <x v="11"/>
    <s v="ImationÂ Secure+ Hardware Encrypted USB 2.0Â Flash Drive; 16GB"/>
    <x v="177"/>
  </r>
  <r>
    <s v="US-2017-123750"/>
    <x v="173"/>
    <s v="RB-19795"/>
    <x v="176"/>
    <x v="2"/>
    <x v="0"/>
    <s v="Gastonia"/>
    <x v="3"/>
    <n v="28052"/>
    <x v="0"/>
    <s v="TEC-AC-10004659"/>
    <x v="2"/>
    <x v="11"/>
    <s v="ImationÂ Secure+ Hardware Encrypted USB 2.0Â Flash Drive; 16GB"/>
    <x v="407"/>
  </r>
  <r>
    <s v="US-2017-123750"/>
    <x v="173"/>
    <s v="RB-19795"/>
    <x v="176"/>
    <x v="2"/>
    <x v="0"/>
    <s v="Gastonia"/>
    <x v="3"/>
    <n v="28052"/>
    <x v="0"/>
    <s v="OFF-ST-10000617"/>
    <x v="1"/>
    <x v="4"/>
    <s v="Woodgrain Magazine Files by Perma"/>
    <x v="408"/>
  </r>
  <r>
    <s v="CA-2017-127369"/>
    <x v="112"/>
    <s v="DB-13060"/>
    <x v="72"/>
    <x v="0"/>
    <x v="0"/>
    <s v="Lowell"/>
    <x v="31"/>
    <n v="1852"/>
    <x v="3"/>
    <s v="OFF-ST-10003306"/>
    <x v="1"/>
    <x v="4"/>
    <s v="Letter Size Cart"/>
    <x v="409"/>
  </r>
  <r>
    <s v="US-2015-150574"/>
    <x v="174"/>
    <s v="MK-18160"/>
    <x v="177"/>
    <x v="0"/>
    <x v="0"/>
    <s v="Jacksonville"/>
    <x v="2"/>
    <n v="32216"/>
    <x v="0"/>
    <s v="OFF-BI-10000773"/>
    <x v="1"/>
    <x v="8"/>
    <s v="Insertable Tab Post Binder Dividers"/>
    <x v="410"/>
  </r>
  <r>
    <s v="US-2015-150574"/>
    <x v="174"/>
    <s v="MK-18160"/>
    <x v="177"/>
    <x v="0"/>
    <x v="0"/>
    <s v="Jacksonville"/>
    <x v="2"/>
    <n v="32216"/>
    <x v="0"/>
    <s v="TEC-AC-10002600"/>
    <x v="2"/>
    <x v="11"/>
    <s v="Belkin QODE FastFit Bluetooth Keyboard"/>
    <x v="411"/>
  </r>
  <r>
    <s v="CA-2017-147375"/>
    <x v="1"/>
    <s v="PO-19180"/>
    <x v="178"/>
    <x v="2"/>
    <x v="0"/>
    <s v="Chicago"/>
    <x v="10"/>
    <n v="60623"/>
    <x v="2"/>
    <s v="TEC-MA-10002937"/>
    <x v="2"/>
    <x v="15"/>
    <s v="Canon Color ImageCLASS MF8580Cdw Wireless Laser All-In-One Printer, Copier, Scanner"/>
    <x v="412"/>
  </r>
  <r>
    <s v="CA-2017-147375"/>
    <x v="1"/>
    <s v="PO-19180"/>
    <x v="178"/>
    <x v="2"/>
    <x v="0"/>
    <s v="Chicago"/>
    <x v="10"/>
    <n v="60623"/>
    <x v="2"/>
    <s v="OFF-PA-10001970"/>
    <x v="1"/>
    <x v="10"/>
    <s v="Xerox 1908"/>
    <x v="413"/>
  </r>
  <r>
    <s v="CA-2018-130043"/>
    <x v="175"/>
    <s v="BB-11545"/>
    <x v="179"/>
    <x v="1"/>
    <x v="0"/>
    <s v="Houston"/>
    <x v="5"/>
    <n v="77070"/>
    <x v="2"/>
    <s v="OFF-PA-10002230"/>
    <x v="1"/>
    <x v="10"/>
    <s v="Xerox 1897"/>
    <x v="414"/>
  </r>
  <r>
    <s v="CA-2018-157252"/>
    <x v="176"/>
    <s v="CV-12805"/>
    <x v="51"/>
    <x v="1"/>
    <x v="0"/>
    <s v="New York City"/>
    <x v="15"/>
    <n v="10024"/>
    <x v="3"/>
    <s v="FUR-CH-10003396"/>
    <x v="0"/>
    <x v="1"/>
    <s v="Global Deluxe Steno Chair"/>
    <x v="415"/>
  </r>
  <r>
    <s v="CA-2017-115756"/>
    <x v="64"/>
    <s v="PK-19075"/>
    <x v="7"/>
    <x v="0"/>
    <x v="0"/>
    <s v="Detroit"/>
    <x v="12"/>
    <n v="48227"/>
    <x v="2"/>
    <s v="FUR-FU-10000246"/>
    <x v="0"/>
    <x v="5"/>
    <s v="Aluminum Document Frame"/>
    <x v="416"/>
  </r>
  <r>
    <s v="CA-2017-115756"/>
    <x v="64"/>
    <s v="PK-19075"/>
    <x v="7"/>
    <x v="0"/>
    <x v="0"/>
    <s v="Detroit"/>
    <x v="12"/>
    <n v="48227"/>
    <x v="2"/>
    <s v="OFF-ST-10000060"/>
    <x v="1"/>
    <x v="4"/>
    <s v="Fellowes Bankers Box Staxonsteel Drawer File/Stacking System"/>
    <x v="417"/>
  </r>
  <r>
    <s v="CA-2017-115756"/>
    <x v="64"/>
    <s v="PK-19075"/>
    <x v="7"/>
    <x v="0"/>
    <x v="0"/>
    <s v="Detroit"/>
    <x v="12"/>
    <n v="48227"/>
    <x v="2"/>
    <s v="OFF-ST-10003058"/>
    <x v="1"/>
    <x v="4"/>
    <s v="Eldon Mobile Mega Data Cart  Mega Stackable  Add-On Trays"/>
    <x v="418"/>
  </r>
  <r>
    <s v="CA-2017-115756"/>
    <x v="64"/>
    <s v="PK-19075"/>
    <x v="7"/>
    <x v="0"/>
    <x v="0"/>
    <s v="Detroit"/>
    <x v="12"/>
    <n v="48227"/>
    <x v="2"/>
    <s v="OFF-PA-10002222"/>
    <x v="1"/>
    <x v="10"/>
    <s v="Xerox Color Copier Paper, 11&quot; x 17&quot;, Ream"/>
    <x v="419"/>
  </r>
  <r>
    <s v="CA-2017-115756"/>
    <x v="64"/>
    <s v="PK-19075"/>
    <x v="7"/>
    <x v="0"/>
    <x v="0"/>
    <s v="Detroit"/>
    <x v="12"/>
    <n v="48227"/>
    <x v="2"/>
    <s v="FUR-CH-10002372"/>
    <x v="0"/>
    <x v="1"/>
    <s v="Office Star - Ergonomically Designed Knee Chair"/>
    <x v="420"/>
  </r>
  <r>
    <s v="CA-2017-115756"/>
    <x v="64"/>
    <s v="PK-19075"/>
    <x v="7"/>
    <x v="0"/>
    <x v="0"/>
    <s v="Detroit"/>
    <x v="12"/>
    <n v="48227"/>
    <x v="2"/>
    <s v="OFF-LA-10001317"/>
    <x v="1"/>
    <x v="2"/>
    <s v="Avery 520"/>
    <x v="421"/>
  </r>
  <r>
    <s v="CA-2018-154214"/>
    <x v="177"/>
    <s v="TB-21595"/>
    <x v="180"/>
    <x v="0"/>
    <x v="0"/>
    <s v="Columbus"/>
    <x v="14"/>
    <n v="47201"/>
    <x v="2"/>
    <s v="FUR-FU-10000206"/>
    <x v="0"/>
    <x v="5"/>
    <s v="GE General Purpose, Extra Long Life, Showcase &amp; Floodlight Incandescent Bulbs"/>
    <x v="422"/>
  </r>
  <r>
    <s v="CA-2017-166674"/>
    <x v="178"/>
    <s v="RB-19360"/>
    <x v="181"/>
    <x v="0"/>
    <x v="0"/>
    <s v="Auburn"/>
    <x v="15"/>
    <n v="13021"/>
    <x v="3"/>
    <s v="OFF-AR-10000588"/>
    <x v="1"/>
    <x v="6"/>
    <s v="Newell 345"/>
    <x v="423"/>
  </r>
  <r>
    <s v="CA-2017-166674"/>
    <x v="178"/>
    <s v="RB-19360"/>
    <x v="181"/>
    <x v="0"/>
    <x v="0"/>
    <s v="Auburn"/>
    <x v="15"/>
    <n v="13021"/>
    <x v="3"/>
    <s v="OFF-ST-10001469"/>
    <x v="1"/>
    <x v="4"/>
    <s v="Fellowes Bankers Box Recycled Super Stor/Drawer"/>
    <x v="424"/>
  </r>
  <r>
    <s v="CA-2017-166674"/>
    <x v="178"/>
    <s v="RB-19360"/>
    <x v="181"/>
    <x v="0"/>
    <x v="0"/>
    <s v="Auburn"/>
    <x v="15"/>
    <n v="13021"/>
    <x v="3"/>
    <s v="OFF-AR-10001953"/>
    <x v="1"/>
    <x v="6"/>
    <s v="Boston 1645 Deluxe Heavier-Duty Electric Pencil Sharpener"/>
    <x v="425"/>
  </r>
  <r>
    <s v="CA-2017-166674"/>
    <x v="178"/>
    <s v="RB-19360"/>
    <x v="181"/>
    <x v="0"/>
    <x v="0"/>
    <s v="Auburn"/>
    <x v="15"/>
    <n v="13021"/>
    <x v="3"/>
    <s v="OFF-AR-10003156"/>
    <x v="1"/>
    <x v="6"/>
    <s v="50 Colored Long Pencils"/>
    <x v="426"/>
  </r>
  <r>
    <s v="CA-2017-166674"/>
    <x v="178"/>
    <s v="RB-19360"/>
    <x v="181"/>
    <x v="0"/>
    <x v="0"/>
    <s v="Auburn"/>
    <x v="15"/>
    <n v="13021"/>
    <x v="3"/>
    <s v="OFF-AR-10004974"/>
    <x v="1"/>
    <x v="6"/>
    <s v="Newell 342"/>
    <x v="294"/>
  </r>
  <r>
    <s v="CA-2017-166674"/>
    <x v="178"/>
    <s v="RB-19360"/>
    <x v="181"/>
    <x v="0"/>
    <x v="0"/>
    <s v="Auburn"/>
    <x v="15"/>
    <n v="13021"/>
    <x v="3"/>
    <s v="TEC-PH-10002365"/>
    <x v="2"/>
    <x v="7"/>
    <s v="Belkin Grip Candy Sheer Case / Cover for iPhone 5 and 5S"/>
    <x v="427"/>
  </r>
  <r>
    <s v="CA-2018-147277"/>
    <x v="179"/>
    <s v="EB-13705"/>
    <x v="182"/>
    <x v="1"/>
    <x v="0"/>
    <s v="Akron"/>
    <x v="24"/>
    <n v="44312"/>
    <x v="3"/>
    <s v="FUR-TA-10001539"/>
    <x v="0"/>
    <x v="3"/>
    <s v="Chromcraft Rectangular Conference Tables"/>
    <x v="428"/>
  </r>
  <r>
    <s v="CA-2018-147277"/>
    <x v="179"/>
    <s v="EB-13705"/>
    <x v="182"/>
    <x v="1"/>
    <x v="0"/>
    <s v="Akron"/>
    <x v="24"/>
    <n v="44312"/>
    <x v="3"/>
    <s v="OFF-ST-10000142"/>
    <x v="1"/>
    <x v="4"/>
    <s v="Deluxe Rollaway Locking File with Drawer"/>
    <x v="429"/>
  </r>
  <r>
    <s v="CA-2017-100153"/>
    <x v="180"/>
    <s v="KH-16630"/>
    <x v="175"/>
    <x v="1"/>
    <x v="0"/>
    <s v="Norman"/>
    <x v="26"/>
    <n v="73071"/>
    <x v="2"/>
    <s v="TEC-AC-10001772"/>
    <x v="2"/>
    <x v="11"/>
    <s v="Memorex Mini Travel Drive 16 GB USB 2.0 Flash Drive"/>
    <x v="430"/>
  </r>
  <r>
    <s v="US-2015-110674"/>
    <x v="181"/>
    <s v="SC-20095"/>
    <x v="183"/>
    <x v="0"/>
    <x v="0"/>
    <s v="Concord"/>
    <x v="1"/>
    <n v="94521"/>
    <x v="1"/>
    <s v="FUR-CH-10000225"/>
    <x v="0"/>
    <x v="1"/>
    <s v="Global Geo Office Task Chair, Gray"/>
    <x v="431"/>
  </r>
  <r>
    <s v="US-2017-157945"/>
    <x v="182"/>
    <s v="NF-18385"/>
    <x v="173"/>
    <x v="0"/>
    <x v="0"/>
    <s v="Decatur"/>
    <x v="10"/>
    <n v="62521"/>
    <x v="2"/>
    <s v="FUR-CH-10002331"/>
    <x v="0"/>
    <x v="1"/>
    <s v="Hon 4700 Series Mobuis Mid-Back Task Chairs with Adjustable Arms"/>
    <x v="432"/>
  </r>
  <r>
    <s v="US-2017-157945"/>
    <x v="182"/>
    <s v="NF-18385"/>
    <x v="173"/>
    <x v="0"/>
    <x v="0"/>
    <s v="Decatur"/>
    <x v="10"/>
    <n v="62521"/>
    <x v="2"/>
    <s v="OFF-EN-10001415"/>
    <x v="1"/>
    <x v="12"/>
    <s v="Staple envelope"/>
    <x v="433"/>
  </r>
  <r>
    <s v="CA-2016-109638"/>
    <x v="83"/>
    <s v="JH-15985"/>
    <x v="98"/>
    <x v="0"/>
    <x v="0"/>
    <s v="Seattle"/>
    <x v="4"/>
    <n v="98115"/>
    <x v="1"/>
    <s v="OFF-AP-10002472"/>
    <x v="1"/>
    <x v="9"/>
    <s v="3M Office Air Cleaner"/>
    <x v="434"/>
  </r>
  <r>
    <s v="CA-2016-109638"/>
    <x v="83"/>
    <s v="JH-15985"/>
    <x v="98"/>
    <x v="0"/>
    <x v="0"/>
    <s v="Seattle"/>
    <x v="4"/>
    <n v="98115"/>
    <x v="1"/>
    <s v="TEC-AC-10004571"/>
    <x v="2"/>
    <x v="11"/>
    <s v="Logitech G700s Rechargeable Gaming Mouse"/>
    <x v="435"/>
  </r>
  <r>
    <s v="CA-2016-109638"/>
    <x v="83"/>
    <s v="JH-15985"/>
    <x v="98"/>
    <x v="0"/>
    <x v="0"/>
    <s v="Seattle"/>
    <x v="4"/>
    <n v="98115"/>
    <x v="1"/>
    <s v="OFF-BI-10001098"/>
    <x v="1"/>
    <x v="8"/>
    <s v="Acco D-Ring Binder w/DublLock"/>
    <x v="96"/>
  </r>
  <r>
    <s v="CA-2017-109869"/>
    <x v="183"/>
    <s v="TN-21040"/>
    <x v="184"/>
    <x v="2"/>
    <x v="0"/>
    <s v="Phoenix"/>
    <x v="16"/>
    <n v="85023"/>
    <x v="1"/>
    <s v="FUR-FU-10000023"/>
    <x v="0"/>
    <x v="5"/>
    <s v="Eldon Wave Desk Accessories"/>
    <x v="436"/>
  </r>
  <r>
    <s v="CA-2017-109869"/>
    <x v="183"/>
    <s v="TN-21040"/>
    <x v="184"/>
    <x v="2"/>
    <x v="0"/>
    <s v="Phoenix"/>
    <x v="16"/>
    <n v="85023"/>
    <x v="1"/>
    <s v="FUR-TA-10001889"/>
    <x v="0"/>
    <x v="3"/>
    <s v="Bush Advantage Collection Racetrack Conference Table"/>
    <x v="437"/>
  </r>
  <r>
    <s v="CA-2017-109869"/>
    <x v="183"/>
    <s v="TN-21040"/>
    <x v="184"/>
    <x v="2"/>
    <x v="0"/>
    <s v="Phoenix"/>
    <x v="16"/>
    <n v="85023"/>
    <x v="1"/>
    <s v="OFF-BI-10000315"/>
    <x v="1"/>
    <x v="8"/>
    <s v="Poly Designer Cover &amp; Back"/>
    <x v="438"/>
  </r>
  <r>
    <s v="CA-2017-109869"/>
    <x v="183"/>
    <s v="TN-21040"/>
    <x v="184"/>
    <x v="2"/>
    <x v="0"/>
    <s v="Phoenix"/>
    <x v="16"/>
    <n v="85023"/>
    <x v="1"/>
    <s v="OFF-SU-10003505"/>
    <x v="1"/>
    <x v="14"/>
    <s v="Premier Electric Letter Opener"/>
    <x v="439"/>
  </r>
  <r>
    <s v="CA-2017-109869"/>
    <x v="183"/>
    <s v="TN-21040"/>
    <x v="184"/>
    <x v="2"/>
    <x v="0"/>
    <s v="Phoenix"/>
    <x v="16"/>
    <n v="85023"/>
    <x v="1"/>
    <s v="OFF-AP-10002578"/>
    <x v="1"/>
    <x v="9"/>
    <s v="Fellowes Premier Superior Surge Suppressor, 10-Outlet, With Phone and Remote"/>
    <x v="440"/>
  </r>
  <r>
    <s v="US-2016-101399"/>
    <x v="184"/>
    <s v="JS-15940"/>
    <x v="185"/>
    <x v="2"/>
    <x v="0"/>
    <s v="Park Ridge"/>
    <x v="10"/>
    <n v="60068"/>
    <x v="2"/>
    <s v="FUR-FU-10002918"/>
    <x v="0"/>
    <x v="5"/>
    <s v="Eldon ClusterMat Chair Mat with Cordless Antistatic Protection"/>
    <x v="441"/>
  </r>
  <r>
    <s v="CA-2018-154907"/>
    <x v="185"/>
    <s v="DS-13180"/>
    <x v="103"/>
    <x v="1"/>
    <x v="0"/>
    <s v="Amarillo"/>
    <x v="5"/>
    <n v="79109"/>
    <x v="2"/>
    <s v="FUR-BO-10002824"/>
    <x v="0"/>
    <x v="0"/>
    <s v="Bush Mission Pointe Library"/>
    <x v="442"/>
  </r>
  <r>
    <s v="US-2017-100419"/>
    <x v="186"/>
    <s v="CC-12670"/>
    <x v="113"/>
    <x v="0"/>
    <x v="0"/>
    <s v="Chicago"/>
    <x v="10"/>
    <n v="60610"/>
    <x v="2"/>
    <s v="OFF-BI-10002194"/>
    <x v="1"/>
    <x v="8"/>
    <s v="Cardinal Hold-It CD Pocket"/>
    <x v="443"/>
  </r>
  <r>
    <s v="CA-2016-154144"/>
    <x v="139"/>
    <s v="MH-17785"/>
    <x v="186"/>
    <x v="1"/>
    <x v="0"/>
    <s v="Lindenhurst"/>
    <x v="15"/>
    <n v="11757"/>
    <x v="3"/>
    <s v="OFF-PA-10004071"/>
    <x v="1"/>
    <x v="10"/>
    <s v="Eaton Premium Continuous-Feed Paper, 25% Cotton, Letter Size, White, 1000 Shts/Box"/>
    <x v="444"/>
  </r>
  <r>
    <s v="CA-2015-144666"/>
    <x v="187"/>
    <s v="JP-15520"/>
    <x v="187"/>
    <x v="0"/>
    <x v="0"/>
    <s v="San Francisco"/>
    <x v="1"/>
    <n v="94110"/>
    <x v="1"/>
    <s v="OFF-ST-10002743"/>
    <x v="1"/>
    <x v="4"/>
    <s v="SAFCO Boltless Steel Shelving"/>
    <x v="445"/>
  </r>
  <r>
    <s v="CA-2015-144666"/>
    <x v="187"/>
    <s v="JP-15520"/>
    <x v="187"/>
    <x v="0"/>
    <x v="0"/>
    <s v="San Francisco"/>
    <x v="1"/>
    <n v="94110"/>
    <x v="1"/>
    <s v="FUR-BO-10001601"/>
    <x v="0"/>
    <x v="0"/>
    <s v="Sauder Mission Library with Doors, Fruitwood Finish"/>
    <x v="446"/>
  </r>
  <r>
    <s v="CA-2015-144666"/>
    <x v="187"/>
    <s v="JP-15520"/>
    <x v="187"/>
    <x v="0"/>
    <x v="0"/>
    <s v="San Francisco"/>
    <x v="1"/>
    <n v="94110"/>
    <x v="1"/>
    <s v="TEC-PH-10002680"/>
    <x v="2"/>
    <x v="7"/>
    <s v="Samsung Galaxy Note 3"/>
    <x v="447"/>
  </r>
  <r>
    <s v="CA-2015-144666"/>
    <x v="187"/>
    <s v="JP-15520"/>
    <x v="187"/>
    <x v="0"/>
    <x v="0"/>
    <s v="San Francisco"/>
    <x v="1"/>
    <n v="94110"/>
    <x v="1"/>
    <s v="OFF-ST-10001321"/>
    <x v="1"/>
    <x v="4"/>
    <s v="Decoflex Hanging Personal Folder File, Blue"/>
    <x v="448"/>
  </r>
  <r>
    <s v="CA-2015-144666"/>
    <x v="187"/>
    <s v="JP-15520"/>
    <x v="187"/>
    <x v="0"/>
    <x v="0"/>
    <s v="San Francisco"/>
    <x v="1"/>
    <n v="94110"/>
    <x v="1"/>
    <s v="OFF-PA-10001509"/>
    <x v="1"/>
    <x v="10"/>
    <s v="Recycled Desk Saver Line &quot;While You Were Out&quot; Book, 5 1/2&quot; X 4&quot;"/>
    <x v="449"/>
  </r>
  <r>
    <s v="CA-2015-144666"/>
    <x v="187"/>
    <s v="JP-15520"/>
    <x v="187"/>
    <x v="0"/>
    <x v="0"/>
    <s v="San Francisco"/>
    <x v="1"/>
    <n v="94110"/>
    <x v="1"/>
    <s v="OFF-PA-10003465"/>
    <x v="1"/>
    <x v="10"/>
    <s v="Xerox 1912"/>
    <x v="450"/>
  </r>
  <r>
    <s v="CA-2017-103891"/>
    <x v="188"/>
    <s v="KH-16690"/>
    <x v="120"/>
    <x v="1"/>
    <x v="0"/>
    <s v="Los Angeles"/>
    <x v="1"/>
    <n v="90008"/>
    <x v="1"/>
    <s v="TEC-PH-10000149"/>
    <x v="2"/>
    <x v="7"/>
    <s v="Cisco SPA525G2 IP Phone - Wireless"/>
    <x v="451"/>
  </r>
  <r>
    <s v="CA-2017-152632"/>
    <x v="189"/>
    <s v="JE-15475"/>
    <x v="188"/>
    <x v="0"/>
    <x v="0"/>
    <s v="Troy"/>
    <x v="15"/>
    <n v="12180"/>
    <x v="3"/>
    <s v="FUR-FU-10002671"/>
    <x v="0"/>
    <x v="5"/>
    <s v="Electrix 20W Halogen Replacement Bulb for Zoom-In Desk Lamp"/>
    <x v="452"/>
  </r>
  <r>
    <s v="CA-2017-100790"/>
    <x v="190"/>
    <s v="JG-15805"/>
    <x v="189"/>
    <x v="1"/>
    <x v="0"/>
    <s v="New York City"/>
    <x v="15"/>
    <n v="10024"/>
    <x v="3"/>
    <s v="OFF-AR-10003045"/>
    <x v="1"/>
    <x v="6"/>
    <s v="Prang Colored Pencils"/>
    <x v="453"/>
  </r>
  <r>
    <s v="CA-2017-100790"/>
    <x v="190"/>
    <s v="JG-15805"/>
    <x v="189"/>
    <x v="1"/>
    <x v="0"/>
    <s v="New York City"/>
    <x v="15"/>
    <n v="10024"/>
    <x v="3"/>
    <s v="OFF-ST-10000689"/>
    <x v="1"/>
    <x v="4"/>
    <s v="Fellowes Strictly Business Drawer File, Letter/Legal Size"/>
    <x v="454"/>
  </r>
  <r>
    <s v="CA-2015-134677"/>
    <x v="191"/>
    <s v="XP-21865"/>
    <x v="190"/>
    <x v="0"/>
    <x v="0"/>
    <s v="San Diego"/>
    <x v="1"/>
    <n v="92024"/>
    <x v="1"/>
    <s v="TEC-AC-10001445"/>
    <x v="2"/>
    <x v="11"/>
    <s v="ImationÂ USB 2.0 SwivelÂ Flash DriveÂ USBÂ flash driveÂ - 4 GB - Pink"/>
    <x v="455"/>
  </r>
  <r>
    <s v="CA-2015-127691"/>
    <x v="192"/>
    <s v="EM-14065"/>
    <x v="191"/>
    <x v="0"/>
    <x v="0"/>
    <s v="New York City"/>
    <x v="15"/>
    <n v="10024"/>
    <x v="3"/>
    <s v="OFF-AR-10002053"/>
    <x v="1"/>
    <x v="6"/>
    <s v="Premium Writing Pencils, Soft, #2 by Central Association for the Blind"/>
    <x v="456"/>
  </r>
  <r>
    <s v="CA-2015-127691"/>
    <x v="192"/>
    <s v="EM-14065"/>
    <x v="191"/>
    <x v="0"/>
    <x v="0"/>
    <s v="New York City"/>
    <x v="15"/>
    <n v="10024"/>
    <x v="3"/>
    <s v="TEC-AC-10002567"/>
    <x v="2"/>
    <x v="11"/>
    <s v="Logitech G602 Wireless Gaming Mouse"/>
    <x v="457"/>
  </r>
  <r>
    <s v="CA-2018-140963"/>
    <x v="193"/>
    <s v="MT-18070"/>
    <x v="192"/>
    <x v="2"/>
    <x v="0"/>
    <s v="Los Angeles"/>
    <x v="1"/>
    <n v="90045"/>
    <x v="1"/>
    <s v="OFF-LA-10003923"/>
    <x v="1"/>
    <x v="2"/>
    <s v="Alphabetical Labels for Top Tab Filing"/>
    <x v="458"/>
  </r>
  <r>
    <s v="CA-2018-140963"/>
    <x v="193"/>
    <s v="MT-18070"/>
    <x v="192"/>
    <x v="2"/>
    <x v="0"/>
    <s v="Los Angeles"/>
    <x v="1"/>
    <n v="90045"/>
    <x v="1"/>
    <s v="FUR-BO-10001337"/>
    <x v="0"/>
    <x v="0"/>
    <s v="O'Sullivan Living Dimensions 2-Shelf Bookcases"/>
    <x v="459"/>
  </r>
  <r>
    <s v="CA-2018-140963"/>
    <x v="193"/>
    <s v="MT-18070"/>
    <x v="192"/>
    <x v="2"/>
    <x v="0"/>
    <s v="Los Angeles"/>
    <x v="1"/>
    <n v="90045"/>
    <x v="1"/>
    <s v="TEC-PH-10001924"/>
    <x v="2"/>
    <x v="7"/>
    <s v="iHome FM Clock Radio with Lightning Dock"/>
    <x v="460"/>
  </r>
  <r>
    <s v="CA-2015-154627"/>
    <x v="194"/>
    <s v="SA-20830"/>
    <x v="193"/>
    <x v="0"/>
    <x v="0"/>
    <s v="Chicago"/>
    <x v="10"/>
    <n v="60610"/>
    <x v="2"/>
    <s v="TEC-PH-10001363"/>
    <x v="2"/>
    <x v="7"/>
    <s v="Apple iPhone 5S"/>
    <x v="461"/>
  </r>
  <r>
    <s v="CA-2015-133753"/>
    <x v="3"/>
    <s v="CW-11905"/>
    <x v="194"/>
    <x v="2"/>
    <x v="0"/>
    <s v="Huntsville"/>
    <x v="5"/>
    <n v="77340"/>
    <x v="2"/>
    <s v="TEC-PH-10000376"/>
    <x v="2"/>
    <x v="7"/>
    <s v="Square Credit Card Reader"/>
    <x v="462"/>
  </r>
  <r>
    <s v="CA-2015-133753"/>
    <x v="3"/>
    <s v="CW-11905"/>
    <x v="194"/>
    <x v="2"/>
    <x v="0"/>
    <s v="Huntsville"/>
    <x v="5"/>
    <n v="77340"/>
    <x v="2"/>
    <s v="TEC-AC-10000303"/>
    <x v="2"/>
    <x v="11"/>
    <s v="Logitech M510 Wireless Mouse"/>
    <x v="463"/>
  </r>
  <r>
    <s v="CA-2015-133753"/>
    <x v="3"/>
    <s v="CW-11905"/>
    <x v="194"/>
    <x v="2"/>
    <x v="0"/>
    <s v="Huntsville"/>
    <x v="5"/>
    <n v="77340"/>
    <x v="2"/>
    <s v="OFF-AR-10001953"/>
    <x v="1"/>
    <x v="6"/>
    <s v="Boston 1645 Deluxe Heavier-Duty Electric Pencil Sharpener"/>
    <x v="464"/>
  </r>
  <r>
    <s v="CA-2015-113362"/>
    <x v="80"/>
    <s v="AJ-10960"/>
    <x v="195"/>
    <x v="0"/>
    <x v="0"/>
    <s v="Rochester"/>
    <x v="15"/>
    <n v="14609"/>
    <x v="3"/>
    <s v="OFF-ST-10001809"/>
    <x v="1"/>
    <x v="4"/>
    <s v="Fellowes Officeware Wire Shelving"/>
    <x v="465"/>
  </r>
  <r>
    <s v="CA-2015-113362"/>
    <x v="80"/>
    <s v="AJ-10960"/>
    <x v="195"/>
    <x v="0"/>
    <x v="0"/>
    <s v="Rochester"/>
    <x v="15"/>
    <n v="14609"/>
    <x v="3"/>
    <s v="OFF-EN-10003845"/>
    <x v="1"/>
    <x v="12"/>
    <s v="Colored Envelopes"/>
    <x v="466"/>
  </r>
  <r>
    <s v="CA-2017-169166"/>
    <x v="195"/>
    <s v="SS-20590"/>
    <x v="196"/>
    <x v="0"/>
    <x v="0"/>
    <s v="Seattle"/>
    <x v="4"/>
    <n v="98115"/>
    <x v="1"/>
    <s v="TEC-AC-10000991"/>
    <x v="2"/>
    <x v="11"/>
    <s v="Sony Micro Vault Click 8 GB USB 2.0 Flash Drive"/>
    <x v="467"/>
  </r>
  <r>
    <s v="US-2017-120929"/>
    <x v="196"/>
    <s v="RO-19780"/>
    <x v="197"/>
    <x v="0"/>
    <x v="0"/>
    <s v="Memphis"/>
    <x v="18"/>
    <n v="38109"/>
    <x v="0"/>
    <s v="FUR-TA-10001857"/>
    <x v="0"/>
    <x v="3"/>
    <s v="Balt Solid Wood Rectangular Table"/>
    <x v="468"/>
  </r>
  <r>
    <s v="CA-2016-134782"/>
    <x v="17"/>
    <s v="MD-17350"/>
    <x v="198"/>
    <x v="0"/>
    <x v="0"/>
    <s v="Fayetteville"/>
    <x v="36"/>
    <n v="72701"/>
    <x v="0"/>
    <s v="OFF-EN-10001434"/>
    <x v="1"/>
    <x v="12"/>
    <s v="Strathmore #10 Envelopes, Ultimate White"/>
    <x v="469"/>
  </r>
  <r>
    <s v="CA-2017-126158"/>
    <x v="197"/>
    <s v="SC-20095"/>
    <x v="183"/>
    <x v="0"/>
    <x v="0"/>
    <s v="Costa Mesa"/>
    <x v="1"/>
    <n v="92627"/>
    <x v="1"/>
    <s v="OFF-BI-10002498"/>
    <x v="1"/>
    <x v="8"/>
    <s v="Clear Mylar Reinforcing Strips"/>
    <x v="470"/>
  </r>
  <r>
    <s v="CA-2017-126158"/>
    <x v="197"/>
    <s v="SC-20095"/>
    <x v="183"/>
    <x v="0"/>
    <x v="0"/>
    <s v="Costa Mesa"/>
    <x v="1"/>
    <n v="92627"/>
    <x v="1"/>
    <s v="FUR-FU-10004864"/>
    <x v="0"/>
    <x v="5"/>
    <s v="Howard Miller 14-1/2&quot; Diameter Chrome Round Wall Clock"/>
    <x v="471"/>
  </r>
  <r>
    <s v="CA-2017-126158"/>
    <x v="197"/>
    <s v="SC-20095"/>
    <x v="183"/>
    <x v="0"/>
    <x v="0"/>
    <s v="Costa Mesa"/>
    <x v="1"/>
    <n v="92627"/>
    <x v="1"/>
    <s v="FUR-CH-10002602"/>
    <x v="0"/>
    <x v="1"/>
    <s v="DMI Arturo Collection Mission-style Design Wood Chair"/>
    <x v="472"/>
  </r>
  <r>
    <s v="CA-2017-126158"/>
    <x v="197"/>
    <s v="SC-20095"/>
    <x v="183"/>
    <x v="0"/>
    <x v="0"/>
    <s v="Costa Mesa"/>
    <x v="1"/>
    <n v="92627"/>
    <x v="1"/>
    <s v="FUR-FU-10000073"/>
    <x v="0"/>
    <x v="5"/>
    <s v="Deflect-O Glasstique Clear Desk Accessories"/>
    <x v="473"/>
  </r>
  <r>
    <s v="US-2017-105578"/>
    <x v="198"/>
    <s v="MY-17380"/>
    <x v="199"/>
    <x v="1"/>
    <x v="0"/>
    <s v="Parker"/>
    <x v="22"/>
    <n v="80134"/>
    <x v="1"/>
    <s v="OFF-BI-10001670"/>
    <x v="1"/>
    <x v="8"/>
    <s v="Vinyl Sectional Post Binders"/>
    <x v="474"/>
  </r>
  <r>
    <s v="US-2017-105578"/>
    <x v="198"/>
    <s v="MY-17380"/>
    <x v="199"/>
    <x v="1"/>
    <x v="0"/>
    <s v="Parker"/>
    <x v="22"/>
    <n v="80134"/>
    <x v="1"/>
    <s v="OFF-BI-10001658"/>
    <x v="1"/>
    <x v="8"/>
    <s v="GBC Standard Therm-A-Bind Covers"/>
    <x v="475"/>
  </r>
  <r>
    <s v="US-2017-105578"/>
    <x v="198"/>
    <s v="MY-17380"/>
    <x v="199"/>
    <x v="1"/>
    <x v="0"/>
    <s v="Parker"/>
    <x v="22"/>
    <n v="80134"/>
    <x v="1"/>
    <s v="FUR-CH-10001215"/>
    <x v="0"/>
    <x v="1"/>
    <s v="Global Troy Executive Leather Low-Back Tilter"/>
    <x v="476"/>
  </r>
  <r>
    <s v="US-2017-105578"/>
    <x v="198"/>
    <s v="MY-17380"/>
    <x v="199"/>
    <x v="1"/>
    <x v="0"/>
    <s v="Parker"/>
    <x v="22"/>
    <n v="80134"/>
    <x v="1"/>
    <s v="OFF-BI-10000831"/>
    <x v="1"/>
    <x v="8"/>
    <s v="Storex Flexible Poly Binders with Double Pockets"/>
    <x v="477"/>
  </r>
  <r>
    <s v="US-2017-105578"/>
    <x v="198"/>
    <s v="MY-17380"/>
    <x v="199"/>
    <x v="1"/>
    <x v="0"/>
    <s v="Parker"/>
    <x v="22"/>
    <n v="80134"/>
    <x v="1"/>
    <s v="OFF-PA-10000357"/>
    <x v="1"/>
    <x v="10"/>
    <s v="White Dual Perf Computer Printout Paper, 2700 Sheets, 1 Part, Heavyweight, 20 lbs., 14 7/8 x 11"/>
    <x v="478"/>
  </r>
  <r>
    <s v="CA-2018-134978"/>
    <x v="105"/>
    <s v="EB-13705"/>
    <x v="182"/>
    <x v="1"/>
    <x v="0"/>
    <s v="New York City"/>
    <x v="15"/>
    <n v="10024"/>
    <x v="3"/>
    <s v="OFF-BI-10003274"/>
    <x v="1"/>
    <x v="8"/>
    <s v="Avery Durable Slant Ring Binders, No Labels"/>
    <x v="204"/>
  </r>
  <r>
    <s v="CA-2016-145352"/>
    <x v="199"/>
    <s v="CM-12385"/>
    <x v="200"/>
    <x v="0"/>
    <x v="0"/>
    <s v="Atlanta"/>
    <x v="32"/>
    <n v="30318"/>
    <x v="0"/>
    <s v="OFF-AR-10001662"/>
    <x v="1"/>
    <x v="6"/>
    <s v="Rogers Handheld Barrel Pencil Sharpener"/>
    <x v="479"/>
  </r>
  <r>
    <s v="CA-2016-145352"/>
    <x v="199"/>
    <s v="CM-12385"/>
    <x v="200"/>
    <x v="0"/>
    <x v="0"/>
    <s v="Atlanta"/>
    <x v="32"/>
    <n v="30318"/>
    <x v="0"/>
    <s v="OFF-AR-10003856"/>
    <x v="1"/>
    <x v="6"/>
    <s v="Newell 344"/>
    <x v="480"/>
  </r>
  <r>
    <s v="CA-2016-145352"/>
    <x v="199"/>
    <s v="CM-12385"/>
    <x v="200"/>
    <x v="0"/>
    <x v="0"/>
    <s v="Atlanta"/>
    <x v="32"/>
    <n v="30318"/>
    <x v="0"/>
    <s v="OFF-ST-10001228"/>
    <x v="1"/>
    <x v="4"/>
    <s v="Personal File Boxes with Fold-Down Carry Handle"/>
    <x v="481"/>
  </r>
  <r>
    <s v="CA-2016-145352"/>
    <x v="199"/>
    <s v="CM-12385"/>
    <x v="200"/>
    <x v="0"/>
    <x v="0"/>
    <s v="Atlanta"/>
    <x v="32"/>
    <n v="30318"/>
    <x v="0"/>
    <s v="OFF-BI-10003527"/>
    <x v="1"/>
    <x v="8"/>
    <s v="Fellowes PB500 Electric Punch Plastic Comb Binding Machine with Manual Bind"/>
    <x v="482"/>
  </r>
  <r>
    <s v="CA-2018-135307"/>
    <x v="200"/>
    <s v="LS-17245"/>
    <x v="201"/>
    <x v="0"/>
    <x v="0"/>
    <s v="Gladstone"/>
    <x v="25"/>
    <n v="64118"/>
    <x v="2"/>
    <s v="FUR-FU-10001290"/>
    <x v="0"/>
    <x v="5"/>
    <s v="Executive Impressions Supervisor Wall Clock"/>
    <x v="483"/>
  </r>
  <r>
    <s v="CA-2018-135307"/>
    <x v="200"/>
    <s v="LS-17245"/>
    <x v="201"/>
    <x v="0"/>
    <x v="0"/>
    <s v="Gladstone"/>
    <x v="25"/>
    <n v="64118"/>
    <x v="2"/>
    <s v="TEC-AC-10002399"/>
    <x v="2"/>
    <x v="11"/>
    <s v="SanDisk Cruzer 32 GB USB Flash Drive"/>
    <x v="484"/>
  </r>
  <r>
    <s v="CA-2017-106341"/>
    <x v="201"/>
    <s v="LF-17185"/>
    <x v="166"/>
    <x v="0"/>
    <x v="0"/>
    <s v="Newark"/>
    <x v="24"/>
    <n v="43055"/>
    <x v="3"/>
    <s v="OFF-AR-10002053"/>
    <x v="1"/>
    <x v="6"/>
    <s v="Premium Writing Pencils, Soft, #2 by Central Association for the Blind"/>
    <x v="485"/>
  </r>
  <r>
    <s v="CA-2018-163405"/>
    <x v="202"/>
    <s v="BN-11515"/>
    <x v="202"/>
    <x v="0"/>
    <x v="0"/>
    <s v="Los Angeles"/>
    <x v="1"/>
    <n v="90049"/>
    <x v="1"/>
    <s v="OFF-AR-10003811"/>
    <x v="1"/>
    <x v="6"/>
    <s v="Newell 327"/>
    <x v="153"/>
  </r>
  <r>
    <s v="CA-2018-163405"/>
    <x v="202"/>
    <s v="BN-11515"/>
    <x v="202"/>
    <x v="0"/>
    <x v="0"/>
    <s v="Los Angeles"/>
    <x v="1"/>
    <n v="90049"/>
    <x v="1"/>
    <s v="OFF-AR-10001246"/>
    <x v="1"/>
    <x v="6"/>
    <s v="Newell 317"/>
    <x v="486"/>
  </r>
  <r>
    <s v="CA-2018-127432"/>
    <x v="203"/>
    <s v="AD-10180"/>
    <x v="57"/>
    <x v="2"/>
    <x v="0"/>
    <s v="Great Falls"/>
    <x v="37"/>
    <n v="59405"/>
    <x v="1"/>
    <s v="TEC-CO-10003236"/>
    <x v="2"/>
    <x v="16"/>
    <s v="Canon Image Class D660 Copier"/>
    <x v="487"/>
  </r>
  <r>
    <s v="CA-2018-127432"/>
    <x v="203"/>
    <s v="AD-10180"/>
    <x v="57"/>
    <x v="2"/>
    <x v="0"/>
    <s v="Great Falls"/>
    <x v="37"/>
    <n v="59405"/>
    <x v="1"/>
    <s v="OFF-ST-10004507"/>
    <x v="1"/>
    <x v="4"/>
    <s v="Advantus Rolling Storage Box"/>
    <x v="488"/>
  </r>
  <r>
    <s v="CA-2018-127432"/>
    <x v="203"/>
    <s v="AD-10180"/>
    <x v="57"/>
    <x v="2"/>
    <x v="0"/>
    <s v="Great Falls"/>
    <x v="37"/>
    <n v="59405"/>
    <x v="1"/>
    <s v="OFF-PA-10001667"/>
    <x v="1"/>
    <x v="10"/>
    <s v="Great White Multi-Use Recycled Paper (20Lb. and 84 Bright)"/>
    <x v="489"/>
  </r>
  <r>
    <s v="CA-2018-127432"/>
    <x v="203"/>
    <s v="AD-10180"/>
    <x v="57"/>
    <x v="2"/>
    <x v="0"/>
    <s v="Great Falls"/>
    <x v="37"/>
    <n v="59405"/>
    <x v="1"/>
    <s v="OFF-ST-10004459"/>
    <x v="1"/>
    <x v="4"/>
    <s v="Tennsco Single-Tier Lockers"/>
    <x v="490"/>
  </r>
  <r>
    <s v="CA-2016-157812"/>
    <x v="204"/>
    <s v="DB-13210"/>
    <x v="203"/>
    <x v="0"/>
    <x v="0"/>
    <s v="Houston"/>
    <x v="5"/>
    <n v="77041"/>
    <x v="2"/>
    <s v="TEC-AC-10000171"/>
    <x v="2"/>
    <x v="11"/>
    <s v="Verbatim 25 GB 6x Blu-ray Single Layer Recordable Disc, 25/Pack"/>
    <x v="491"/>
  </r>
  <r>
    <s v="CA-2016-157812"/>
    <x v="204"/>
    <s v="DB-13210"/>
    <x v="203"/>
    <x v="0"/>
    <x v="0"/>
    <s v="Houston"/>
    <x v="5"/>
    <n v="77041"/>
    <x v="2"/>
    <s v="OFF-ST-10000736"/>
    <x v="1"/>
    <x v="4"/>
    <s v="Carina Double Wide Media Storage Towers in Natural &amp; Black"/>
    <x v="431"/>
  </r>
  <r>
    <s v="CA-2016-157812"/>
    <x v="204"/>
    <s v="DB-13210"/>
    <x v="203"/>
    <x v="0"/>
    <x v="0"/>
    <s v="Houston"/>
    <x v="5"/>
    <n v="77041"/>
    <x v="2"/>
    <s v="OFF-BI-10000285"/>
    <x v="1"/>
    <x v="8"/>
    <s v="XtraLife ClearVue Slant-D Ring Binders by Cardinal"/>
    <x v="492"/>
  </r>
  <r>
    <s v="CA-2018-145142"/>
    <x v="205"/>
    <s v="MC-17605"/>
    <x v="204"/>
    <x v="1"/>
    <x v="0"/>
    <s v="Detroit"/>
    <x v="12"/>
    <n v="48234"/>
    <x v="2"/>
    <s v="FUR-TA-10001857"/>
    <x v="0"/>
    <x v="3"/>
    <s v="Balt Solid Wood Rectangular Table"/>
    <x v="493"/>
  </r>
  <r>
    <s v="US-2017-139486"/>
    <x v="206"/>
    <s v="LH-17155"/>
    <x v="109"/>
    <x v="0"/>
    <x v="0"/>
    <s v="Los Angeles"/>
    <x v="1"/>
    <n v="90032"/>
    <x v="1"/>
    <s v="TEC-PH-10003555"/>
    <x v="2"/>
    <x v="7"/>
    <s v="Motorola HK250 Universal Bluetooth Headset"/>
    <x v="494"/>
  </r>
  <r>
    <s v="US-2017-139486"/>
    <x v="206"/>
    <s v="LH-17155"/>
    <x v="109"/>
    <x v="0"/>
    <x v="0"/>
    <s v="Los Angeles"/>
    <x v="1"/>
    <n v="90032"/>
    <x v="1"/>
    <s v="TEC-AC-10003832"/>
    <x v="2"/>
    <x v="11"/>
    <s v="ImationÂ 16GB Mini TravelDrive USB 2.0Â Flash Drive"/>
    <x v="495"/>
  </r>
  <r>
    <s v="CA-2016-158792"/>
    <x v="207"/>
    <s v="BD-11605"/>
    <x v="205"/>
    <x v="0"/>
    <x v="0"/>
    <s v="Lawrence"/>
    <x v="31"/>
    <n v="1841"/>
    <x v="3"/>
    <s v="OFF-FA-10002815"/>
    <x v="1"/>
    <x v="13"/>
    <s v="Staples"/>
    <x v="496"/>
  </r>
  <r>
    <s v="CA-2018-113558"/>
    <x v="208"/>
    <s v="PH-18790"/>
    <x v="206"/>
    <x v="2"/>
    <x v="0"/>
    <s v="Lakeland"/>
    <x v="2"/>
    <n v="33801"/>
    <x v="0"/>
    <s v="FUR-CH-10003379"/>
    <x v="0"/>
    <x v="1"/>
    <s v="Global Commerce Series High-Back Swivel/Tilt Chairs"/>
    <x v="497"/>
  </r>
  <r>
    <s v="CA-2018-113558"/>
    <x v="208"/>
    <s v="PH-18790"/>
    <x v="206"/>
    <x v="2"/>
    <x v="0"/>
    <s v="Lakeland"/>
    <x v="2"/>
    <n v="33801"/>
    <x v="0"/>
    <s v="FUR-FU-10001756"/>
    <x v="0"/>
    <x v="5"/>
    <s v="Eldon Expressions Desk Accessory, Wood Photo Frame, Mahogany"/>
    <x v="498"/>
  </r>
  <r>
    <s v="US-2016-138303"/>
    <x v="37"/>
    <s v="MG-18145"/>
    <x v="207"/>
    <x v="0"/>
    <x v="0"/>
    <s v="Philadelphia"/>
    <x v="9"/>
    <n v="19134"/>
    <x v="3"/>
    <s v="OFF-ST-10004963"/>
    <x v="1"/>
    <x v="4"/>
    <s v="Eldon Gobal File Keepers"/>
    <x v="499"/>
  </r>
  <r>
    <s v="US-2016-138303"/>
    <x v="37"/>
    <s v="MG-18145"/>
    <x v="207"/>
    <x v="0"/>
    <x v="0"/>
    <s v="Philadelphia"/>
    <x v="9"/>
    <n v="19134"/>
    <x v="3"/>
    <s v="OFF-SU-10002881"/>
    <x v="1"/>
    <x v="14"/>
    <s v="Martin Yale Chadless Opener Electric Letter Opener"/>
    <x v="500"/>
  </r>
  <r>
    <s v="US-2016-138303"/>
    <x v="37"/>
    <s v="MG-18145"/>
    <x v="207"/>
    <x v="0"/>
    <x v="0"/>
    <s v="Philadelphia"/>
    <x v="9"/>
    <n v="19134"/>
    <x v="3"/>
    <s v="OFF-EN-10001335"/>
    <x v="1"/>
    <x v="12"/>
    <s v="White Business Envelopes with Contemporary Seam, Recycled White Business Envelopes"/>
    <x v="501"/>
  </r>
  <r>
    <s v="CA-2016-102848"/>
    <x v="209"/>
    <s v="KB-16240"/>
    <x v="208"/>
    <x v="1"/>
    <x v="0"/>
    <s v="Los Angeles"/>
    <x v="1"/>
    <n v="90036"/>
    <x v="1"/>
    <s v="FUR-CH-10000595"/>
    <x v="0"/>
    <x v="1"/>
    <s v="Safco Contoured Stacking Chairs"/>
    <x v="502"/>
  </r>
  <r>
    <s v="US-2018-129441"/>
    <x v="210"/>
    <s v="JC-15340"/>
    <x v="209"/>
    <x v="0"/>
    <x v="0"/>
    <s v="Los Angeles"/>
    <x v="1"/>
    <n v="90032"/>
    <x v="1"/>
    <s v="FUR-FU-10000448"/>
    <x v="0"/>
    <x v="5"/>
    <s v="Tenex Chairmats For Use With Carpeted Floors"/>
    <x v="503"/>
  </r>
  <r>
    <s v="CA-2017-168753"/>
    <x v="211"/>
    <s v="RL-19615"/>
    <x v="210"/>
    <x v="0"/>
    <x v="0"/>
    <s v="Montgomery"/>
    <x v="19"/>
    <n v="36116"/>
    <x v="0"/>
    <s v="TEC-PH-10000984"/>
    <x v="2"/>
    <x v="7"/>
    <s v="Panasonic KX-TG9471B"/>
    <x v="504"/>
  </r>
  <r>
    <s v="CA-2017-168753"/>
    <x v="211"/>
    <s v="RL-19615"/>
    <x v="210"/>
    <x v="0"/>
    <x v="0"/>
    <s v="Montgomery"/>
    <x v="19"/>
    <n v="36116"/>
    <x v="0"/>
    <s v="OFF-BI-10002557"/>
    <x v="1"/>
    <x v="8"/>
    <s v="Presstex Flexible Ring Binders"/>
    <x v="505"/>
  </r>
  <r>
    <s v="CA-2017-126613"/>
    <x v="212"/>
    <s v="AA-10375"/>
    <x v="211"/>
    <x v="0"/>
    <x v="0"/>
    <s v="Mesa"/>
    <x v="16"/>
    <n v="85204"/>
    <x v="1"/>
    <s v="OFF-ST-10001325"/>
    <x v="1"/>
    <x v="4"/>
    <s v="Sterilite Officeware Hinged File Box"/>
    <x v="506"/>
  </r>
  <r>
    <s v="US-2018-122637"/>
    <x v="213"/>
    <s v="EP-13915"/>
    <x v="212"/>
    <x v="0"/>
    <x v="0"/>
    <s v="Chicago"/>
    <x v="10"/>
    <n v="60653"/>
    <x v="2"/>
    <s v="OFF-BI-10002429"/>
    <x v="1"/>
    <x v="8"/>
    <s v="Premier Elliptical Ring Binder, Black"/>
    <x v="507"/>
  </r>
  <r>
    <s v="CA-2016-147851"/>
    <x v="155"/>
    <s v="MP-17470"/>
    <x v="88"/>
    <x v="2"/>
    <x v="0"/>
    <s v="New York City"/>
    <x v="15"/>
    <n v="10009"/>
    <x v="3"/>
    <s v="OFF-BI-10004528"/>
    <x v="1"/>
    <x v="8"/>
    <s v="Cardinal Poly Pocket Divider Pockets for Ring Binders"/>
    <x v="508"/>
  </r>
  <r>
    <s v="CA-2016-134894"/>
    <x v="214"/>
    <s v="DK-12985"/>
    <x v="213"/>
    <x v="0"/>
    <x v="0"/>
    <s v="Henderson"/>
    <x v="0"/>
    <n v="42420"/>
    <x v="0"/>
    <s v="OFF-AP-10001271"/>
    <x v="1"/>
    <x v="9"/>
    <s v="Eureka The Boss Cordless Rechargeable Stick Vac"/>
    <x v="509"/>
  </r>
  <r>
    <s v="CA-2016-134894"/>
    <x v="214"/>
    <s v="DK-12985"/>
    <x v="213"/>
    <x v="0"/>
    <x v="0"/>
    <s v="Henderson"/>
    <x v="0"/>
    <n v="42420"/>
    <x v="0"/>
    <s v="FUR-CH-10002647"/>
    <x v="0"/>
    <x v="1"/>
    <s v="Situations Contoured Folding Chairs, 4/Set"/>
    <x v="510"/>
  </r>
  <r>
    <s v="CA-2015-140795"/>
    <x v="215"/>
    <s v="BD-11500"/>
    <x v="214"/>
    <x v="0"/>
    <x v="0"/>
    <s v="Green Bay"/>
    <x v="6"/>
    <n v="54302"/>
    <x v="2"/>
    <s v="TEC-AC-10001432"/>
    <x v="2"/>
    <x v="11"/>
    <s v="Enermax Aurora Lite Keyboard"/>
    <x v="511"/>
  </r>
  <r>
    <s v="CA-2017-136924"/>
    <x v="216"/>
    <s v="ES-14080"/>
    <x v="20"/>
    <x v="1"/>
    <x v="0"/>
    <s v="Tucson"/>
    <x v="16"/>
    <n v="85705"/>
    <x v="1"/>
    <s v="TEC-PH-10002262"/>
    <x v="2"/>
    <x v="7"/>
    <s v="LG Electronics Tone+ HBS-730 Bluetooth Headset"/>
    <x v="512"/>
  </r>
  <r>
    <s v="US-2016-120161"/>
    <x v="217"/>
    <s v="LM-17065"/>
    <x v="215"/>
    <x v="0"/>
    <x v="0"/>
    <s v="Springfield"/>
    <x v="24"/>
    <n v="45503"/>
    <x v="3"/>
    <s v="OFF-ST-10001809"/>
    <x v="1"/>
    <x v="4"/>
    <s v="Fellowes Officeware Wire Shelving"/>
    <x v="513"/>
  </r>
  <r>
    <s v="CA-2015-103849"/>
    <x v="218"/>
    <s v="PG-18895"/>
    <x v="38"/>
    <x v="0"/>
    <x v="0"/>
    <s v="Fort Worth"/>
    <x v="5"/>
    <n v="76106"/>
    <x v="2"/>
    <s v="TEC-AC-10001465"/>
    <x v="2"/>
    <x v="11"/>
    <s v="SanDisk Cruzer 64 GB USB Flash Drive"/>
    <x v="514"/>
  </r>
  <r>
    <s v="CA-2015-103849"/>
    <x v="218"/>
    <s v="PG-18895"/>
    <x v="38"/>
    <x v="0"/>
    <x v="0"/>
    <s v="Fort Worth"/>
    <x v="5"/>
    <n v="76106"/>
    <x v="2"/>
    <s v="TEC-PH-10002597"/>
    <x v="2"/>
    <x v="7"/>
    <s v="Xblue XB-1670-86 X16 SmallÂ Office TelephoneÂ - Titanium"/>
    <x v="515"/>
  </r>
  <r>
    <s v="CA-2015-103849"/>
    <x v="218"/>
    <s v="PG-18895"/>
    <x v="38"/>
    <x v="0"/>
    <x v="0"/>
    <s v="Fort Worth"/>
    <x v="5"/>
    <n v="76106"/>
    <x v="2"/>
    <s v="FUR-FU-10000723"/>
    <x v="0"/>
    <x v="5"/>
    <s v="Deflect-o EconoMat Studded, No Bevel Mat for Low Pile Carpeting"/>
    <x v="516"/>
  </r>
  <r>
    <s v="CA-2018-162929"/>
    <x v="123"/>
    <s v="AS-10135"/>
    <x v="216"/>
    <x v="2"/>
    <x v="0"/>
    <s v="New York City"/>
    <x v="15"/>
    <n v="10035"/>
    <x v="3"/>
    <s v="OFF-BI-10000404"/>
    <x v="1"/>
    <x v="8"/>
    <s v="Avery Printable Repositionable Plastic Tabs"/>
    <x v="517"/>
  </r>
  <r>
    <s v="CA-2018-162929"/>
    <x v="123"/>
    <s v="AS-10135"/>
    <x v="216"/>
    <x v="2"/>
    <x v="0"/>
    <s v="New York City"/>
    <x v="15"/>
    <n v="10035"/>
    <x v="3"/>
    <s v="OFF-PA-10002986"/>
    <x v="1"/>
    <x v="10"/>
    <s v="Xerox 1898"/>
    <x v="518"/>
  </r>
  <r>
    <s v="CA-2016-113173"/>
    <x v="219"/>
    <s v="DK-13225"/>
    <x v="158"/>
    <x v="1"/>
    <x v="0"/>
    <s v="Chicago"/>
    <x v="10"/>
    <n v="60653"/>
    <x v="2"/>
    <s v="OFF-ST-10000604"/>
    <x v="1"/>
    <x v="4"/>
    <s v="Home/Office Personal File Carts"/>
    <x v="519"/>
  </r>
  <r>
    <s v="CA-2016-113173"/>
    <x v="219"/>
    <s v="DK-13225"/>
    <x v="158"/>
    <x v="1"/>
    <x v="0"/>
    <s v="Chicago"/>
    <x v="10"/>
    <n v="60653"/>
    <x v="2"/>
    <s v="OFF-BI-10004738"/>
    <x v="1"/>
    <x v="8"/>
    <s v="Flexible Leather- Look Classic Collection Ring Binder"/>
    <x v="520"/>
  </r>
  <r>
    <s v="CA-2016-113173"/>
    <x v="219"/>
    <s v="DK-13225"/>
    <x v="158"/>
    <x v="1"/>
    <x v="0"/>
    <s v="Chicago"/>
    <x v="10"/>
    <n v="60653"/>
    <x v="2"/>
    <s v="OFF-SU-10001935"/>
    <x v="1"/>
    <x v="14"/>
    <s v="Staple remover"/>
    <x v="521"/>
  </r>
  <r>
    <s v="CA-2017-136406"/>
    <x v="173"/>
    <s v="BD-11320"/>
    <x v="217"/>
    <x v="0"/>
    <x v="0"/>
    <s v="San Francisco"/>
    <x v="1"/>
    <n v="94110"/>
    <x v="1"/>
    <s v="FUR-CH-10002024"/>
    <x v="0"/>
    <x v="1"/>
    <s v="HON 5400 Series Task Chairs for Big and Tall"/>
    <x v="522"/>
  </r>
  <r>
    <s v="CA-2018-112774"/>
    <x v="220"/>
    <s v="RC-19960"/>
    <x v="53"/>
    <x v="0"/>
    <x v="0"/>
    <s v="Jacksonville"/>
    <x v="2"/>
    <n v="32216"/>
    <x v="0"/>
    <s v="FUR-FU-10003039"/>
    <x v="0"/>
    <x v="5"/>
    <s v="Howard Miller 11-1/2&quot; Diameter Grantwood Wall Clock"/>
    <x v="523"/>
  </r>
  <r>
    <s v="CA-2018-101945"/>
    <x v="221"/>
    <s v="GT-14710"/>
    <x v="218"/>
    <x v="0"/>
    <x v="0"/>
    <s v="Houston"/>
    <x v="5"/>
    <n v="77070"/>
    <x v="2"/>
    <s v="OFF-FA-10004248"/>
    <x v="1"/>
    <x v="13"/>
    <s v="Advantus T-Pin Paper Clips"/>
    <x v="524"/>
  </r>
  <r>
    <s v="CA-2018-100650"/>
    <x v="222"/>
    <s v="DK-13225"/>
    <x v="158"/>
    <x v="1"/>
    <x v="0"/>
    <s v="Anaheim"/>
    <x v="1"/>
    <n v="92804"/>
    <x v="1"/>
    <s v="OFF-ST-10001780"/>
    <x v="1"/>
    <x v="4"/>
    <s v="Tennsco 16-Compartment Lockers with Coat Rack"/>
    <x v="525"/>
  </r>
  <r>
    <s v="CA-2015-155852"/>
    <x v="223"/>
    <s v="AJ-10945"/>
    <x v="219"/>
    <x v="0"/>
    <x v="0"/>
    <s v="Wilmington"/>
    <x v="3"/>
    <n v="28403"/>
    <x v="0"/>
    <s v="OFF-AR-10003560"/>
    <x v="1"/>
    <x v="6"/>
    <s v="Zebra Zazzle Fluorescent Highlighters"/>
    <x v="526"/>
  </r>
  <r>
    <s v="CA-2017-113243"/>
    <x v="224"/>
    <s v="OT-18730"/>
    <x v="220"/>
    <x v="0"/>
    <x v="0"/>
    <s v="Los Angeles"/>
    <x v="1"/>
    <n v="90045"/>
    <x v="1"/>
    <s v="OFF-LA-10001297"/>
    <x v="1"/>
    <x v="2"/>
    <s v="Avery 473"/>
    <x v="343"/>
  </r>
  <r>
    <s v="CA-2017-113243"/>
    <x v="224"/>
    <s v="OT-18730"/>
    <x v="220"/>
    <x v="0"/>
    <x v="0"/>
    <s v="Los Angeles"/>
    <x v="1"/>
    <n v="90045"/>
    <x v="1"/>
    <s v="FUR-TA-10004256"/>
    <x v="0"/>
    <x v="3"/>
    <s v="Bretford â€œJust In Timeâ€ Height-Adjustable Multi-Task Work Tables"/>
    <x v="527"/>
  </r>
  <r>
    <s v="CA-2017-113243"/>
    <x v="224"/>
    <s v="OT-18730"/>
    <x v="220"/>
    <x v="0"/>
    <x v="0"/>
    <s v="Los Angeles"/>
    <x v="1"/>
    <n v="90045"/>
    <x v="1"/>
    <s v="OFF-PA-10003441"/>
    <x v="1"/>
    <x v="10"/>
    <s v="Xerox 226"/>
    <x v="56"/>
  </r>
  <r>
    <s v="CA-2018-118731"/>
    <x v="225"/>
    <s v="LP-17080"/>
    <x v="221"/>
    <x v="0"/>
    <x v="0"/>
    <s v="San Francisco"/>
    <x v="1"/>
    <n v="94110"/>
    <x v="1"/>
    <s v="FUR-FU-10003347"/>
    <x v="0"/>
    <x v="5"/>
    <s v="Coloredge Poster Frame"/>
    <x v="528"/>
  </r>
  <r>
    <s v="CA-2018-118731"/>
    <x v="225"/>
    <s v="LP-17080"/>
    <x v="221"/>
    <x v="0"/>
    <x v="0"/>
    <s v="San Francisco"/>
    <x v="1"/>
    <n v="94110"/>
    <x v="1"/>
    <s v="OFF-BI-10000069"/>
    <x v="1"/>
    <x v="8"/>
    <s v="GBC Prepunched Paper, 19-Hole, for Binding Systems, 24-lb"/>
    <x v="529"/>
  </r>
  <r>
    <s v="CA-2015-145576"/>
    <x v="80"/>
    <s v="CA-12775"/>
    <x v="222"/>
    <x v="0"/>
    <x v="0"/>
    <s v="Tampa"/>
    <x v="2"/>
    <n v="33614"/>
    <x v="0"/>
    <s v="OFF-AP-10003914"/>
    <x v="1"/>
    <x v="9"/>
    <s v="Sanitaire Vibra Groomer IR Commercial Upright Vacuum, Replacement Belts"/>
    <x v="530"/>
  </r>
  <r>
    <s v="CA-2015-145576"/>
    <x v="80"/>
    <s v="CA-12775"/>
    <x v="222"/>
    <x v="0"/>
    <x v="0"/>
    <s v="Tampa"/>
    <x v="2"/>
    <n v="33614"/>
    <x v="0"/>
    <s v="FUR-FU-10004020"/>
    <x v="0"/>
    <x v="5"/>
    <s v="Advantus Panel Wall Acrylic Frame"/>
    <x v="531"/>
  </r>
  <r>
    <s v="CA-2016-130736"/>
    <x v="214"/>
    <s v="JF-15490"/>
    <x v="223"/>
    <x v="0"/>
    <x v="0"/>
    <s v="Seattle"/>
    <x v="4"/>
    <n v="98105"/>
    <x v="1"/>
    <s v="OFF-FA-10003467"/>
    <x v="1"/>
    <x v="13"/>
    <s v="Alliance Big Bands Rubber Bands, 12/Pack"/>
    <x v="532"/>
  </r>
  <r>
    <s v="CA-2016-130736"/>
    <x v="214"/>
    <s v="JF-15490"/>
    <x v="223"/>
    <x v="0"/>
    <x v="0"/>
    <s v="Seattle"/>
    <x v="4"/>
    <n v="98105"/>
    <x v="1"/>
    <s v="OFF-LA-10000634"/>
    <x v="1"/>
    <x v="2"/>
    <s v="Avery 509"/>
    <x v="533"/>
  </r>
  <r>
    <s v="CA-2018-137099"/>
    <x v="226"/>
    <s v="FP-14320"/>
    <x v="224"/>
    <x v="0"/>
    <x v="0"/>
    <s v="Los Angeles"/>
    <x v="1"/>
    <n v="90008"/>
    <x v="1"/>
    <s v="TEC-PH-10002496"/>
    <x v="2"/>
    <x v="7"/>
    <s v="Cisco SPA301"/>
    <x v="534"/>
  </r>
  <r>
    <s v="CA-2018-156951"/>
    <x v="172"/>
    <s v="EB-13840"/>
    <x v="225"/>
    <x v="1"/>
    <x v="0"/>
    <s v="Seattle"/>
    <x v="4"/>
    <n v="98105"/>
    <x v="1"/>
    <s v="OFF-PA-10004530"/>
    <x v="1"/>
    <x v="10"/>
    <s v="Personal Creations Ink Jet Cards and Labels"/>
    <x v="535"/>
  </r>
  <r>
    <s v="CA-2018-156951"/>
    <x v="172"/>
    <s v="EB-13840"/>
    <x v="225"/>
    <x v="1"/>
    <x v="0"/>
    <s v="Seattle"/>
    <x v="4"/>
    <n v="98105"/>
    <x v="1"/>
    <s v="OFF-BI-10001107"/>
    <x v="1"/>
    <x v="8"/>
    <s v="GBC White Gloss Covers, Plain Front"/>
    <x v="536"/>
  </r>
  <r>
    <s v="CA-2018-156951"/>
    <x v="172"/>
    <s v="EB-13840"/>
    <x v="225"/>
    <x v="1"/>
    <x v="0"/>
    <s v="Seattle"/>
    <x v="4"/>
    <n v="98105"/>
    <x v="1"/>
    <s v="OFF-PA-10004451"/>
    <x v="1"/>
    <x v="10"/>
    <s v="Xerox 222"/>
    <x v="537"/>
  </r>
  <r>
    <s v="CA-2018-156951"/>
    <x v="172"/>
    <s v="EB-13840"/>
    <x v="225"/>
    <x v="1"/>
    <x v="0"/>
    <s v="Seattle"/>
    <x v="4"/>
    <n v="98105"/>
    <x v="1"/>
    <s v="FUR-CH-10004997"/>
    <x v="0"/>
    <x v="1"/>
    <s v="Hon Every-Day Series Multi-Task Chairs"/>
    <x v="538"/>
  </r>
  <r>
    <s v="CA-2018-164826"/>
    <x v="116"/>
    <s v="JF-15415"/>
    <x v="226"/>
    <x v="0"/>
    <x v="0"/>
    <s v="New York City"/>
    <x v="15"/>
    <n v="10024"/>
    <x v="3"/>
    <s v="OFF-LA-10001297"/>
    <x v="1"/>
    <x v="2"/>
    <s v="Avery 473"/>
    <x v="539"/>
  </r>
  <r>
    <s v="CA-2018-164826"/>
    <x v="116"/>
    <s v="JF-15415"/>
    <x v="226"/>
    <x v="0"/>
    <x v="0"/>
    <s v="New York City"/>
    <x v="15"/>
    <n v="10024"/>
    <x v="3"/>
    <s v="OFF-FA-10000585"/>
    <x v="1"/>
    <x v="13"/>
    <s v="OIC Bulk Pack Metal Binder Clips"/>
    <x v="540"/>
  </r>
  <r>
    <s v="CA-2018-164826"/>
    <x v="116"/>
    <s v="JF-15415"/>
    <x v="226"/>
    <x v="0"/>
    <x v="0"/>
    <s v="New York City"/>
    <x v="15"/>
    <n v="10024"/>
    <x v="3"/>
    <s v="OFF-BI-10001922"/>
    <x v="1"/>
    <x v="8"/>
    <s v="Storex Dura Pro Binders"/>
    <x v="541"/>
  </r>
  <r>
    <s v="CA-2018-164826"/>
    <x v="116"/>
    <s v="JF-15415"/>
    <x v="226"/>
    <x v="0"/>
    <x v="0"/>
    <s v="New York City"/>
    <x v="15"/>
    <n v="10024"/>
    <x v="3"/>
    <s v="TEC-PH-10000347"/>
    <x v="2"/>
    <x v="7"/>
    <s v="Cush Cases Heavy Duty Rugged Cover Case for Samsung Galaxy S5 - Purple"/>
    <x v="542"/>
  </r>
  <r>
    <s v="CA-2017-127250"/>
    <x v="54"/>
    <s v="SF-20200"/>
    <x v="227"/>
    <x v="0"/>
    <x v="0"/>
    <s v="Marysville"/>
    <x v="4"/>
    <n v="98270"/>
    <x v="1"/>
    <s v="OFF-AR-10003394"/>
    <x v="1"/>
    <x v="6"/>
    <s v="Newell 332"/>
    <x v="138"/>
  </r>
  <r>
    <s v="CA-2016-149713"/>
    <x v="227"/>
    <s v="TG-21640"/>
    <x v="228"/>
    <x v="0"/>
    <x v="0"/>
    <s v="Long Beach"/>
    <x v="1"/>
    <n v="90805"/>
    <x v="1"/>
    <s v="OFF-PA-10004530"/>
    <x v="1"/>
    <x v="10"/>
    <s v="Personal Creations Ink Jet Cards and Labels"/>
    <x v="543"/>
  </r>
  <r>
    <s v="CA-2016-149713"/>
    <x v="227"/>
    <s v="TG-21640"/>
    <x v="228"/>
    <x v="0"/>
    <x v="0"/>
    <s v="Long Beach"/>
    <x v="1"/>
    <n v="90805"/>
    <x v="1"/>
    <s v="OFF-PA-10001450"/>
    <x v="1"/>
    <x v="10"/>
    <s v="Rediform S.O.S. Phone Message Books"/>
    <x v="544"/>
  </r>
  <r>
    <s v="CA-2016-149713"/>
    <x v="227"/>
    <s v="TG-21640"/>
    <x v="228"/>
    <x v="0"/>
    <x v="0"/>
    <s v="Long Beach"/>
    <x v="1"/>
    <n v="90805"/>
    <x v="1"/>
    <s v="OFF-SU-10001574"/>
    <x v="1"/>
    <x v="14"/>
    <s v="Acme Value Line Scissors"/>
    <x v="545"/>
  </r>
  <r>
    <s v="CA-2018-118640"/>
    <x v="228"/>
    <s v="CS-11950"/>
    <x v="229"/>
    <x v="0"/>
    <x v="0"/>
    <s v="Chicago"/>
    <x v="10"/>
    <n v="60610"/>
    <x v="2"/>
    <s v="OFF-ST-10002974"/>
    <x v="1"/>
    <x v="4"/>
    <s v="Trav-L-File Heavy-Duty Shuttle II, Black"/>
    <x v="546"/>
  </r>
  <r>
    <s v="CA-2018-118640"/>
    <x v="228"/>
    <s v="CS-11950"/>
    <x v="229"/>
    <x v="0"/>
    <x v="0"/>
    <s v="Chicago"/>
    <x v="10"/>
    <n v="60610"/>
    <x v="2"/>
    <s v="FUR-FU-10001475"/>
    <x v="0"/>
    <x v="5"/>
    <s v="Contract Clock, 14&quot;, Brown"/>
    <x v="547"/>
  </r>
  <r>
    <s v="CA-2016-132906"/>
    <x v="229"/>
    <s v="CC-12145"/>
    <x v="230"/>
    <x v="0"/>
    <x v="0"/>
    <s v="Los Angeles"/>
    <x v="1"/>
    <n v="90004"/>
    <x v="1"/>
    <s v="OFF-SU-10004498"/>
    <x v="1"/>
    <x v="14"/>
    <s v="Martin-Yale Premier Letter Opener"/>
    <x v="548"/>
  </r>
  <r>
    <s v="CA-2018-145233"/>
    <x v="96"/>
    <s v="DV-13465"/>
    <x v="231"/>
    <x v="0"/>
    <x v="0"/>
    <s v="Denver"/>
    <x v="22"/>
    <n v="80219"/>
    <x v="1"/>
    <s v="TEC-PH-10004977"/>
    <x v="2"/>
    <x v="7"/>
    <s v="GE 30524EE4"/>
    <x v="549"/>
  </r>
  <r>
    <s v="CA-2018-145233"/>
    <x v="96"/>
    <s v="DV-13465"/>
    <x v="231"/>
    <x v="0"/>
    <x v="0"/>
    <s v="Denver"/>
    <x v="22"/>
    <n v="80219"/>
    <x v="1"/>
    <s v="TEC-PH-10000586"/>
    <x v="2"/>
    <x v="7"/>
    <s v="AT&amp;T SB67148 SynJ"/>
    <x v="550"/>
  </r>
  <r>
    <s v="CA-2018-145233"/>
    <x v="96"/>
    <s v="DV-13465"/>
    <x v="231"/>
    <x v="0"/>
    <x v="0"/>
    <s v="Denver"/>
    <x v="22"/>
    <n v="80219"/>
    <x v="1"/>
    <s v="OFF-AP-10000358"/>
    <x v="1"/>
    <x v="9"/>
    <s v="Fellowes Basic Home/Office Series Surge Protectors"/>
    <x v="551"/>
  </r>
  <r>
    <s v="CA-2018-145233"/>
    <x v="96"/>
    <s v="DV-13465"/>
    <x v="231"/>
    <x v="0"/>
    <x v="0"/>
    <s v="Denver"/>
    <x v="22"/>
    <n v="80219"/>
    <x v="1"/>
    <s v="OFF-BI-10002764"/>
    <x v="1"/>
    <x v="8"/>
    <s v="Recycled Pressboard Report Cover with Reinforced Top Hinge"/>
    <x v="552"/>
  </r>
  <r>
    <s v="CA-2018-145233"/>
    <x v="96"/>
    <s v="DV-13465"/>
    <x v="231"/>
    <x v="0"/>
    <x v="0"/>
    <s v="Denver"/>
    <x v="22"/>
    <n v="80219"/>
    <x v="1"/>
    <s v="TEC-PH-10001254"/>
    <x v="2"/>
    <x v="7"/>
    <s v="Jabra BIZ 2300 Duo QD Duo CordedÂ Headset"/>
    <x v="553"/>
  </r>
  <r>
    <s v="CA-2016-128139"/>
    <x v="230"/>
    <s v="BD-11725"/>
    <x v="232"/>
    <x v="0"/>
    <x v="0"/>
    <s v="Richmond"/>
    <x v="0"/>
    <n v="40475"/>
    <x v="0"/>
    <s v="FUR-CH-10003956"/>
    <x v="0"/>
    <x v="1"/>
    <s v="Novimex High-Tech Fabric Mesh Task Chair"/>
    <x v="554"/>
  </r>
  <r>
    <s v="CA-2016-128139"/>
    <x v="230"/>
    <s v="BD-11725"/>
    <x v="232"/>
    <x v="0"/>
    <x v="0"/>
    <s v="Richmond"/>
    <x v="0"/>
    <n v="40475"/>
    <x v="0"/>
    <s v="OFF-LA-10003930"/>
    <x v="1"/>
    <x v="2"/>
    <s v="Dot Matrix Printer Tape Reel Labels, White, 5000/Box"/>
    <x v="555"/>
  </r>
  <r>
    <s v="US-2017-156986"/>
    <x v="231"/>
    <s v="ZC-21910"/>
    <x v="233"/>
    <x v="0"/>
    <x v="0"/>
    <s v="Salem"/>
    <x v="21"/>
    <n v="97301"/>
    <x v="1"/>
    <s v="TEC-PH-10003800"/>
    <x v="2"/>
    <x v="7"/>
    <s v="i.Sound Portable Power - 8000 mAh"/>
    <x v="556"/>
  </r>
  <r>
    <s v="US-2017-156986"/>
    <x v="231"/>
    <s v="ZC-21910"/>
    <x v="233"/>
    <x v="0"/>
    <x v="0"/>
    <s v="Salem"/>
    <x v="21"/>
    <n v="97301"/>
    <x v="1"/>
    <s v="OFF-PA-10002005"/>
    <x v="1"/>
    <x v="10"/>
    <s v="Xerox 225"/>
    <x v="557"/>
  </r>
  <r>
    <s v="US-2017-156986"/>
    <x v="231"/>
    <s v="ZC-21910"/>
    <x v="233"/>
    <x v="0"/>
    <x v="0"/>
    <s v="Salem"/>
    <x v="21"/>
    <n v="97301"/>
    <x v="1"/>
    <s v="OFF-BI-10002498"/>
    <x v="1"/>
    <x v="8"/>
    <s v="Clear Mylar Reinforcing Strips"/>
    <x v="558"/>
  </r>
  <r>
    <s v="US-2017-156986"/>
    <x v="231"/>
    <s v="ZC-21910"/>
    <x v="233"/>
    <x v="0"/>
    <x v="0"/>
    <s v="Salem"/>
    <x v="21"/>
    <n v="97301"/>
    <x v="1"/>
    <s v="OFF-PA-10004101"/>
    <x v="1"/>
    <x v="10"/>
    <s v="Xerox 1894"/>
    <x v="559"/>
  </r>
  <r>
    <s v="CA-2015-135405"/>
    <x v="232"/>
    <s v="MS-17830"/>
    <x v="234"/>
    <x v="0"/>
    <x v="0"/>
    <s v="Laredo"/>
    <x v="5"/>
    <n v="78041"/>
    <x v="2"/>
    <s v="OFF-AR-10004078"/>
    <x v="1"/>
    <x v="6"/>
    <s v="Newell 312"/>
    <x v="560"/>
  </r>
  <r>
    <s v="CA-2015-135405"/>
    <x v="232"/>
    <s v="MS-17830"/>
    <x v="234"/>
    <x v="0"/>
    <x v="0"/>
    <s v="Laredo"/>
    <x v="5"/>
    <n v="78041"/>
    <x v="2"/>
    <s v="TEC-AC-10001266"/>
    <x v="2"/>
    <x v="11"/>
    <s v="Memorex Micro Travel Drive 8 GB"/>
    <x v="561"/>
  </r>
  <r>
    <s v="CA-2015-131450"/>
    <x v="233"/>
    <s v="LR-16915"/>
    <x v="235"/>
    <x v="0"/>
    <x v="0"/>
    <s v="San Diego"/>
    <x v="1"/>
    <n v="92024"/>
    <x v="1"/>
    <s v="OFF-AP-10004708"/>
    <x v="1"/>
    <x v="9"/>
    <s v="Fellowes Superior 10 Outlet Split Surge Protector"/>
    <x v="562"/>
  </r>
  <r>
    <s v="CA-2015-131450"/>
    <x v="233"/>
    <s v="LR-16915"/>
    <x v="235"/>
    <x v="0"/>
    <x v="0"/>
    <s v="San Diego"/>
    <x v="1"/>
    <n v="92024"/>
    <x v="1"/>
    <s v="TEC-CO-10004115"/>
    <x v="2"/>
    <x v="16"/>
    <s v="Sharp AL-1530CS Digital Copier"/>
    <x v="384"/>
  </r>
  <r>
    <s v="CA-2015-131450"/>
    <x v="233"/>
    <s v="LR-16915"/>
    <x v="235"/>
    <x v="0"/>
    <x v="0"/>
    <s v="San Diego"/>
    <x v="1"/>
    <n v="92024"/>
    <x v="1"/>
    <s v="TEC-PH-10002398"/>
    <x v="2"/>
    <x v="7"/>
    <s v="AT&amp;T 1070 Corded Phone"/>
    <x v="563"/>
  </r>
  <r>
    <s v="CA-2015-131450"/>
    <x v="233"/>
    <s v="LR-16915"/>
    <x v="235"/>
    <x v="0"/>
    <x v="0"/>
    <s v="San Diego"/>
    <x v="1"/>
    <n v="92024"/>
    <x v="1"/>
    <s v="FUR-FU-10001979"/>
    <x v="0"/>
    <x v="5"/>
    <s v="Dana Halogen Swing-Arm Architect Lamp"/>
    <x v="564"/>
  </r>
  <r>
    <s v="CA-2017-120180"/>
    <x v="216"/>
    <s v="TP-21130"/>
    <x v="236"/>
    <x v="0"/>
    <x v="0"/>
    <s v="Philadelphia"/>
    <x v="9"/>
    <n v="19134"/>
    <x v="3"/>
    <s v="OFF-SU-10004115"/>
    <x v="1"/>
    <x v="14"/>
    <s v="Acme Stainless Steel Office Snips"/>
    <x v="565"/>
  </r>
  <r>
    <s v="US-2017-100720"/>
    <x v="87"/>
    <s v="CK-12205"/>
    <x v="237"/>
    <x v="0"/>
    <x v="0"/>
    <s v="Philadelphia"/>
    <x v="9"/>
    <n v="19120"/>
    <x v="3"/>
    <s v="TEC-PH-10001425"/>
    <x v="2"/>
    <x v="7"/>
    <s v="Mophie Juice Pack Helium for iPhone"/>
    <x v="566"/>
  </r>
  <r>
    <s v="US-2017-100720"/>
    <x v="87"/>
    <s v="CK-12205"/>
    <x v="237"/>
    <x v="0"/>
    <x v="0"/>
    <s v="Philadelphia"/>
    <x v="9"/>
    <n v="19120"/>
    <x v="3"/>
    <s v="TEC-PH-10003963"/>
    <x v="2"/>
    <x v="7"/>
    <s v="GE 2-Jack Phone Line Splitter"/>
    <x v="567"/>
  </r>
  <r>
    <s v="US-2017-100720"/>
    <x v="87"/>
    <s v="CK-12205"/>
    <x v="237"/>
    <x v="0"/>
    <x v="0"/>
    <s v="Philadelphia"/>
    <x v="9"/>
    <n v="19120"/>
    <x v="3"/>
    <s v="OFF-SU-10001574"/>
    <x v="1"/>
    <x v="14"/>
    <s v="Acme Value Line Scissors"/>
    <x v="568"/>
  </r>
  <r>
    <s v="CA-2015-149958"/>
    <x v="234"/>
    <s v="AS-10240"/>
    <x v="238"/>
    <x v="0"/>
    <x v="0"/>
    <s v="Tampa"/>
    <x v="2"/>
    <n v="33614"/>
    <x v="0"/>
    <s v="OFF-ST-10001490"/>
    <x v="1"/>
    <x v="4"/>
    <s v="Hot File 7-Pocket, Floor Stand"/>
    <x v="569"/>
  </r>
  <r>
    <s v="CA-2015-149958"/>
    <x v="234"/>
    <s v="AS-10240"/>
    <x v="238"/>
    <x v="0"/>
    <x v="0"/>
    <s v="Tampa"/>
    <x v="2"/>
    <n v="33614"/>
    <x v="0"/>
    <s v="FUR-FU-10001756"/>
    <x v="0"/>
    <x v="5"/>
    <s v="Eldon Expressions Desk Accessory, Wood Photo Frame, Mahogany"/>
    <x v="498"/>
  </r>
  <r>
    <s v="CA-2015-149958"/>
    <x v="234"/>
    <s v="AS-10240"/>
    <x v="238"/>
    <x v="0"/>
    <x v="0"/>
    <s v="Tampa"/>
    <x v="2"/>
    <n v="33614"/>
    <x v="0"/>
    <s v="OFF-BI-10000773"/>
    <x v="1"/>
    <x v="8"/>
    <s v="Insertable Tab Post Binder Dividers"/>
    <x v="570"/>
  </r>
  <r>
    <s v="CA-2015-149958"/>
    <x v="234"/>
    <s v="AS-10240"/>
    <x v="238"/>
    <x v="0"/>
    <x v="0"/>
    <s v="Tampa"/>
    <x v="2"/>
    <n v="33614"/>
    <x v="0"/>
    <s v="OFF-BI-10001543"/>
    <x v="1"/>
    <x v="8"/>
    <s v="GBC VeloBinder Manual Binding System"/>
    <x v="571"/>
  </r>
  <r>
    <s v="CA-2015-149958"/>
    <x v="234"/>
    <s v="AS-10240"/>
    <x v="238"/>
    <x v="0"/>
    <x v="0"/>
    <s v="Tampa"/>
    <x v="2"/>
    <n v="33614"/>
    <x v="0"/>
    <s v="OFF-PA-10002120"/>
    <x v="1"/>
    <x v="10"/>
    <s v="Xerox 1889"/>
    <x v="572"/>
  </r>
  <r>
    <s v="US-2015-105767"/>
    <x v="235"/>
    <s v="AR-10510"/>
    <x v="239"/>
    <x v="0"/>
    <x v="0"/>
    <s v="Philadelphia"/>
    <x v="9"/>
    <n v="19134"/>
    <x v="3"/>
    <s v="OFF-BI-10000848"/>
    <x v="1"/>
    <x v="8"/>
    <s v="Angle-D Ring Binders"/>
    <x v="573"/>
  </r>
  <r>
    <s v="US-2015-105767"/>
    <x v="235"/>
    <s v="AR-10510"/>
    <x v="239"/>
    <x v="0"/>
    <x v="0"/>
    <s v="Philadelphia"/>
    <x v="9"/>
    <n v="19134"/>
    <x v="3"/>
    <s v="OFF-AR-10001246"/>
    <x v="1"/>
    <x v="6"/>
    <s v="Newell 317"/>
    <x v="574"/>
  </r>
  <r>
    <s v="US-2015-105767"/>
    <x v="235"/>
    <s v="AR-10510"/>
    <x v="239"/>
    <x v="0"/>
    <x v="0"/>
    <s v="Philadelphia"/>
    <x v="9"/>
    <n v="19134"/>
    <x v="3"/>
    <s v="TEC-PH-10003092"/>
    <x v="2"/>
    <x v="7"/>
    <s v="Motorola L804"/>
    <x v="575"/>
  </r>
  <r>
    <s v="CA-2017-161816"/>
    <x v="236"/>
    <s v="NB-18655"/>
    <x v="240"/>
    <x v="1"/>
    <x v="0"/>
    <s v="Dallas"/>
    <x v="5"/>
    <n v="75217"/>
    <x v="2"/>
    <s v="TEC-PH-10003012"/>
    <x v="2"/>
    <x v="7"/>
    <s v="Nortel Meridian M3904 Professional Digital phone"/>
    <x v="576"/>
  </r>
  <r>
    <s v="CA-2017-161816"/>
    <x v="236"/>
    <s v="NB-18655"/>
    <x v="240"/>
    <x v="1"/>
    <x v="0"/>
    <s v="Dallas"/>
    <x v="5"/>
    <n v="75217"/>
    <x v="2"/>
    <s v="OFF-LA-10004345"/>
    <x v="1"/>
    <x v="2"/>
    <s v="Avery 493"/>
    <x v="577"/>
  </r>
  <r>
    <s v="CA-2017-121223"/>
    <x v="108"/>
    <s v="GD-14590"/>
    <x v="241"/>
    <x v="1"/>
    <x v="0"/>
    <s v="Philadelphia"/>
    <x v="9"/>
    <n v="19143"/>
    <x v="3"/>
    <s v="OFF-PA-10001204"/>
    <x v="1"/>
    <x v="10"/>
    <s v="Xerox 1972"/>
    <x v="578"/>
  </r>
  <r>
    <s v="CA-2017-121223"/>
    <x v="108"/>
    <s v="GD-14590"/>
    <x v="241"/>
    <x v="1"/>
    <x v="0"/>
    <s v="Philadelphia"/>
    <x v="9"/>
    <n v="19143"/>
    <x v="3"/>
    <s v="TEC-PH-10004667"/>
    <x v="2"/>
    <x v="7"/>
    <s v="Cisco 8x8 Inc. 6753i IP Business Phone System"/>
    <x v="579"/>
  </r>
  <r>
    <s v="CA-2018-138611"/>
    <x v="237"/>
    <s v="CK-12595"/>
    <x v="242"/>
    <x v="0"/>
    <x v="0"/>
    <s v="Grove City"/>
    <x v="24"/>
    <n v="43123"/>
    <x v="3"/>
    <s v="TEC-PH-10000011"/>
    <x v="2"/>
    <x v="7"/>
    <s v="PureGear Roll-On Screen Protector"/>
    <x v="580"/>
  </r>
  <r>
    <s v="CA-2018-138611"/>
    <x v="237"/>
    <s v="CK-12595"/>
    <x v="242"/>
    <x v="0"/>
    <x v="0"/>
    <s v="Grove City"/>
    <x v="24"/>
    <n v="43123"/>
    <x v="3"/>
    <s v="OFF-BI-10002949"/>
    <x v="1"/>
    <x v="8"/>
    <s v="Prestige Round Ring Binders"/>
    <x v="581"/>
  </r>
  <r>
    <s v="CA-2018-117947"/>
    <x v="238"/>
    <s v="NG-18355"/>
    <x v="243"/>
    <x v="1"/>
    <x v="0"/>
    <s v="New York City"/>
    <x v="15"/>
    <n v="10011"/>
    <x v="3"/>
    <s v="FUR-FU-10003849"/>
    <x v="0"/>
    <x v="5"/>
    <s v="DAX Metal Frame, Desktop, Stepped-Edge"/>
    <x v="582"/>
  </r>
  <r>
    <s v="CA-2018-117947"/>
    <x v="238"/>
    <s v="NG-18355"/>
    <x v="243"/>
    <x v="1"/>
    <x v="0"/>
    <s v="New York City"/>
    <x v="15"/>
    <n v="10011"/>
    <x v="3"/>
    <s v="FUR-FU-10000010"/>
    <x v="0"/>
    <x v="5"/>
    <s v="DAX Value U-Channel Document Frames, Easel Back"/>
    <x v="583"/>
  </r>
  <r>
    <s v="CA-2018-117947"/>
    <x v="238"/>
    <s v="NG-18355"/>
    <x v="243"/>
    <x v="1"/>
    <x v="0"/>
    <s v="New York City"/>
    <x v="15"/>
    <n v="10011"/>
    <x v="3"/>
    <s v="OFF-BI-10002824"/>
    <x v="1"/>
    <x v="8"/>
    <s v="Recycled Easel Ring Binders"/>
    <x v="584"/>
  </r>
  <r>
    <s v="CA-2018-117947"/>
    <x v="238"/>
    <s v="NG-18355"/>
    <x v="243"/>
    <x v="1"/>
    <x v="0"/>
    <s v="New York City"/>
    <x v="15"/>
    <n v="10011"/>
    <x v="3"/>
    <s v="TEC-PH-10002538"/>
    <x v="2"/>
    <x v="7"/>
    <s v="Grandstream GXP1160 VoIP phone"/>
    <x v="585"/>
  </r>
  <r>
    <s v="CA-2018-117947"/>
    <x v="238"/>
    <s v="NG-18355"/>
    <x v="243"/>
    <x v="1"/>
    <x v="0"/>
    <s v="New York City"/>
    <x v="15"/>
    <n v="10011"/>
    <x v="3"/>
    <s v="FUR-FU-10000521"/>
    <x v="0"/>
    <x v="5"/>
    <s v="Seth Thomas 14&quot; Putty-Colored Wall Clock"/>
    <x v="586"/>
  </r>
  <r>
    <s v="US-2015-111171"/>
    <x v="58"/>
    <s v="CA-12265"/>
    <x v="244"/>
    <x v="0"/>
    <x v="0"/>
    <s v="Chicago"/>
    <x v="10"/>
    <n v="60610"/>
    <x v="2"/>
    <s v="OFF-BI-10002103"/>
    <x v="1"/>
    <x v="8"/>
    <s v="Cardinal Slant-D Ring Binder, Heavy Gauge Vinyl"/>
    <x v="587"/>
  </r>
  <r>
    <s v="CA-2016-138009"/>
    <x v="239"/>
    <s v="SF-20965"/>
    <x v="245"/>
    <x v="1"/>
    <x v="0"/>
    <s v="Dearborn"/>
    <x v="12"/>
    <n v="48126"/>
    <x v="2"/>
    <s v="FUR-CH-10004853"/>
    <x v="0"/>
    <x v="1"/>
    <s v="Global Manager's Adjustable Task Chair, Storm"/>
    <x v="85"/>
  </r>
  <r>
    <s v="CA-2016-138009"/>
    <x v="239"/>
    <s v="SF-20965"/>
    <x v="245"/>
    <x v="1"/>
    <x v="0"/>
    <s v="Dearborn"/>
    <x v="12"/>
    <n v="48126"/>
    <x v="2"/>
    <s v="OFF-AP-10000179"/>
    <x v="1"/>
    <x v="9"/>
    <s v="Honeywell Enviracaire Portable HEPA Air Cleaner for up to 10 x 16 Room"/>
    <x v="588"/>
  </r>
  <r>
    <s v="CA-2016-138009"/>
    <x v="239"/>
    <s v="SF-20965"/>
    <x v="245"/>
    <x v="1"/>
    <x v="0"/>
    <s v="Dearborn"/>
    <x v="12"/>
    <n v="48126"/>
    <x v="2"/>
    <s v="OFF-ST-10001272"/>
    <x v="1"/>
    <x v="4"/>
    <s v="Mini 13-1/2 Capacity Data Binder Rack, Pearl"/>
    <x v="589"/>
  </r>
  <r>
    <s v="CA-2016-138009"/>
    <x v="239"/>
    <s v="SF-20965"/>
    <x v="245"/>
    <x v="1"/>
    <x v="0"/>
    <s v="Dearborn"/>
    <x v="12"/>
    <n v="48126"/>
    <x v="2"/>
    <s v="OFF-AR-10004042"/>
    <x v="1"/>
    <x v="6"/>
    <s v="BOSTON Model 1800 Electric Pencil Sharpeners, Putty/Woodgrain"/>
    <x v="590"/>
  </r>
  <r>
    <s v="CA-2018-163020"/>
    <x v="175"/>
    <s v="MO-17800"/>
    <x v="246"/>
    <x v="2"/>
    <x v="0"/>
    <s v="New York City"/>
    <x v="15"/>
    <n v="10009"/>
    <x v="3"/>
    <s v="FUR-FU-10000221"/>
    <x v="0"/>
    <x v="5"/>
    <s v="Master Caster Door Stop, Brown"/>
    <x v="591"/>
  </r>
  <r>
    <s v="CA-2018-153787"/>
    <x v="240"/>
    <s v="AT-10735"/>
    <x v="247"/>
    <x v="0"/>
    <x v="0"/>
    <s v="Seattle"/>
    <x v="4"/>
    <n v="98115"/>
    <x v="1"/>
    <s v="OFF-AP-10001563"/>
    <x v="1"/>
    <x v="9"/>
    <s v="Belkin Premiere Surge Master II 8-outlet surge protector"/>
    <x v="592"/>
  </r>
  <r>
    <s v="CA-2018-133431"/>
    <x v="94"/>
    <s v="LC-17140"/>
    <x v="95"/>
    <x v="0"/>
    <x v="0"/>
    <s v="San Francisco"/>
    <x v="1"/>
    <n v="94122"/>
    <x v="1"/>
    <s v="OFF-BI-10000605"/>
    <x v="1"/>
    <x v="8"/>
    <s v="Acco Pressboard Covers with Storage Hooks, 9 1/2&quot; x 11&quot;, Executive Red"/>
    <x v="593"/>
  </r>
  <r>
    <s v="CA-2018-133431"/>
    <x v="94"/>
    <s v="LC-17140"/>
    <x v="95"/>
    <x v="0"/>
    <x v="0"/>
    <s v="San Francisco"/>
    <x v="1"/>
    <n v="94122"/>
    <x v="1"/>
    <s v="OFF-PA-10002615"/>
    <x v="1"/>
    <x v="10"/>
    <s v="Ampad Gold Fibre Wirebound Steno Books, 6&quot; x 9&quot;, Gregg Ruled"/>
    <x v="594"/>
  </r>
  <r>
    <s v="US-2017-135720"/>
    <x v="25"/>
    <s v="FM-14380"/>
    <x v="248"/>
    <x v="0"/>
    <x v="0"/>
    <s v="Aurora"/>
    <x v="22"/>
    <n v="80013"/>
    <x v="1"/>
    <s v="OFF-ST-10001963"/>
    <x v="1"/>
    <x v="4"/>
    <s v="Tennsco Regal Shelving Units"/>
    <x v="595"/>
  </r>
  <r>
    <s v="US-2017-135720"/>
    <x v="25"/>
    <s v="FM-14380"/>
    <x v="248"/>
    <x v="0"/>
    <x v="0"/>
    <s v="Aurora"/>
    <x v="22"/>
    <n v="80013"/>
    <x v="1"/>
    <s v="TEC-AC-10001267"/>
    <x v="2"/>
    <x v="11"/>
    <s v="ImationÂ 32GB Pocket Pro USB 3.0Â Flash DriveÂ - 32 GB - Black - 1 P ..."/>
    <x v="596"/>
  </r>
  <r>
    <s v="US-2017-135720"/>
    <x v="25"/>
    <s v="FM-14380"/>
    <x v="248"/>
    <x v="0"/>
    <x v="0"/>
    <s v="Aurora"/>
    <x v="22"/>
    <n v="80013"/>
    <x v="1"/>
    <s v="TEC-PH-10002103"/>
    <x v="2"/>
    <x v="7"/>
    <s v="Jabra SPEAK 410"/>
    <x v="597"/>
  </r>
  <r>
    <s v="CA-2018-144694"/>
    <x v="241"/>
    <s v="BD-11605"/>
    <x v="205"/>
    <x v="0"/>
    <x v="0"/>
    <s v="Miami"/>
    <x v="2"/>
    <n v="33180"/>
    <x v="0"/>
    <s v="TEC-AC-10002857"/>
    <x v="2"/>
    <x v="11"/>
    <s v="Verbatim 25 GB 6x Blu-ray Single Layer Recordable Disc, 1/Pack"/>
    <x v="598"/>
  </r>
  <r>
    <s v="CA-2018-144694"/>
    <x v="241"/>
    <s v="BD-11605"/>
    <x v="205"/>
    <x v="0"/>
    <x v="0"/>
    <s v="Miami"/>
    <x v="2"/>
    <n v="33180"/>
    <x v="0"/>
    <s v="OFF-LA-10003930"/>
    <x v="1"/>
    <x v="2"/>
    <s v="Dot Matrix Printer Tape Reel Labels, White, 5000/Box"/>
    <x v="599"/>
  </r>
  <r>
    <s v="CA-2016-168004"/>
    <x v="242"/>
    <s v="DJ-13420"/>
    <x v="249"/>
    <x v="1"/>
    <x v="0"/>
    <s v="Warner Robins"/>
    <x v="32"/>
    <n v="31088"/>
    <x v="0"/>
    <s v="FUR-CH-10001482"/>
    <x v="0"/>
    <x v="1"/>
    <s v="Office Star - Mesh Screen back chair with Vinyl seat"/>
    <x v="600"/>
  </r>
  <r>
    <s v="US-2017-123470"/>
    <x v="243"/>
    <s v="ME-17725"/>
    <x v="250"/>
    <x v="0"/>
    <x v="0"/>
    <s v="Aurora"/>
    <x v="22"/>
    <n v="80013"/>
    <x v="1"/>
    <s v="OFF-BI-10001989"/>
    <x v="1"/>
    <x v="8"/>
    <s v="Premium Transparent Presentation Covers by GBC"/>
    <x v="601"/>
  </r>
  <r>
    <s v="US-2017-123470"/>
    <x v="243"/>
    <s v="ME-17725"/>
    <x v="250"/>
    <x v="0"/>
    <x v="0"/>
    <s v="Aurora"/>
    <x v="22"/>
    <n v="80013"/>
    <x v="1"/>
    <s v="OFF-AP-10003287"/>
    <x v="1"/>
    <x v="9"/>
    <s v="Tripp Lite TLP810NET Broadband Surge for Modem/Fax"/>
    <x v="602"/>
  </r>
  <r>
    <s v="CA-2017-115917"/>
    <x v="244"/>
    <s v="RB-19465"/>
    <x v="46"/>
    <x v="2"/>
    <x v="0"/>
    <s v="Vallejo"/>
    <x v="1"/>
    <n v="94591"/>
    <x v="1"/>
    <s v="FUR-FU-10000576"/>
    <x v="0"/>
    <x v="5"/>
    <s v="Luxo Professional Fluorescent Magnifier Lamp with Clamp-Mount Base"/>
    <x v="603"/>
  </r>
  <r>
    <s v="CA-2017-115917"/>
    <x v="244"/>
    <s v="RB-19465"/>
    <x v="46"/>
    <x v="2"/>
    <x v="0"/>
    <s v="Vallejo"/>
    <x v="1"/>
    <n v="94591"/>
    <x v="1"/>
    <s v="OFF-BI-10004728"/>
    <x v="1"/>
    <x v="8"/>
    <s v="Wilson Jones Turn Tabs Binder Tool for Ring Binders"/>
    <x v="604"/>
  </r>
  <r>
    <s v="CA-2017-147067"/>
    <x v="122"/>
    <s v="JD-16150"/>
    <x v="251"/>
    <x v="1"/>
    <x v="0"/>
    <s v="Minneapolis"/>
    <x v="11"/>
    <n v="55407"/>
    <x v="2"/>
    <s v="FUR-FU-10000732"/>
    <x v="0"/>
    <x v="5"/>
    <s v="Eldon 200 Class Desk Accessories"/>
    <x v="605"/>
  </r>
  <r>
    <s v="CA-2018-167913"/>
    <x v="245"/>
    <s v="JL-15835"/>
    <x v="252"/>
    <x v="0"/>
    <x v="0"/>
    <s v="Mission Viejo"/>
    <x v="1"/>
    <n v="92691"/>
    <x v="1"/>
    <s v="OFF-ST-10000585"/>
    <x v="1"/>
    <x v="4"/>
    <s v="Economy Rollaway Files"/>
    <x v="606"/>
  </r>
  <r>
    <s v="CA-2018-167913"/>
    <x v="245"/>
    <s v="JL-15835"/>
    <x v="252"/>
    <x v="0"/>
    <x v="0"/>
    <s v="Mission Viejo"/>
    <x v="1"/>
    <n v="92691"/>
    <x v="1"/>
    <s v="OFF-LA-10002787"/>
    <x v="1"/>
    <x v="2"/>
    <s v="Avery 480"/>
    <x v="607"/>
  </r>
  <r>
    <s v="CA-2018-106103"/>
    <x v="193"/>
    <s v="SC-20305"/>
    <x v="253"/>
    <x v="0"/>
    <x v="0"/>
    <s v="Rochester Hills"/>
    <x v="12"/>
    <n v="48307"/>
    <x v="2"/>
    <s v="TEC-AC-10003832"/>
    <x v="2"/>
    <x v="11"/>
    <s v="ImationÂ 16GB Mini TravelDrive USB 2.0Â Flash Drive"/>
    <x v="608"/>
  </r>
  <r>
    <s v="US-2018-127719"/>
    <x v="246"/>
    <s v="TW-21025"/>
    <x v="69"/>
    <x v="2"/>
    <x v="0"/>
    <s v="Plainfield"/>
    <x v="30"/>
    <n v="7060"/>
    <x v="3"/>
    <s v="OFF-PA-10001934"/>
    <x v="1"/>
    <x v="10"/>
    <s v="Xerox 1993"/>
    <x v="90"/>
  </r>
  <r>
    <s v="CA-2018-126221"/>
    <x v="247"/>
    <s v="CC-12430"/>
    <x v="254"/>
    <x v="2"/>
    <x v="0"/>
    <s v="Columbus"/>
    <x v="14"/>
    <n v="47201"/>
    <x v="2"/>
    <s v="OFF-AP-10002457"/>
    <x v="1"/>
    <x v="9"/>
    <s v="Eureka The Boss Plus 12-Amp Hard Box Upright Vacuum, Red"/>
    <x v="609"/>
  </r>
  <r>
    <s v="CA-2017-103947"/>
    <x v="178"/>
    <s v="BB-10990"/>
    <x v="121"/>
    <x v="1"/>
    <x v="0"/>
    <s v="Sierra Vista"/>
    <x v="16"/>
    <n v="85635"/>
    <x v="1"/>
    <s v="OFF-FA-10003112"/>
    <x v="1"/>
    <x v="13"/>
    <s v="Staples"/>
    <x v="610"/>
  </r>
  <r>
    <s v="CA-2017-103947"/>
    <x v="178"/>
    <s v="BB-10990"/>
    <x v="121"/>
    <x v="1"/>
    <x v="0"/>
    <s v="Sierra Vista"/>
    <x v="16"/>
    <n v="85635"/>
    <x v="1"/>
    <s v="OFF-AP-10002350"/>
    <x v="1"/>
    <x v="9"/>
    <s v="Belkin F9H710-06 7 Outlet SurgeMaster Surge Protector"/>
    <x v="611"/>
  </r>
  <r>
    <s v="CA-2017-160745"/>
    <x v="25"/>
    <s v="AR-10825"/>
    <x v="255"/>
    <x v="1"/>
    <x v="0"/>
    <s v="Vancouver"/>
    <x v="4"/>
    <n v="98661"/>
    <x v="1"/>
    <s v="FUR-FU-10001935"/>
    <x v="0"/>
    <x v="5"/>
    <s v="3M Hangers With Command Adhesive"/>
    <x v="612"/>
  </r>
  <r>
    <s v="CA-2017-160745"/>
    <x v="25"/>
    <s v="AR-10825"/>
    <x v="255"/>
    <x v="1"/>
    <x v="0"/>
    <s v="Vancouver"/>
    <x v="4"/>
    <n v="98661"/>
    <x v="1"/>
    <s v="TEC-PH-10003273"/>
    <x v="2"/>
    <x v="7"/>
    <s v="AT&amp;T TR1909W"/>
    <x v="214"/>
  </r>
  <r>
    <s v="CA-2017-160745"/>
    <x v="25"/>
    <s v="AR-10825"/>
    <x v="255"/>
    <x v="1"/>
    <x v="0"/>
    <s v="Vancouver"/>
    <x v="4"/>
    <n v="98661"/>
    <x v="1"/>
    <s v="TEC-AC-10001142"/>
    <x v="2"/>
    <x v="11"/>
    <s v="First Data FD10 PIN Pad"/>
    <x v="613"/>
  </r>
  <r>
    <s v="CA-2017-132661"/>
    <x v="248"/>
    <s v="SR-20740"/>
    <x v="256"/>
    <x v="2"/>
    <x v="0"/>
    <s v="New York City"/>
    <x v="15"/>
    <n v="10024"/>
    <x v="3"/>
    <s v="OFF-PA-10000482"/>
    <x v="1"/>
    <x v="10"/>
    <s v="Snap-A-Way Black Print Carbonless Ruled Speed Letter, Triplicate"/>
    <x v="614"/>
  </r>
  <r>
    <s v="CA-2018-140844"/>
    <x v="249"/>
    <s v="AR-10405"/>
    <x v="153"/>
    <x v="1"/>
    <x v="0"/>
    <s v="New York City"/>
    <x v="15"/>
    <n v="10035"/>
    <x v="3"/>
    <s v="OFF-PA-10003892"/>
    <x v="1"/>
    <x v="10"/>
    <s v="Xerox 1943"/>
    <x v="615"/>
  </r>
  <r>
    <s v="CA-2018-140844"/>
    <x v="249"/>
    <s v="AR-10405"/>
    <x v="153"/>
    <x v="1"/>
    <x v="0"/>
    <s v="New York City"/>
    <x v="15"/>
    <n v="10035"/>
    <x v="3"/>
    <s v="TEC-AC-10001101"/>
    <x v="2"/>
    <x v="11"/>
    <s v="Sony 16GB Class 10 Micro SDHC R40 Memory Card"/>
    <x v="616"/>
  </r>
  <r>
    <s v="CA-2017-137239"/>
    <x v="250"/>
    <s v="CR-12730"/>
    <x v="257"/>
    <x v="0"/>
    <x v="0"/>
    <s v="Columbus"/>
    <x v="24"/>
    <n v="43229"/>
    <x v="3"/>
    <s v="OFF-AP-10002439"/>
    <x v="1"/>
    <x v="9"/>
    <s v="Tripp Lite Isotel 8 Ultra 8 Outlet Metal Surge"/>
    <x v="617"/>
  </r>
  <r>
    <s v="CA-2017-137239"/>
    <x v="250"/>
    <s v="CR-12730"/>
    <x v="257"/>
    <x v="0"/>
    <x v="0"/>
    <s v="Columbus"/>
    <x v="24"/>
    <n v="43229"/>
    <x v="3"/>
    <s v="OFF-BI-10002827"/>
    <x v="1"/>
    <x v="8"/>
    <s v="Avery Durable Poly Binders"/>
    <x v="618"/>
  </r>
  <r>
    <s v="CA-2017-137239"/>
    <x v="250"/>
    <s v="CR-12730"/>
    <x v="257"/>
    <x v="0"/>
    <x v="0"/>
    <s v="Columbus"/>
    <x v="24"/>
    <n v="43229"/>
    <x v="3"/>
    <s v="OFF-EN-10002230"/>
    <x v="1"/>
    <x v="12"/>
    <s v="Airmail Envelopes"/>
    <x v="619"/>
  </r>
  <r>
    <s v="US-2017-156097"/>
    <x v="251"/>
    <s v="EH-14125"/>
    <x v="258"/>
    <x v="2"/>
    <x v="0"/>
    <s v="Aurora"/>
    <x v="10"/>
    <n v="60505"/>
    <x v="2"/>
    <s v="FUR-CH-10001215"/>
    <x v="0"/>
    <x v="1"/>
    <s v="Global Troy Executive Leather Low-Back Tilter"/>
    <x v="620"/>
  </r>
  <r>
    <s v="US-2017-156097"/>
    <x v="251"/>
    <s v="EH-14125"/>
    <x v="258"/>
    <x v="2"/>
    <x v="0"/>
    <s v="Aurora"/>
    <x v="10"/>
    <n v="60505"/>
    <x v="2"/>
    <s v="OFF-BI-10004654"/>
    <x v="1"/>
    <x v="8"/>
    <s v="Avery Binding System Hidden Tab Executive Style Index Sets"/>
    <x v="621"/>
  </r>
  <r>
    <s v="CA-2016-146563"/>
    <x v="252"/>
    <s v="CB-12025"/>
    <x v="90"/>
    <x v="0"/>
    <x v="0"/>
    <s v="Arlington"/>
    <x v="5"/>
    <n v="76017"/>
    <x v="2"/>
    <s v="OFF-ST-10001490"/>
    <x v="1"/>
    <x v="4"/>
    <s v="Hot File 7-Pocket, Floor Stand"/>
    <x v="622"/>
  </r>
  <r>
    <s v="CA-2016-146563"/>
    <x v="252"/>
    <s v="CB-12025"/>
    <x v="90"/>
    <x v="0"/>
    <x v="0"/>
    <s v="Arlington"/>
    <x v="5"/>
    <n v="76017"/>
    <x v="2"/>
    <s v="OFF-ST-10001511"/>
    <x v="1"/>
    <x v="4"/>
    <s v="Space Solutions Commercial Steel Shelving"/>
    <x v="623"/>
  </r>
  <r>
    <s v="CA-2016-146563"/>
    <x v="252"/>
    <s v="CB-12025"/>
    <x v="90"/>
    <x v="0"/>
    <x v="0"/>
    <s v="Arlington"/>
    <x v="5"/>
    <n v="76017"/>
    <x v="2"/>
    <s v="FUR-TA-10001768"/>
    <x v="0"/>
    <x v="3"/>
    <s v="Hon Racetrack Conference Tables"/>
    <x v="624"/>
  </r>
  <r>
    <s v="CA-2016-146563"/>
    <x v="252"/>
    <s v="CB-12025"/>
    <x v="90"/>
    <x v="0"/>
    <x v="0"/>
    <s v="Arlington"/>
    <x v="5"/>
    <n v="76017"/>
    <x v="2"/>
    <s v="OFF-BI-10003981"/>
    <x v="1"/>
    <x v="8"/>
    <s v="Avery Durable Plastic 1&quot; Binders"/>
    <x v="625"/>
  </r>
  <r>
    <s v="CA-2017-123666"/>
    <x v="253"/>
    <s v="SP-20545"/>
    <x v="259"/>
    <x v="1"/>
    <x v="0"/>
    <s v="New York City"/>
    <x v="15"/>
    <n v="10011"/>
    <x v="3"/>
    <s v="OFF-ST-10001522"/>
    <x v="1"/>
    <x v="4"/>
    <s v="Gould Plastics 18-Pocket Panel Bin, 34w x 5-1/4d x 20-1/2h"/>
    <x v="626"/>
  </r>
  <r>
    <s v="CA-2017-143308"/>
    <x v="254"/>
    <s v="RC-19825"/>
    <x v="116"/>
    <x v="0"/>
    <x v="0"/>
    <s v="Louisville"/>
    <x v="0"/>
    <n v="40214"/>
    <x v="0"/>
    <s v="OFF-FA-10000621"/>
    <x v="1"/>
    <x v="13"/>
    <s v="OIC Colored Binder Clips, Assorted Sizes"/>
    <x v="627"/>
  </r>
  <r>
    <s v="CA-2018-132682"/>
    <x v="110"/>
    <s v="TH-21235"/>
    <x v="260"/>
    <x v="1"/>
    <x v="0"/>
    <s v="Dallas"/>
    <x v="5"/>
    <n v="75081"/>
    <x v="2"/>
    <s v="OFF-SU-10004231"/>
    <x v="1"/>
    <x v="14"/>
    <s v="Acme Tagit Stainless Steel Antibacterial Scissors"/>
    <x v="628"/>
  </r>
  <r>
    <s v="CA-2018-132682"/>
    <x v="110"/>
    <s v="TH-21235"/>
    <x v="260"/>
    <x v="1"/>
    <x v="0"/>
    <s v="Dallas"/>
    <x v="5"/>
    <n v="75081"/>
    <x v="2"/>
    <s v="OFF-PA-10000474"/>
    <x v="1"/>
    <x v="10"/>
    <s v="Easy-staple paper"/>
    <x v="629"/>
  </r>
  <r>
    <s v="CA-2018-132682"/>
    <x v="110"/>
    <s v="TH-21235"/>
    <x v="260"/>
    <x v="1"/>
    <x v="0"/>
    <s v="Dallas"/>
    <x v="5"/>
    <n v="75081"/>
    <x v="2"/>
    <s v="TEC-PH-10004042"/>
    <x v="2"/>
    <x v="7"/>
    <s v="ClearOne Communications CHAT 70 OCÂ Speaker Phone"/>
    <x v="630"/>
  </r>
  <r>
    <s v="CA-2015-156314"/>
    <x v="163"/>
    <s v="RP-19390"/>
    <x v="261"/>
    <x v="0"/>
    <x v="0"/>
    <s v="Cleveland"/>
    <x v="24"/>
    <n v="44105"/>
    <x v="3"/>
    <s v="FUR-FU-10003096"/>
    <x v="0"/>
    <x v="5"/>
    <s v="Master Giant Foot Doorstop, Safety Yellow"/>
    <x v="631"/>
  </r>
  <r>
    <s v="US-2018-106663"/>
    <x v="255"/>
    <s v="MO-17800"/>
    <x v="246"/>
    <x v="2"/>
    <x v="0"/>
    <s v="Chicago"/>
    <x v="10"/>
    <n v="60653"/>
    <x v="2"/>
    <s v="FUR-FU-10002759"/>
    <x v="0"/>
    <x v="5"/>
    <s v="12-1/2 Diameter Round Wall Clock"/>
    <x v="112"/>
  </r>
  <r>
    <s v="US-2018-106663"/>
    <x v="255"/>
    <s v="MO-17800"/>
    <x v="246"/>
    <x v="2"/>
    <x v="0"/>
    <s v="Chicago"/>
    <x v="10"/>
    <n v="60653"/>
    <x v="2"/>
    <s v="FUR-TA-10000688"/>
    <x v="0"/>
    <x v="3"/>
    <s v="Chromcraft Bull-Nose Wood Round Conference Table Top, Wood Base"/>
    <x v="632"/>
  </r>
  <r>
    <s v="US-2018-106663"/>
    <x v="255"/>
    <s v="MO-17800"/>
    <x v="246"/>
    <x v="2"/>
    <x v="0"/>
    <s v="Chicago"/>
    <x v="10"/>
    <n v="60653"/>
    <x v="2"/>
    <s v="OFF-PA-10002377"/>
    <x v="1"/>
    <x v="10"/>
    <s v="Adams Telephone Message Book W/Dividers/Space For Phone Numbers, 5 1/4&quot;X8 1/2&quot;, 200/Messages"/>
    <x v="633"/>
  </r>
  <r>
    <s v="CA-2018-111178"/>
    <x v="140"/>
    <s v="TD-20995"/>
    <x v="143"/>
    <x v="0"/>
    <x v="0"/>
    <s v="Quincy"/>
    <x v="10"/>
    <n v="62301"/>
    <x v="2"/>
    <s v="OFF-AR-10001954"/>
    <x v="1"/>
    <x v="6"/>
    <s v="Newell 331"/>
    <x v="634"/>
  </r>
  <r>
    <s v="CA-2018-130351"/>
    <x v="256"/>
    <s v="RB-19570"/>
    <x v="262"/>
    <x v="0"/>
    <x v="0"/>
    <s v="Columbus"/>
    <x v="14"/>
    <n v="47201"/>
    <x v="2"/>
    <s v="OFF-AP-10004532"/>
    <x v="1"/>
    <x v="9"/>
    <s v="Kensington 6 Outlet Guardian Standard Surge Protector"/>
    <x v="635"/>
  </r>
  <r>
    <s v="CA-2018-130351"/>
    <x v="256"/>
    <s v="RB-19570"/>
    <x v="262"/>
    <x v="0"/>
    <x v="0"/>
    <s v="Columbus"/>
    <x v="14"/>
    <n v="47201"/>
    <x v="2"/>
    <s v="OFF-PA-10002137"/>
    <x v="1"/>
    <x v="10"/>
    <s v="Southworth 100% RÃ©sumÃ© Paper, 24lb."/>
    <x v="636"/>
  </r>
  <r>
    <s v="CA-2018-130351"/>
    <x v="256"/>
    <s v="RB-19570"/>
    <x v="262"/>
    <x v="0"/>
    <x v="0"/>
    <s v="Columbus"/>
    <x v="14"/>
    <n v="47201"/>
    <x v="2"/>
    <s v="TEC-AC-10003832"/>
    <x v="2"/>
    <x v="11"/>
    <s v="ImationÂ 16GB Mini TravelDrive USB 2.0Â Flash Drive"/>
    <x v="637"/>
  </r>
  <r>
    <s v="US-2018-119438"/>
    <x v="257"/>
    <s v="CD-11980"/>
    <x v="263"/>
    <x v="0"/>
    <x v="0"/>
    <s v="Tyler"/>
    <x v="5"/>
    <n v="75701"/>
    <x v="2"/>
    <s v="OFF-AP-10000804"/>
    <x v="1"/>
    <x v="9"/>
    <s v="Hoover Portapower Portable Vacuum"/>
    <x v="638"/>
  </r>
  <r>
    <s v="US-2018-119438"/>
    <x v="257"/>
    <s v="CD-11980"/>
    <x v="263"/>
    <x v="0"/>
    <x v="0"/>
    <s v="Tyler"/>
    <x v="5"/>
    <n v="75701"/>
    <x v="2"/>
    <s v="TEC-AC-10003614"/>
    <x v="2"/>
    <x v="11"/>
    <s v="Verbatim 25 GB 6x Blu-ray Single Layer Recordable Disc, 10/Pack"/>
    <x v="639"/>
  </r>
  <r>
    <s v="US-2018-119438"/>
    <x v="257"/>
    <s v="CD-11980"/>
    <x v="263"/>
    <x v="0"/>
    <x v="0"/>
    <s v="Tyler"/>
    <x v="5"/>
    <n v="75701"/>
    <x v="2"/>
    <s v="FUR-FU-10003553"/>
    <x v="0"/>
    <x v="5"/>
    <s v="Howard Miller 13-1/2&quot; Diameter Rosebrook Wall Clock"/>
    <x v="640"/>
  </r>
  <r>
    <s v="US-2018-119438"/>
    <x v="257"/>
    <s v="CD-11980"/>
    <x v="263"/>
    <x v="0"/>
    <x v="0"/>
    <s v="Tyler"/>
    <x v="5"/>
    <n v="75701"/>
    <x v="2"/>
    <s v="OFF-BI-10004632"/>
    <x v="1"/>
    <x v="8"/>
    <s v="Ibico Hi-Tech Manual Binding System"/>
    <x v="641"/>
  </r>
  <r>
    <s v="CA-2017-164511"/>
    <x v="258"/>
    <s v="DJ-13630"/>
    <x v="264"/>
    <x v="0"/>
    <x v="0"/>
    <s v="New York City"/>
    <x v="15"/>
    <n v="10024"/>
    <x v="3"/>
    <s v="OFF-BI-10003305"/>
    <x v="1"/>
    <x v="8"/>
    <s v="Avery Hanging File Binders"/>
    <x v="642"/>
  </r>
  <r>
    <s v="CA-2017-164511"/>
    <x v="258"/>
    <s v="DJ-13630"/>
    <x v="264"/>
    <x v="0"/>
    <x v="0"/>
    <s v="New York City"/>
    <x v="15"/>
    <n v="10024"/>
    <x v="3"/>
    <s v="OFF-ST-10002583"/>
    <x v="1"/>
    <x v="4"/>
    <s v="Fellowes Neat Ideas Storage Cubes"/>
    <x v="643"/>
  </r>
  <r>
    <s v="CA-2017-164511"/>
    <x v="258"/>
    <s v="DJ-13630"/>
    <x v="264"/>
    <x v="0"/>
    <x v="0"/>
    <s v="New York City"/>
    <x v="15"/>
    <n v="10024"/>
    <x v="3"/>
    <s v="OFF-ST-10004507"/>
    <x v="1"/>
    <x v="4"/>
    <s v="Advantus Rolling Storage Box"/>
    <x v="644"/>
  </r>
  <r>
    <s v="US-2018-168116"/>
    <x v="259"/>
    <s v="GT-14635"/>
    <x v="265"/>
    <x v="1"/>
    <x v="0"/>
    <s v="Burlington"/>
    <x v="3"/>
    <n v="27217"/>
    <x v="0"/>
    <s v="TEC-MA-10004125"/>
    <x v="2"/>
    <x v="15"/>
    <s v="Cubify CubeX 3D Printer Triple Head Print"/>
    <x v="645"/>
  </r>
  <r>
    <s v="US-2018-168116"/>
    <x v="259"/>
    <s v="GT-14635"/>
    <x v="265"/>
    <x v="1"/>
    <x v="0"/>
    <s v="Burlington"/>
    <x v="3"/>
    <n v="27217"/>
    <x v="0"/>
    <s v="OFF-AP-10002457"/>
    <x v="1"/>
    <x v="9"/>
    <s v="Eureka The Boss Plus 12-Amp Hard Box Upright Vacuum, Red"/>
    <x v="646"/>
  </r>
  <r>
    <s v="CA-2015-157784"/>
    <x v="260"/>
    <s v="MC-17845"/>
    <x v="266"/>
    <x v="0"/>
    <x v="0"/>
    <s v="Jackson"/>
    <x v="35"/>
    <n v="39212"/>
    <x v="0"/>
    <s v="TEC-AC-10003911"/>
    <x v="2"/>
    <x v="11"/>
    <s v="NETGEAR AC1750 Dual Band GigabitÂ Smart WiFi Router"/>
    <x v="647"/>
  </r>
  <r>
    <s v="CA-2015-157784"/>
    <x v="260"/>
    <s v="MC-17845"/>
    <x v="266"/>
    <x v="0"/>
    <x v="0"/>
    <s v="Jackson"/>
    <x v="35"/>
    <n v="39212"/>
    <x v="0"/>
    <s v="OFF-LA-10001934"/>
    <x v="1"/>
    <x v="2"/>
    <s v="Avery 516"/>
    <x v="2"/>
  </r>
  <r>
    <s v="CA-2015-157784"/>
    <x v="260"/>
    <s v="MC-17845"/>
    <x v="266"/>
    <x v="0"/>
    <x v="0"/>
    <s v="Jackson"/>
    <x v="35"/>
    <n v="39212"/>
    <x v="0"/>
    <s v="OFF-PA-10000304"/>
    <x v="1"/>
    <x v="10"/>
    <s v="Xerox 1995"/>
    <x v="537"/>
  </r>
  <r>
    <s v="CA-2018-161480"/>
    <x v="53"/>
    <s v="RA-19285"/>
    <x v="267"/>
    <x v="0"/>
    <x v="0"/>
    <s v="New York City"/>
    <x v="15"/>
    <n v="10035"/>
    <x v="3"/>
    <s v="FUR-BO-10004015"/>
    <x v="0"/>
    <x v="0"/>
    <s v="Bush Andora Bookcase, Maple/Graphite Gray Finish"/>
    <x v="648"/>
  </r>
  <r>
    <s v="US-2015-117135"/>
    <x v="261"/>
    <s v="NP-18325"/>
    <x v="268"/>
    <x v="0"/>
    <x v="0"/>
    <s v="Waynesboro"/>
    <x v="17"/>
    <n v="22980"/>
    <x v="0"/>
    <s v="FUR-FU-10004071"/>
    <x v="0"/>
    <x v="5"/>
    <s v="Luxo Professional Magnifying Clamp-On Fluorescent Lamps"/>
    <x v="649"/>
  </r>
  <r>
    <s v="US-2015-117135"/>
    <x v="261"/>
    <s v="NP-18325"/>
    <x v="268"/>
    <x v="0"/>
    <x v="0"/>
    <s v="Waynesboro"/>
    <x v="17"/>
    <n v="22980"/>
    <x v="0"/>
    <s v="TEC-PH-10002033"/>
    <x v="2"/>
    <x v="7"/>
    <s v="Konftel 250 ConferenceÂ phoneÂ - Charcoal black"/>
    <x v="650"/>
  </r>
  <r>
    <s v="US-2015-117135"/>
    <x v="261"/>
    <s v="NP-18325"/>
    <x v="268"/>
    <x v="0"/>
    <x v="0"/>
    <s v="Waynesboro"/>
    <x v="17"/>
    <n v="22980"/>
    <x v="0"/>
    <s v="OFF-ST-10002444"/>
    <x v="1"/>
    <x v="4"/>
    <s v="Recycled Eldon Regeneration Jumbo File"/>
    <x v="651"/>
  </r>
  <r>
    <s v="CA-2016-131534"/>
    <x v="262"/>
    <s v="AB-10165"/>
    <x v="269"/>
    <x v="0"/>
    <x v="0"/>
    <s v="Los Angeles"/>
    <x v="1"/>
    <n v="90036"/>
    <x v="1"/>
    <s v="TEC-AC-10002253"/>
    <x v="2"/>
    <x v="11"/>
    <s v="Imation Bio 8GB USBÂ Flash Drive ImationÂ Corp"/>
    <x v="652"/>
  </r>
  <r>
    <s v="CA-2016-131534"/>
    <x v="262"/>
    <s v="AB-10165"/>
    <x v="269"/>
    <x v="0"/>
    <x v="0"/>
    <s v="Los Angeles"/>
    <x v="1"/>
    <n v="90036"/>
    <x v="1"/>
    <s v="OFF-PA-10000743"/>
    <x v="1"/>
    <x v="10"/>
    <s v="Xerox 1977"/>
    <x v="653"/>
  </r>
  <r>
    <s v="CA-2016-119291"/>
    <x v="263"/>
    <s v="JO-15550"/>
    <x v="270"/>
    <x v="2"/>
    <x v="0"/>
    <s v="Chester"/>
    <x v="9"/>
    <n v="19013"/>
    <x v="3"/>
    <s v="OFF-AR-10003373"/>
    <x v="1"/>
    <x v="6"/>
    <s v="Boston School Pro Electric Pencil Sharpener, 1670"/>
    <x v="654"/>
  </r>
  <r>
    <s v="CA-2016-119291"/>
    <x v="263"/>
    <s v="JO-15550"/>
    <x v="270"/>
    <x v="2"/>
    <x v="0"/>
    <s v="Chester"/>
    <x v="9"/>
    <n v="19013"/>
    <x v="3"/>
    <s v="OFF-LA-10002312"/>
    <x v="1"/>
    <x v="2"/>
    <s v="Avery 490"/>
    <x v="655"/>
  </r>
  <r>
    <s v="CA-2016-119291"/>
    <x v="263"/>
    <s v="JO-15550"/>
    <x v="270"/>
    <x v="2"/>
    <x v="0"/>
    <s v="Chester"/>
    <x v="9"/>
    <n v="19013"/>
    <x v="3"/>
    <s v="OFF-EN-10000927"/>
    <x v="1"/>
    <x v="12"/>
    <s v="Jet-Pak Recycled Peel 'N' Seal Padded Mailers"/>
    <x v="83"/>
  </r>
  <r>
    <s v="CA-2016-119291"/>
    <x v="263"/>
    <s v="JO-15550"/>
    <x v="270"/>
    <x v="2"/>
    <x v="0"/>
    <s v="Chester"/>
    <x v="9"/>
    <n v="19013"/>
    <x v="3"/>
    <s v="OFF-LA-10003510"/>
    <x v="1"/>
    <x v="2"/>
    <s v="Avery 4027 File Folder Labels for Dot Matrix Printers, 5000 Labels per Box, White"/>
    <x v="656"/>
  </r>
  <r>
    <s v="CA-2016-119291"/>
    <x v="263"/>
    <s v="JO-15550"/>
    <x v="270"/>
    <x v="2"/>
    <x v="0"/>
    <s v="Chester"/>
    <x v="9"/>
    <n v="19013"/>
    <x v="3"/>
    <s v="OFF-AR-10001118"/>
    <x v="1"/>
    <x v="6"/>
    <s v="Binney &amp; Smith Crayola Metallic Crayons, 16-Color Pack"/>
    <x v="657"/>
  </r>
  <r>
    <s v="CA-2016-119291"/>
    <x v="263"/>
    <s v="JO-15550"/>
    <x v="270"/>
    <x v="2"/>
    <x v="0"/>
    <s v="Chester"/>
    <x v="9"/>
    <n v="19013"/>
    <x v="3"/>
    <s v="OFF-BI-10001575"/>
    <x v="1"/>
    <x v="8"/>
    <s v="GBC Linen Binding Covers"/>
    <x v="658"/>
  </r>
  <r>
    <s v="CA-2016-119291"/>
    <x v="263"/>
    <s v="JO-15550"/>
    <x v="270"/>
    <x v="2"/>
    <x v="0"/>
    <s v="Chester"/>
    <x v="9"/>
    <n v="19013"/>
    <x v="3"/>
    <s v="OFF-BI-10001982"/>
    <x v="1"/>
    <x v="8"/>
    <s v="Wilson Jones Custom Binder Spines &amp; Labels"/>
    <x v="319"/>
  </r>
  <r>
    <s v="CA-2018-114552"/>
    <x v="264"/>
    <s v="Dl-13600"/>
    <x v="114"/>
    <x v="1"/>
    <x v="0"/>
    <s v="Cleveland"/>
    <x v="24"/>
    <n v="44105"/>
    <x v="3"/>
    <s v="FUR-FU-10002960"/>
    <x v="0"/>
    <x v="5"/>
    <s v="Eldon 200 Class Desk Accessories, Burgundy"/>
    <x v="659"/>
  </r>
  <r>
    <s v="CA-2017-163755"/>
    <x v="254"/>
    <s v="AS-10285"/>
    <x v="155"/>
    <x v="1"/>
    <x v="0"/>
    <s v="Seattle"/>
    <x v="4"/>
    <n v="98103"/>
    <x v="1"/>
    <s v="FUR-FU-10003394"/>
    <x v="0"/>
    <x v="5"/>
    <s v="Tenex &quot;The Solids&quot; Textured Chair Mats"/>
    <x v="660"/>
  </r>
  <r>
    <s v="CA-2016-142027"/>
    <x v="265"/>
    <s v="JK-15370"/>
    <x v="271"/>
    <x v="0"/>
    <x v="0"/>
    <s v="Long Beach"/>
    <x v="1"/>
    <n v="90805"/>
    <x v="1"/>
    <s v="FUR-TA-10002774"/>
    <x v="0"/>
    <x v="3"/>
    <s v="Laminate Occasional Tables"/>
    <x v="661"/>
  </r>
  <r>
    <s v="CA-2015-138527"/>
    <x v="171"/>
    <s v="BN-11470"/>
    <x v="272"/>
    <x v="1"/>
    <x v="0"/>
    <s v="Cary"/>
    <x v="3"/>
    <n v="27511"/>
    <x v="0"/>
    <s v="OFF-PA-10001800"/>
    <x v="1"/>
    <x v="10"/>
    <s v="Xerox 220"/>
    <x v="559"/>
  </r>
  <r>
    <s v="CA-2015-138527"/>
    <x v="171"/>
    <s v="BN-11470"/>
    <x v="272"/>
    <x v="1"/>
    <x v="0"/>
    <s v="Cary"/>
    <x v="3"/>
    <n v="27511"/>
    <x v="0"/>
    <s v="OFF-AP-10001469"/>
    <x v="1"/>
    <x v="9"/>
    <s v="Fellowes 8 Outlet Superior Workstation Surge Protector"/>
    <x v="662"/>
  </r>
  <r>
    <s v="CA-2015-138527"/>
    <x v="171"/>
    <s v="BN-11470"/>
    <x v="272"/>
    <x v="1"/>
    <x v="0"/>
    <s v="Cary"/>
    <x v="3"/>
    <n v="27511"/>
    <x v="0"/>
    <s v="TEC-AC-10002399"/>
    <x v="2"/>
    <x v="11"/>
    <s v="SanDisk Cruzer 32 GB USB Flash Drive"/>
    <x v="663"/>
  </r>
  <r>
    <s v="CA-2015-112158"/>
    <x v="266"/>
    <s v="DP-13165"/>
    <x v="273"/>
    <x v="0"/>
    <x v="0"/>
    <s v="New York City"/>
    <x v="15"/>
    <n v="10035"/>
    <x v="3"/>
    <s v="TEC-AC-10003628"/>
    <x v="2"/>
    <x v="11"/>
    <s v="Logitech 910-002974 M325 Wireless Mouse for Web Scrolling"/>
    <x v="664"/>
  </r>
  <r>
    <s v="CA-2015-112158"/>
    <x v="266"/>
    <s v="DP-13165"/>
    <x v="273"/>
    <x v="0"/>
    <x v="0"/>
    <s v="New York City"/>
    <x v="15"/>
    <n v="10035"/>
    <x v="3"/>
    <s v="FUR-BO-10003272"/>
    <x v="0"/>
    <x v="0"/>
    <s v="O'Sullivan Living Dimensions 5-Shelf Bookcases"/>
    <x v="665"/>
  </r>
  <r>
    <s v="CA-2015-112158"/>
    <x v="266"/>
    <s v="DP-13165"/>
    <x v="273"/>
    <x v="0"/>
    <x v="0"/>
    <s v="New York City"/>
    <x v="15"/>
    <n v="10035"/>
    <x v="3"/>
    <s v="OFF-BI-10000050"/>
    <x v="1"/>
    <x v="8"/>
    <s v="Angle-D Binders with Locking Rings, Label Holders"/>
    <x v="666"/>
  </r>
  <r>
    <s v="CA-2015-113887"/>
    <x v="267"/>
    <s v="TH-21550"/>
    <x v="274"/>
    <x v="2"/>
    <x v="0"/>
    <s v="New York City"/>
    <x v="15"/>
    <n v="10035"/>
    <x v="3"/>
    <s v="OFF-PA-10004071"/>
    <x v="1"/>
    <x v="10"/>
    <s v="Eaton Premium Continuous-Feed Paper, 25% Cotton, Letter Size, White, 1000 Shts/Box"/>
    <x v="444"/>
  </r>
  <r>
    <s v="CA-2018-146136"/>
    <x v="213"/>
    <s v="AP-10915"/>
    <x v="275"/>
    <x v="0"/>
    <x v="0"/>
    <s v="Palm Coast"/>
    <x v="2"/>
    <n v="32137"/>
    <x v="0"/>
    <s v="OFF-EN-10001219"/>
    <x v="1"/>
    <x v="12"/>
    <s v="#10- 4 1/8&quot; x 9 1/2&quot; Security-Tint Envelopes"/>
    <x v="667"/>
  </r>
  <r>
    <s v="US-2018-100048"/>
    <x v="240"/>
    <s v="RS-19765"/>
    <x v="276"/>
    <x v="1"/>
    <x v="0"/>
    <s v="Mount Vernon"/>
    <x v="15"/>
    <n v="10550"/>
    <x v="3"/>
    <s v="OFF-AP-10001154"/>
    <x v="1"/>
    <x v="9"/>
    <s v="Bionaire Personal Warm Mist Humidifier/Vaporizer"/>
    <x v="668"/>
  </r>
  <r>
    <s v="US-2018-100048"/>
    <x v="240"/>
    <s v="RS-19765"/>
    <x v="276"/>
    <x v="1"/>
    <x v="0"/>
    <s v="Mount Vernon"/>
    <x v="15"/>
    <n v="10550"/>
    <x v="3"/>
    <s v="TEC-PH-10003012"/>
    <x v="2"/>
    <x v="7"/>
    <s v="Nortel Meridian M3904 Professional Digital phone"/>
    <x v="669"/>
  </r>
  <r>
    <s v="US-2018-100048"/>
    <x v="240"/>
    <s v="RS-19765"/>
    <x v="276"/>
    <x v="1"/>
    <x v="0"/>
    <s v="Mount Vernon"/>
    <x v="15"/>
    <n v="10550"/>
    <x v="3"/>
    <s v="TEC-AC-10001606"/>
    <x v="2"/>
    <x v="11"/>
    <s v="Logitech Wireless Performance Mouse MX for PC and Mac"/>
    <x v="670"/>
  </r>
  <r>
    <s v="CA-2015-153150"/>
    <x v="268"/>
    <s v="Dl-13600"/>
    <x v="114"/>
    <x v="1"/>
    <x v="0"/>
    <s v="Seattle"/>
    <x v="4"/>
    <n v="98105"/>
    <x v="1"/>
    <s v="OFF-BI-10003355"/>
    <x v="1"/>
    <x v="8"/>
    <s v="Cardinal Holdit Business Card Pockets"/>
    <x v="544"/>
  </r>
  <r>
    <s v="CA-2015-130092"/>
    <x v="269"/>
    <s v="SV-20365"/>
    <x v="277"/>
    <x v="0"/>
    <x v="0"/>
    <s v="Dover"/>
    <x v="13"/>
    <n v="19901"/>
    <x v="3"/>
    <s v="FUR-FU-10000010"/>
    <x v="0"/>
    <x v="5"/>
    <s v="DAX Value U-Channel Document Frames, Easel Back"/>
    <x v="583"/>
  </r>
  <r>
    <s v="CA-2018-108910"/>
    <x v="241"/>
    <s v="KC-16540"/>
    <x v="110"/>
    <x v="0"/>
    <x v="0"/>
    <s v="Newark"/>
    <x v="24"/>
    <n v="43055"/>
    <x v="3"/>
    <s v="FUR-FU-10002253"/>
    <x v="0"/>
    <x v="5"/>
    <s v="Howard Miller 13&quot; Diameter Pewter Finish Round Wall Clock"/>
    <x v="671"/>
  </r>
  <r>
    <s v="CA-2015-104472"/>
    <x v="270"/>
    <s v="CK-12325"/>
    <x v="278"/>
    <x v="2"/>
    <x v="0"/>
    <s v="Orem"/>
    <x v="7"/>
    <n v="84057"/>
    <x v="1"/>
    <s v="OFF-BI-10001658"/>
    <x v="1"/>
    <x v="8"/>
    <s v="GBC Standard Therm-A-Bind Covers"/>
    <x v="672"/>
  </r>
  <r>
    <s v="CA-2015-104472"/>
    <x v="270"/>
    <s v="CK-12325"/>
    <x v="278"/>
    <x v="2"/>
    <x v="0"/>
    <s v="Orem"/>
    <x v="7"/>
    <n v="84057"/>
    <x v="1"/>
    <s v="FUR-FU-10000246"/>
    <x v="0"/>
    <x v="5"/>
    <s v="Aluminum Document Frame"/>
    <x v="673"/>
  </r>
  <r>
    <s v="CA-2017-112942"/>
    <x v="271"/>
    <s v="RD-19810"/>
    <x v="279"/>
    <x v="2"/>
    <x v="0"/>
    <s v="Los Angeles"/>
    <x v="1"/>
    <n v="90045"/>
    <x v="1"/>
    <s v="OFF-PA-10004092"/>
    <x v="1"/>
    <x v="10"/>
    <s v="Tops Green Bar Computer Printout Paper"/>
    <x v="674"/>
  </r>
  <r>
    <s v="CA-2017-142335"/>
    <x v="272"/>
    <s v="MP-17965"/>
    <x v="172"/>
    <x v="1"/>
    <x v="0"/>
    <s v="Detroit"/>
    <x v="12"/>
    <n v="48205"/>
    <x v="2"/>
    <s v="FUR-TA-10000198"/>
    <x v="0"/>
    <x v="3"/>
    <s v="Chromcraft Bull-Nose Wood Oval Conference Tables &amp; Bases"/>
    <x v="675"/>
  </r>
  <r>
    <s v="CA-2017-142335"/>
    <x v="272"/>
    <s v="MP-17965"/>
    <x v="172"/>
    <x v="1"/>
    <x v="0"/>
    <s v="Detroit"/>
    <x v="12"/>
    <n v="48205"/>
    <x v="2"/>
    <s v="OFF-ST-10000036"/>
    <x v="1"/>
    <x v="4"/>
    <s v="Recycled Data-Pak for Archival Bound Computer Printouts, 12-1/2 x 12-1/2 x 16"/>
    <x v="676"/>
  </r>
  <r>
    <s v="CA-2015-117429"/>
    <x v="273"/>
    <s v="MR-17545"/>
    <x v="280"/>
    <x v="2"/>
    <x v="0"/>
    <s v="Philadelphia"/>
    <x v="9"/>
    <n v="19140"/>
    <x v="3"/>
    <s v="FUR-FU-10000222"/>
    <x v="0"/>
    <x v="5"/>
    <s v="Seth Thomas 16&quot; Steel Case Clock"/>
    <x v="677"/>
  </r>
  <r>
    <s v="CA-2017-114713"/>
    <x v="274"/>
    <s v="SC-20695"/>
    <x v="281"/>
    <x v="1"/>
    <x v="0"/>
    <s v="Hialeah"/>
    <x v="2"/>
    <n v="33012"/>
    <x v="0"/>
    <s v="OFF-SU-10004664"/>
    <x v="1"/>
    <x v="14"/>
    <s v="Acme Softgrip Scissors"/>
    <x v="678"/>
  </r>
  <r>
    <s v="CA-2018-144113"/>
    <x v="118"/>
    <s v="JF-15355"/>
    <x v="282"/>
    <x v="0"/>
    <x v="0"/>
    <s v="Austin"/>
    <x v="5"/>
    <n v="78745"/>
    <x v="2"/>
    <s v="OFF-EN-10001141"/>
    <x v="1"/>
    <x v="12"/>
    <s v="Manila Recycled Extra-Heavyweight Clasp Envelopes, 6&quot; x 9&quot;"/>
    <x v="679"/>
  </r>
  <r>
    <s v="CA-2018-144113"/>
    <x v="118"/>
    <s v="JF-15355"/>
    <x v="282"/>
    <x v="0"/>
    <x v="0"/>
    <s v="Austin"/>
    <x v="5"/>
    <n v="78745"/>
    <x v="2"/>
    <s v="TEC-PH-10002170"/>
    <x v="2"/>
    <x v="7"/>
    <s v="ClearSounds CSC500 Amplified Spirit Phone Corded phone"/>
    <x v="680"/>
  </r>
  <r>
    <s v="US-2017-150861"/>
    <x v="275"/>
    <s v="EG-13900"/>
    <x v="283"/>
    <x v="0"/>
    <x v="0"/>
    <s v="Oceanside"/>
    <x v="15"/>
    <n v="11572"/>
    <x v="3"/>
    <s v="OFF-PA-10001954"/>
    <x v="1"/>
    <x v="10"/>
    <s v="Xerox 1964"/>
    <x v="681"/>
  </r>
  <r>
    <s v="US-2017-150861"/>
    <x v="275"/>
    <s v="EG-13900"/>
    <x v="283"/>
    <x v="0"/>
    <x v="0"/>
    <s v="Oceanside"/>
    <x v="15"/>
    <n v="11572"/>
    <x v="3"/>
    <s v="FUR-TA-10002228"/>
    <x v="0"/>
    <x v="3"/>
    <s v="Bevis Traditional Conference Table Top, Plinth Base"/>
    <x v="682"/>
  </r>
  <r>
    <s v="US-2017-150861"/>
    <x v="275"/>
    <s v="EG-13900"/>
    <x v="283"/>
    <x v="0"/>
    <x v="0"/>
    <s v="Oceanside"/>
    <x v="15"/>
    <n v="11572"/>
    <x v="3"/>
    <s v="OFF-ST-10004634"/>
    <x v="1"/>
    <x v="4"/>
    <s v="Personal Folder Holder, Ebony"/>
    <x v="683"/>
  </r>
  <r>
    <s v="US-2017-150861"/>
    <x v="275"/>
    <s v="EG-13900"/>
    <x v="283"/>
    <x v="0"/>
    <x v="0"/>
    <s v="Oceanside"/>
    <x v="15"/>
    <n v="11572"/>
    <x v="3"/>
    <s v="FUR-CH-10002965"/>
    <x v="0"/>
    <x v="1"/>
    <s v="Global Leather Highback Executive Chair with Pneumatic Height Adjustment, Black"/>
    <x v="684"/>
  </r>
  <r>
    <s v="US-2017-150861"/>
    <x v="275"/>
    <s v="EG-13900"/>
    <x v="283"/>
    <x v="0"/>
    <x v="0"/>
    <s v="Oceanside"/>
    <x v="15"/>
    <n v="11572"/>
    <x v="3"/>
    <s v="OFF-LA-10001317"/>
    <x v="1"/>
    <x v="2"/>
    <s v="Avery 520"/>
    <x v="685"/>
  </r>
  <r>
    <s v="CA-2018-131954"/>
    <x v="276"/>
    <s v="DS-13030"/>
    <x v="284"/>
    <x v="2"/>
    <x v="0"/>
    <s v="Seattle"/>
    <x v="4"/>
    <n v="98115"/>
    <x v="1"/>
    <s v="OFF-ST-10000736"/>
    <x v="1"/>
    <x v="4"/>
    <s v="Carina Double Wide Media Storage Towers in Natural &amp; Black"/>
    <x v="420"/>
  </r>
  <r>
    <s v="CA-2018-131954"/>
    <x v="276"/>
    <s v="DS-13030"/>
    <x v="284"/>
    <x v="2"/>
    <x v="0"/>
    <s v="Seattle"/>
    <x v="4"/>
    <n v="98115"/>
    <x v="1"/>
    <s v="TEC-AC-10003610"/>
    <x v="2"/>
    <x v="11"/>
    <s v="LogitechÂ Illuminated - Keyboard"/>
    <x v="686"/>
  </r>
  <r>
    <s v="CA-2018-131954"/>
    <x v="276"/>
    <s v="DS-13030"/>
    <x v="284"/>
    <x v="2"/>
    <x v="0"/>
    <s v="Seattle"/>
    <x v="4"/>
    <n v="98115"/>
    <x v="1"/>
    <s v="OFF-BI-10003982"/>
    <x v="1"/>
    <x v="8"/>
    <s v="Wilson Jones Century Plastic Molded Ring Binders"/>
    <x v="687"/>
  </r>
  <r>
    <s v="CA-2018-131954"/>
    <x v="276"/>
    <s v="DS-13030"/>
    <x v="284"/>
    <x v="2"/>
    <x v="0"/>
    <s v="Seattle"/>
    <x v="4"/>
    <n v="98115"/>
    <x v="1"/>
    <s v="OFF-BI-10003291"/>
    <x v="1"/>
    <x v="8"/>
    <s v="Wilson Jones Leather-Like Binders with DublLock Round Rings"/>
    <x v="688"/>
  </r>
  <r>
    <s v="CA-2018-131954"/>
    <x v="276"/>
    <s v="DS-13030"/>
    <x v="284"/>
    <x v="2"/>
    <x v="0"/>
    <s v="Seattle"/>
    <x v="4"/>
    <n v="98115"/>
    <x v="1"/>
    <s v="FUR-BO-10001619"/>
    <x v="0"/>
    <x v="0"/>
    <s v="O'Sullivan Cherrywood Estates Traditional Bookcase"/>
    <x v="689"/>
  </r>
  <r>
    <s v="CA-2018-131954"/>
    <x v="276"/>
    <s v="DS-13030"/>
    <x v="284"/>
    <x v="2"/>
    <x v="0"/>
    <s v="Seattle"/>
    <x v="4"/>
    <n v="98115"/>
    <x v="1"/>
    <s v="OFF-BI-10000138"/>
    <x v="1"/>
    <x v="8"/>
    <s v="Acco Translucent Poly Ring Binders"/>
    <x v="690"/>
  </r>
  <r>
    <s v="CA-2015-132500"/>
    <x v="78"/>
    <s v="GZ-14470"/>
    <x v="47"/>
    <x v="0"/>
    <x v="0"/>
    <s v="San Francisco"/>
    <x v="1"/>
    <n v="94110"/>
    <x v="1"/>
    <s v="TEC-AC-10001383"/>
    <x v="2"/>
    <x v="11"/>
    <s v="Logitech Wireless Touch Keyboard K400"/>
    <x v="691"/>
  </r>
  <r>
    <s v="CA-2015-112326"/>
    <x v="277"/>
    <s v="PO-19195"/>
    <x v="285"/>
    <x v="2"/>
    <x v="0"/>
    <s v="Naperville"/>
    <x v="10"/>
    <n v="60540"/>
    <x v="2"/>
    <s v="OFF-LA-10003223"/>
    <x v="1"/>
    <x v="2"/>
    <s v="Avery 508"/>
    <x v="692"/>
  </r>
  <r>
    <s v="CA-2015-112326"/>
    <x v="277"/>
    <s v="PO-19195"/>
    <x v="285"/>
    <x v="2"/>
    <x v="0"/>
    <s v="Naperville"/>
    <x v="10"/>
    <n v="60540"/>
    <x v="2"/>
    <s v="OFF-ST-10002743"/>
    <x v="1"/>
    <x v="4"/>
    <s v="SAFCO Boltless Steel Shelving"/>
    <x v="693"/>
  </r>
  <r>
    <s v="CA-2015-112326"/>
    <x v="277"/>
    <s v="PO-19195"/>
    <x v="285"/>
    <x v="2"/>
    <x v="0"/>
    <s v="Naperville"/>
    <x v="10"/>
    <n v="60540"/>
    <x v="2"/>
    <s v="OFF-BI-10004094"/>
    <x v="1"/>
    <x v="8"/>
    <s v="GBC Standard Plastic Binding Systems Combs"/>
    <x v="694"/>
  </r>
  <r>
    <s v="US-2017-146710"/>
    <x v="278"/>
    <s v="SS-20875"/>
    <x v="286"/>
    <x v="0"/>
    <x v="0"/>
    <s v="Dallas"/>
    <x v="5"/>
    <n v="75220"/>
    <x v="2"/>
    <s v="OFF-SU-10004498"/>
    <x v="1"/>
    <x v="14"/>
    <s v="Martin-Yale Premier Letter Opener"/>
    <x v="548"/>
  </r>
  <r>
    <s v="US-2017-146710"/>
    <x v="278"/>
    <s v="SS-20875"/>
    <x v="286"/>
    <x v="0"/>
    <x v="0"/>
    <s v="Dallas"/>
    <x v="5"/>
    <n v="75220"/>
    <x v="2"/>
    <s v="OFF-PA-10002615"/>
    <x v="1"/>
    <x v="10"/>
    <s v="Ampad Gold Fibre Wirebound Steno Books, 6&quot; x 9&quot;, Gregg Ruled"/>
    <x v="695"/>
  </r>
  <r>
    <s v="US-2017-146710"/>
    <x v="278"/>
    <s v="SS-20875"/>
    <x v="286"/>
    <x v="0"/>
    <x v="0"/>
    <s v="Dallas"/>
    <x v="5"/>
    <n v="75220"/>
    <x v="2"/>
    <s v="OFF-PA-10004971"/>
    <x v="1"/>
    <x v="10"/>
    <s v="Xerox 196"/>
    <x v="696"/>
  </r>
  <r>
    <s v="US-2017-146710"/>
    <x v="278"/>
    <s v="SS-20875"/>
    <x v="286"/>
    <x v="0"/>
    <x v="0"/>
    <s v="Dallas"/>
    <x v="5"/>
    <n v="75220"/>
    <x v="2"/>
    <s v="OFF-SU-10004261"/>
    <x v="1"/>
    <x v="14"/>
    <s v="Fiskars 8&quot; Scissors, 2/Pack"/>
    <x v="697"/>
  </r>
  <r>
    <s v="CA-2015-124429"/>
    <x v="279"/>
    <s v="MH-17785"/>
    <x v="186"/>
    <x v="1"/>
    <x v="0"/>
    <s v="San Diego"/>
    <x v="1"/>
    <n v="92105"/>
    <x v="1"/>
    <s v="FUR-TA-10002607"/>
    <x v="0"/>
    <x v="3"/>
    <s v="KI Conference Tables"/>
    <x v="698"/>
  </r>
  <r>
    <s v="CA-2015-124429"/>
    <x v="279"/>
    <s v="MH-17785"/>
    <x v="186"/>
    <x v="1"/>
    <x v="0"/>
    <s v="San Diego"/>
    <x v="1"/>
    <n v="92105"/>
    <x v="1"/>
    <s v="OFF-ST-10001809"/>
    <x v="1"/>
    <x v="4"/>
    <s v="Fellowes Officeware Wire Shelving"/>
    <x v="699"/>
  </r>
  <r>
    <s v="CA-2017-150889"/>
    <x v="231"/>
    <s v="PB-19105"/>
    <x v="287"/>
    <x v="0"/>
    <x v="0"/>
    <s v="Evanston"/>
    <x v="10"/>
    <n v="60201"/>
    <x v="2"/>
    <s v="TEC-PH-10000004"/>
    <x v="2"/>
    <x v="7"/>
    <s v="Belkin iPhone and iPad Lightning Cable"/>
    <x v="700"/>
  </r>
  <r>
    <s v="CA-2018-126074"/>
    <x v="280"/>
    <s v="RF-19735"/>
    <x v="288"/>
    <x v="0"/>
    <x v="0"/>
    <s v="Trenton"/>
    <x v="12"/>
    <n v="48183"/>
    <x v="2"/>
    <s v="OFF-BI-10003638"/>
    <x v="1"/>
    <x v="8"/>
    <s v="GBC Durable Plastic Covers"/>
    <x v="701"/>
  </r>
  <r>
    <s v="CA-2018-126074"/>
    <x v="280"/>
    <s v="RF-19735"/>
    <x v="288"/>
    <x v="0"/>
    <x v="0"/>
    <s v="Trenton"/>
    <x v="12"/>
    <n v="48183"/>
    <x v="2"/>
    <s v="FUR-FU-10003577"/>
    <x v="0"/>
    <x v="5"/>
    <s v="Nu-Dell Leatherette Frames"/>
    <x v="702"/>
  </r>
  <r>
    <s v="CA-2018-126074"/>
    <x v="280"/>
    <s v="RF-19735"/>
    <x v="288"/>
    <x v="0"/>
    <x v="0"/>
    <s v="Trenton"/>
    <x v="12"/>
    <n v="48183"/>
    <x v="2"/>
    <s v="OFF-AR-10003478"/>
    <x v="1"/>
    <x v="6"/>
    <s v="Avery Hi-Liter EverBold Pen Style Fluorescent Highlighters, 4/Pack"/>
    <x v="703"/>
  </r>
  <r>
    <s v="CA-2018-126074"/>
    <x v="280"/>
    <s v="RF-19735"/>
    <x v="288"/>
    <x v="0"/>
    <x v="0"/>
    <s v="Trenton"/>
    <x v="12"/>
    <n v="48183"/>
    <x v="2"/>
    <s v="OFF-BI-10000546"/>
    <x v="1"/>
    <x v="8"/>
    <s v="Avery Durable Binders"/>
    <x v="704"/>
  </r>
  <r>
    <s v="CA-2017-110499"/>
    <x v="281"/>
    <s v="YC-21895"/>
    <x v="289"/>
    <x v="1"/>
    <x v="0"/>
    <s v="San Francisco"/>
    <x v="1"/>
    <n v="94110"/>
    <x v="1"/>
    <s v="TEC-CO-10002095"/>
    <x v="2"/>
    <x v="16"/>
    <s v="Hewlett Packard 610 Color Digital Copier / Printer"/>
    <x v="384"/>
  </r>
  <r>
    <s v="CA-2016-135272"/>
    <x v="214"/>
    <s v="MS-17830"/>
    <x v="234"/>
    <x v="0"/>
    <x v="0"/>
    <s v="Los Angeles"/>
    <x v="1"/>
    <n v="90036"/>
    <x v="1"/>
    <s v="FUR-FU-10002759"/>
    <x v="0"/>
    <x v="5"/>
    <s v="12-1/2 Diameter Round Wall Clock"/>
    <x v="705"/>
  </r>
  <r>
    <s v="CA-2017-140928"/>
    <x v="31"/>
    <s v="NB-18655"/>
    <x v="240"/>
    <x v="1"/>
    <x v="0"/>
    <s v="Jacksonville"/>
    <x v="2"/>
    <n v="32216"/>
    <x v="0"/>
    <s v="FUR-TA-10001095"/>
    <x v="0"/>
    <x v="3"/>
    <s v="Chromcraft Round Conference Tables"/>
    <x v="706"/>
  </r>
  <r>
    <s v="CA-2015-106803"/>
    <x v="282"/>
    <s v="DC-13285"/>
    <x v="290"/>
    <x v="0"/>
    <x v="0"/>
    <s v="Cottage Grove"/>
    <x v="11"/>
    <n v="55016"/>
    <x v="2"/>
    <s v="OFF-ST-10002444"/>
    <x v="1"/>
    <x v="4"/>
    <s v="Recycled Eldon Regeneration Jumbo File"/>
    <x v="332"/>
  </r>
  <r>
    <s v="CA-2015-106803"/>
    <x v="282"/>
    <s v="DC-13285"/>
    <x v="290"/>
    <x v="0"/>
    <x v="0"/>
    <s v="Cottage Grove"/>
    <x v="11"/>
    <n v="55016"/>
    <x v="2"/>
    <s v="TEC-AC-10001267"/>
    <x v="2"/>
    <x v="11"/>
    <s v="ImationÂ 32GB Pocket Pro USB 3.0Â Flash DriveÂ - 32 GB - Black - 1 P ..."/>
    <x v="596"/>
  </r>
  <r>
    <s v="CA-2018-117240"/>
    <x v="283"/>
    <s v="CP-12340"/>
    <x v="291"/>
    <x v="1"/>
    <x v="0"/>
    <s v="New York City"/>
    <x v="15"/>
    <n v="10009"/>
    <x v="3"/>
    <s v="OFF-BI-10000848"/>
    <x v="1"/>
    <x v="8"/>
    <s v="Angle-D Ring Binders"/>
    <x v="531"/>
  </r>
  <r>
    <s v="CA-2018-133333"/>
    <x v="65"/>
    <s v="BF-11020"/>
    <x v="292"/>
    <x v="1"/>
    <x v="0"/>
    <s v="Green Bay"/>
    <x v="6"/>
    <n v="54302"/>
    <x v="2"/>
    <s v="OFF-PA-10002377"/>
    <x v="1"/>
    <x v="10"/>
    <s v="Adams Telephone Message Book W/Dividers/Space For Phone Numbers, 5 1/4&quot;X8 1/2&quot;, 200/Messages"/>
    <x v="20"/>
  </r>
  <r>
    <s v="CA-2016-112319"/>
    <x v="284"/>
    <s v="AR-10510"/>
    <x v="239"/>
    <x v="0"/>
    <x v="0"/>
    <s v="Los Angeles"/>
    <x v="1"/>
    <n v="90004"/>
    <x v="1"/>
    <s v="OFF-PA-10003441"/>
    <x v="1"/>
    <x v="10"/>
    <s v="Xerox 226"/>
    <x v="707"/>
  </r>
  <r>
    <s v="CA-2018-126046"/>
    <x v="132"/>
    <s v="JC-16105"/>
    <x v="36"/>
    <x v="1"/>
    <x v="0"/>
    <s v="Atlanta"/>
    <x v="32"/>
    <n v="30318"/>
    <x v="0"/>
    <s v="OFF-LA-10004484"/>
    <x v="1"/>
    <x v="2"/>
    <s v="Avery 476"/>
    <x v="708"/>
  </r>
  <r>
    <s v="CA-2016-114923"/>
    <x v="285"/>
    <s v="LH-17020"/>
    <x v="293"/>
    <x v="0"/>
    <x v="0"/>
    <s v="Columbus"/>
    <x v="24"/>
    <n v="43229"/>
    <x v="3"/>
    <s v="TEC-PH-10003931"/>
    <x v="2"/>
    <x v="7"/>
    <s v="JBL Micro Wireless Portable Bluetooth Speaker"/>
    <x v="709"/>
  </r>
  <r>
    <s v="CA-2015-162775"/>
    <x v="286"/>
    <s v="CS-12250"/>
    <x v="294"/>
    <x v="1"/>
    <x v="0"/>
    <s v="Bossier City"/>
    <x v="28"/>
    <n v="71111"/>
    <x v="0"/>
    <s v="OFF-EN-10001990"/>
    <x v="1"/>
    <x v="12"/>
    <s v="Staple envelope"/>
    <x v="710"/>
  </r>
  <r>
    <s v="CA-2015-162775"/>
    <x v="286"/>
    <s v="CS-12250"/>
    <x v="294"/>
    <x v="1"/>
    <x v="0"/>
    <s v="Bossier City"/>
    <x v="28"/>
    <n v="71111"/>
    <x v="0"/>
    <s v="OFF-EN-10001532"/>
    <x v="1"/>
    <x v="12"/>
    <s v="Brown Kraft Recycled Envelopes"/>
    <x v="711"/>
  </r>
  <r>
    <s v="CA-2015-162775"/>
    <x v="286"/>
    <s v="CS-12250"/>
    <x v="294"/>
    <x v="1"/>
    <x v="0"/>
    <s v="Bossier City"/>
    <x v="28"/>
    <n v="71111"/>
    <x v="0"/>
    <s v="TEC-AC-10003174"/>
    <x v="2"/>
    <x v="11"/>
    <s v="Plantronics S12 Corded Telephone Headset System"/>
    <x v="712"/>
  </r>
  <r>
    <s v="CA-2015-162775"/>
    <x v="286"/>
    <s v="CS-12250"/>
    <x v="294"/>
    <x v="1"/>
    <x v="0"/>
    <s v="Bossier City"/>
    <x v="28"/>
    <n v="71111"/>
    <x v="0"/>
    <s v="OFF-BI-10004187"/>
    <x v="1"/>
    <x v="8"/>
    <s v="3-ring staple pack"/>
    <x v="713"/>
  </r>
  <r>
    <s v="CA-2015-162775"/>
    <x v="286"/>
    <s v="CS-12250"/>
    <x v="294"/>
    <x v="1"/>
    <x v="0"/>
    <s v="Bossier City"/>
    <x v="28"/>
    <n v="71111"/>
    <x v="0"/>
    <s v="OFF-ST-10000025"/>
    <x v="1"/>
    <x v="4"/>
    <s v="Fellowes Stor/Drawer Steel Plus Storage Drawers"/>
    <x v="714"/>
  </r>
  <r>
    <s v="CA-2015-106810"/>
    <x v="287"/>
    <s v="AJ-10795"/>
    <x v="295"/>
    <x v="1"/>
    <x v="0"/>
    <s v="Saint Petersburg"/>
    <x v="2"/>
    <n v="33710"/>
    <x v="0"/>
    <s v="FUR-FU-10004306"/>
    <x v="0"/>
    <x v="5"/>
    <s v="Electrix Halogen Magnifier Lamp"/>
    <x v="715"/>
  </r>
  <r>
    <s v="CA-2017-157245"/>
    <x v="288"/>
    <s v="LE-16810"/>
    <x v="97"/>
    <x v="0"/>
    <x v="0"/>
    <s v="Arlington"/>
    <x v="17"/>
    <n v="22204"/>
    <x v="0"/>
    <s v="FUR-CH-10003746"/>
    <x v="0"/>
    <x v="1"/>
    <s v="Hon 4070 Series Pagoda Round Back Stacking Chairs"/>
    <x v="716"/>
  </r>
  <r>
    <s v="CA-2018-104220"/>
    <x v="289"/>
    <s v="BV-11245"/>
    <x v="296"/>
    <x v="1"/>
    <x v="0"/>
    <s v="Des Moines"/>
    <x v="23"/>
    <n v="50315"/>
    <x v="2"/>
    <s v="OFF-BI-10001036"/>
    <x v="1"/>
    <x v="8"/>
    <s v="Cardinal EasyOpen D-Ring Binders"/>
    <x v="717"/>
  </r>
  <r>
    <s v="CA-2018-104220"/>
    <x v="289"/>
    <s v="BV-11245"/>
    <x v="296"/>
    <x v="1"/>
    <x v="0"/>
    <s v="Des Moines"/>
    <x v="23"/>
    <n v="50315"/>
    <x v="2"/>
    <s v="TEC-PH-10004614"/>
    <x v="2"/>
    <x v="7"/>
    <s v="AT&amp;T 841000 Phone"/>
    <x v="718"/>
  </r>
  <r>
    <s v="CA-2018-104220"/>
    <x v="289"/>
    <s v="BV-11245"/>
    <x v="296"/>
    <x v="1"/>
    <x v="0"/>
    <s v="Des Moines"/>
    <x v="23"/>
    <n v="50315"/>
    <x v="2"/>
    <s v="OFF-BI-10000301"/>
    <x v="1"/>
    <x v="8"/>
    <s v="GBC Instant Report Kit"/>
    <x v="719"/>
  </r>
  <r>
    <s v="CA-2018-104220"/>
    <x v="289"/>
    <s v="BV-11245"/>
    <x v="296"/>
    <x v="1"/>
    <x v="0"/>
    <s v="Des Moines"/>
    <x v="23"/>
    <n v="50315"/>
    <x v="2"/>
    <s v="OFF-BI-10003910"/>
    <x v="1"/>
    <x v="8"/>
    <s v="DXL Angle-View Binders with Locking Rings by Samsill"/>
    <x v="720"/>
  </r>
  <r>
    <s v="CA-2018-104220"/>
    <x v="289"/>
    <s v="BV-11245"/>
    <x v="296"/>
    <x v="1"/>
    <x v="0"/>
    <s v="Des Moines"/>
    <x v="23"/>
    <n v="50315"/>
    <x v="2"/>
    <s v="OFF-AR-10004648"/>
    <x v="1"/>
    <x v="6"/>
    <s v="Boston 19500 Mighty Mite Electric Pencil Sharpener"/>
    <x v="721"/>
  </r>
  <r>
    <s v="CA-2018-104220"/>
    <x v="289"/>
    <s v="BV-11245"/>
    <x v="296"/>
    <x v="1"/>
    <x v="0"/>
    <s v="Des Moines"/>
    <x v="23"/>
    <n v="50315"/>
    <x v="2"/>
    <s v="FUR-FU-10002597"/>
    <x v="0"/>
    <x v="5"/>
    <s v="C-Line Magnetic Cubicle Keepers, Clear Polypropylene"/>
    <x v="722"/>
  </r>
  <r>
    <s v="CA-2015-165974"/>
    <x v="290"/>
    <s v="DL-12865"/>
    <x v="297"/>
    <x v="0"/>
    <x v="0"/>
    <s v="Cincinnati"/>
    <x v="24"/>
    <n v="45231"/>
    <x v="3"/>
    <s v="OFF-AR-10003405"/>
    <x v="1"/>
    <x v="6"/>
    <s v="Dixon My First Ticonderoga Pencil, #2"/>
    <x v="723"/>
  </r>
  <r>
    <s v="CA-2016-144267"/>
    <x v="291"/>
    <s v="NZ-18565"/>
    <x v="125"/>
    <x v="2"/>
    <x v="0"/>
    <s v="San Francisco"/>
    <x v="1"/>
    <n v="94110"/>
    <x v="1"/>
    <s v="FUR-CH-10002335"/>
    <x v="0"/>
    <x v="1"/>
    <s v="Hon GuestStacker Chair"/>
    <x v="724"/>
  </r>
  <r>
    <s v="CA-2016-144267"/>
    <x v="291"/>
    <s v="NZ-18565"/>
    <x v="125"/>
    <x v="2"/>
    <x v="0"/>
    <s v="San Francisco"/>
    <x v="1"/>
    <n v="94110"/>
    <x v="1"/>
    <s v="OFF-PA-10000157"/>
    <x v="1"/>
    <x v="10"/>
    <s v="Xerox 191"/>
    <x v="725"/>
  </r>
  <r>
    <s v="CA-2016-144267"/>
    <x v="291"/>
    <s v="NZ-18565"/>
    <x v="125"/>
    <x v="2"/>
    <x v="0"/>
    <s v="San Francisco"/>
    <x v="1"/>
    <n v="94110"/>
    <x v="1"/>
    <s v="OFF-PA-10001947"/>
    <x v="1"/>
    <x v="10"/>
    <s v="Xerox 1974"/>
    <x v="100"/>
  </r>
  <r>
    <s v="CA-2016-144267"/>
    <x v="291"/>
    <s v="NZ-18565"/>
    <x v="125"/>
    <x v="2"/>
    <x v="0"/>
    <s v="San Francisco"/>
    <x v="1"/>
    <n v="94110"/>
    <x v="1"/>
    <s v="OFF-PA-10003657"/>
    <x v="1"/>
    <x v="10"/>
    <s v="Xerox 1927"/>
    <x v="726"/>
  </r>
  <r>
    <s v="US-2016-157014"/>
    <x v="292"/>
    <s v="BM-11785"/>
    <x v="298"/>
    <x v="0"/>
    <x v="0"/>
    <s v="Columbus"/>
    <x v="24"/>
    <n v="43229"/>
    <x v="3"/>
    <s v="OFF-BI-10001098"/>
    <x v="1"/>
    <x v="8"/>
    <s v="Acco D-Ring Binder w/DublLock"/>
    <x v="727"/>
  </r>
  <r>
    <s v="US-2016-157014"/>
    <x v="292"/>
    <s v="BM-11785"/>
    <x v="298"/>
    <x v="0"/>
    <x v="0"/>
    <s v="Columbus"/>
    <x v="24"/>
    <n v="43229"/>
    <x v="3"/>
    <s v="TEC-AC-10002167"/>
    <x v="2"/>
    <x v="11"/>
    <s v="ImationÂ 8gb Micro Traveldrive Usb 2.0Â Flash Drive"/>
    <x v="728"/>
  </r>
  <r>
    <s v="US-2016-157014"/>
    <x v="292"/>
    <s v="BM-11785"/>
    <x v="298"/>
    <x v="0"/>
    <x v="0"/>
    <s v="Columbus"/>
    <x v="24"/>
    <n v="43229"/>
    <x v="3"/>
    <s v="FUR-BO-10004409"/>
    <x v="0"/>
    <x v="0"/>
    <s v="Safco Value Mate Series Steel Bookcases, Baked Enamel Finish on Steel, Gray"/>
    <x v="729"/>
  </r>
  <r>
    <s v="US-2016-157014"/>
    <x v="292"/>
    <s v="BM-11785"/>
    <x v="298"/>
    <x v="0"/>
    <x v="0"/>
    <s v="Columbus"/>
    <x v="24"/>
    <n v="43229"/>
    <x v="3"/>
    <s v="TEC-AC-10000057"/>
    <x v="2"/>
    <x v="11"/>
    <s v="Microsoft Natural Ergonomic Keyboard 4000"/>
    <x v="730"/>
  </r>
  <r>
    <s v="CA-2016-154921"/>
    <x v="293"/>
    <s v="EA-14035"/>
    <x v="105"/>
    <x v="1"/>
    <x v="0"/>
    <s v="Columbia"/>
    <x v="20"/>
    <n v="29203"/>
    <x v="0"/>
    <s v="OFF-EN-10000056"/>
    <x v="1"/>
    <x v="12"/>
    <s v="Cameo Buff Policy Envelopes"/>
    <x v="731"/>
  </r>
  <r>
    <s v="CA-2018-129567"/>
    <x v="294"/>
    <s v="CL-12565"/>
    <x v="52"/>
    <x v="0"/>
    <x v="0"/>
    <s v="Lancaster"/>
    <x v="1"/>
    <n v="93534"/>
    <x v="1"/>
    <s v="OFF-BI-10000014"/>
    <x v="1"/>
    <x v="8"/>
    <s v="Heavy-Duty E-Z-D Binders"/>
    <x v="732"/>
  </r>
  <r>
    <s v="CA-2016-154620"/>
    <x v="295"/>
    <s v="LT-17110"/>
    <x v="299"/>
    <x v="0"/>
    <x v="0"/>
    <s v="Lancaster"/>
    <x v="1"/>
    <n v="93534"/>
    <x v="1"/>
    <s v="FUR-CH-10004675"/>
    <x v="0"/>
    <x v="1"/>
    <s v="Lifetime Advantage Folding Chairs, 4/Carton"/>
    <x v="733"/>
  </r>
  <r>
    <s v="CA-2016-115938"/>
    <x v="153"/>
    <s v="SA-20830"/>
    <x v="193"/>
    <x v="0"/>
    <x v="0"/>
    <s v="Richmond"/>
    <x v="17"/>
    <n v="23223"/>
    <x v="0"/>
    <s v="OFF-BI-10001543"/>
    <x v="1"/>
    <x v="8"/>
    <s v="GBC VeloBinder Manual Binding System"/>
    <x v="734"/>
  </r>
  <r>
    <s v="CA-2016-115938"/>
    <x v="153"/>
    <s v="SA-20830"/>
    <x v="193"/>
    <x v="0"/>
    <x v="0"/>
    <s v="Richmond"/>
    <x v="17"/>
    <n v="23223"/>
    <x v="0"/>
    <s v="OFF-ST-10001321"/>
    <x v="1"/>
    <x v="4"/>
    <s v="Decoflex Hanging Personal Folder File, Blue"/>
    <x v="735"/>
  </r>
  <r>
    <s v="CA-2016-115938"/>
    <x v="153"/>
    <s v="SA-20830"/>
    <x v="193"/>
    <x v="0"/>
    <x v="0"/>
    <s v="Richmond"/>
    <x v="17"/>
    <n v="23223"/>
    <x v="0"/>
    <s v="OFF-BI-10001132"/>
    <x v="1"/>
    <x v="8"/>
    <s v="Acco PRESSTEX Data Binder with Storage Hooks, Dark Blue, 9 1/2&quot; X 11&quot;"/>
    <x v="736"/>
  </r>
  <r>
    <s v="CA-2016-115938"/>
    <x v="153"/>
    <s v="SA-20830"/>
    <x v="193"/>
    <x v="0"/>
    <x v="0"/>
    <s v="Richmond"/>
    <x v="17"/>
    <n v="23223"/>
    <x v="0"/>
    <s v="FUR-CH-10003199"/>
    <x v="0"/>
    <x v="1"/>
    <s v="Office Star - Contemporary Task Swivel Chair"/>
    <x v="737"/>
  </r>
  <r>
    <s v="CA-2017-105256"/>
    <x v="244"/>
    <s v="JK-15730"/>
    <x v="300"/>
    <x v="0"/>
    <x v="0"/>
    <s v="Asheville"/>
    <x v="3"/>
    <n v="28806"/>
    <x v="0"/>
    <s v="TEC-PH-10001530"/>
    <x v="2"/>
    <x v="7"/>
    <s v="Cisco Unified IP Phone 7945G VoIP phone"/>
    <x v="738"/>
  </r>
  <r>
    <s v="CA-2015-156433"/>
    <x v="59"/>
    <s v="ES-14020"/>
    <x v="301"/>
    <x v="0"/>
    <x v="0"/>
    <s v="San Francisco"/>
    <x v="1"/>
    <n v="94110"/>
    <x v="1"/>
    <s v="OFF-LA-10001569"/>
    <x v="1"/>
    <x v="2"/>
    <s v="Avery 499"/>
    <x v="739"/>
  </r>
  <r>
    <s v="CA-2015-156433"/>
    <x v="59"/>
    <s v="ES-14020"/>
    <x v="301"/>
    <x v="0"/>
    <x v="0"/>
    <s v="San Francisco"/>
    <x v="1"/>
    <n v="94110"/>
    <x v="1"/>
    <s v="OFF-PA-10003724"/>
    <x v="1"/>
    <x v="10"/>
    <s v="Wirebound Message Book, 4 per Page"/>
    <x v="740"/>
  </r>
  <r>
    <s v="CA-2018-151428"/>
    <x v="296"/>
    <s v="RH-19495"/>
    <x v="302"/>
    <x v="0"/>
    <x v="0"/>
    <s v="Rochester"/>
    <x v="11"/>
    <n v="55901"/>
    <x v="2"/>
    <s v="OFF-BI-10000546"/>
    <x v="1"/>
    <x v="8"/>
    <s v="Avery Durable Binders"/>
    <x v="171"/>
  </r>
  <r>
    <s v="CA-2016-124653"/>
    <x v="100"/>
    <s v="DB-13120"/>
    <x v="106"/>
    <x v="1"/>
    <x v="0"/>
    <s v="Rochester"/>
    <x v="15"/>
    <n v="14609"/>
    <x v="3"/>
    <s v="OFF-PA-10000176"/>
    <x v="1"/>
    <x v="10"/>
    <s v="Xerox 1887"/>
    <x v="741"/>
  </r>
  <r>
    <s v="CA-2016-124653"/>
    <x v="100"/>
    <s v="DB-13120"/>
    <x v="106"/>
    <x v="1"/>
    <x v="0"/>
    <s v="Rochester"/>
    <x v="15"/>
    <n v="14609"/>
    <x v="3"/>
    <s v="OFF-PA-10002365"/>
    <x v="1"/>
    <x v="10"/>
    <s v="Xerox 1967"/>
    <x v="91"/>
  </r>
  <r>
    <s v="CA-2016-124653"/>
    <x v="100"/>
    <s v="DB-13120"/>
    <x v="106"/>
    <x v="1"/>
    <x v="0"/>
    <s v="Rochester"/>
    <x v="15"/>
    <n v="14609"/>
    <x v="3"/>
    <s v="OFF-LA-10002271"/>
    <x v="1"/>
    <x v="2"/>
    <s v="Smead Alpha-Z Color-Coded Second Alphabetical Labels and Starter Set"/>
    <x v="742"/>
  </r>
  <r>
    <s v="CA-2016-101910"/>
    <x v="154"/>
    <s v="CD-11920"/>
    <x v="303"/>
    <x v="0"/>
    <x v="0"/>
    <s v="Lake Elsinore"/>
    <x v="1"/>
    <n v="92530"/>
    <x v="1"/>
    <s v="FUR-CH-10002647"/>
    <x v="0"/>
    <x v="1"/>
    <s v="Situations Contoured Folding Chairs, 4/Set"/>
    <x v="510"/>
  </r>
  <r>
    <s v="CA-2018-105809"/>
    <x v="297"/>
    <s v="HW-14935"/>
    <x v="304"/>
    <x v="1"/>
    <x v="0"/>
    <s v="San Diego"/>
    <x v="1"/>
    <n v="92105"/>
    <x v="1"/>
    <s v="FUR-FU-10004090"/>
    <x v="0"/>
    <x v="5"/>
    <s v="Executive Impressions 14&quot; Contract Wall Clock"/>
    <x v="743"/>
  </r>
  <r>
    <s v="CA-2018-105809"/>
    <x v="297"/>
    <s v="HW-14935"/>
    <x v="304"/>
    <x v="1"/>
    <x v="0"/>
    <s v="San Diego"/>
    <x v="1"/>
    <n v="92105"/>
    <x v="1"/>
    <s v="TEC-PH-10001580"/>
    <x v="2"/>
    <x v="7"/>
    <s v="Logitech Mobile Speakerphone P710e -Â speaker phone"/>
    <x v="744"/>
  </r>
  <r>
    <s v="CA-2017-136133"/>
    <x v="298"/>
    <s v="HW-14935"/>
    <x v="304"/>
    <x v="1"/>
    <x v="0"/>
    <s v="New York City"/>
    <x v="15"/>
    <n v="10024"/>
    <x v="3"/>
    <s v="OFF-AP-10000576"/>
    <x v="1"/>
    <x v="9"/>
    <s v="Belkin 7 Outlet SurgeMaster II"/>
    <x v="745"/>
  </r>
  <r>
    <s v="CA-2017-115504"/>
    <x v="299"/>
    <s v="MC-18130"/>
    <x v="305"/>
    <x v="1"/>
    <x v="0"/>
    <s v="Monroe"/>
    <x v="28"/>
    <n v="71203"/>
    <x v="0"/>
    <s v="OFF-PA-10003953"/>
    <x v="1"/>
    <x v="10"/>
    <s v="Xerox 218"/>
    <x v="91"/>
  </r>
  <r>
    <s v="CA-2018-135783"/>
    <x v="300"/>
    <s v="GM-14440"/>
    <x v="306"/>
    <x v="0"/>
    <x v="0"/>
    <s v="San Francisco"/>
    <x v="1"/>
    <n v="94122"/>
    <x v="1"/>
    <s v="FUR-FU-10000794"/>
    <x v="0"/>
    <x v="5"/>
    <s v="Eldon Stackable Tray, Side-Load, Legal, Smoke"/>
    <x v="717"/>
  </r>
  <r>
    <s v="CA-2015-134313"/>
    <x v="301"/>
    <s v="RA-19915"/>
    <x v="154"/>
    <x v="0"/>
    <x v="0"/>
    <s v="Denver"/>
    <x v="22"/>
    <n v="80219"/>
    <x v="1"/>
    <s v="OFF-AR-10001897"/>
    <x v="1"/>
    <x v="6"/>
    <s v="Model L Table or Wall-Mount Pencil Sharpener"/>
    <x v="746"/>
  </r>
  <r>
    <s v="CA-2015-134313"/>
    <x v="301"/>
    <s v="RA-19915"/>
    <x v="154"/>
    <x v="0"/>
    <x v="0"/>
    <s v="Denver"/>
    <x v="22"/>
    <n v="80219"/>
    <x v="1"/>
    <s v="TEC-PH-10001795"/>
    <x v="2"/>
    <x v="7"/>
    <s v="ClearOne CHATAttach 160 -Â speaker phone"/>
    <x v="747"/>
  </r>
  <r>
    <s v="CA-2016-140921"/>
    <x v="302"/>
    <s v="AA-10375"/>
    <x v="211"/>
    <x v="0"/>
    <x v="0"/>
    <s v="Omaha"/>
    <x v="8"/>
    <n v="68104"/>
    <x v="2"/>
    <s v="FUR-FU-10003347"/>
    <x v="0"/>
    <x v="5"/>
    <s v="Coloredge Poster Frame"/>
    <x v="158"/>
  </r>
  <r>
    <s v="CA-2016-140921"/>
    <x v="302"/>
    <s v="AA-10375"/>
    <x v="211"/>
    <x v="0"/>
    <x v="0"/>
    <s v="Omaha"/>
    <x v="8"/>
    <n v="68104"/>
    <x v="2"/>
    <s v="TEC-AC-10004901"/>
    <x v="2"/>
    <x v="11"/>
    <s v="Kensington SlimBlade Notebook Wireless Mouse with Nano Receiver"/>
    <x v="145"/>
  </r>
  <r>
    <s v="CA-2015-151995"/>
    <x v="303"/>
    <s v="ZC-21910"/>
    <x v="233"/>
    <x v="0"/>
    <x v="0"/>
    <s v="Edmonds"/>
    <x v="4"/>
    <n v="98026"/>
    <x v="1"/>
    <s v="OFF-AR-10003190"/>
    <x v="1"/>
    <x v="6"/>
    <s v="Newell 32"/>
    <x v="132"/>
  </r>
  <r>
    <s v="CA-2015-151995"/>
    <x v="303"/>
    <s v="ZC-21910"/>
    <x v="233"/>
    <x v="0"/>
    <x v="0"/>
    <s v="Edmonds"/>
    <x v="4"/>
    <n v="98026"/>
    <x v="1"/>
    <s v="FUR-TA-10002903"/>
    <x v="0"/>
    <x v="3"/>
    <s v="Bevis Round Bullnose 29&quot; High Table Top"/>
    <x v="748"/>
  </r>
  <r>
    <s v="CA-2015-151995"/>
    <x v="303"/>
    <s v="ZC-21910"/>
    <x v="233"/>
    <x v="0"/>
    <x v="0"/>
    <s v="Edmonds"/>
    <x v="4"/>
    <n v="98026"/>
    <x v="1"/>
    <s v="OFF-AP-10000240"/>
    <x v="1"/>
    <x v="9"/>
    <s v="Belkin F9G930V10-GRY 9 Outlet Surge"/>
    <x v="749"/>
  </r>
  <r>
    <s v="CA-2015-151995"/>
    <x v="303"/>
    <s v="ZC-21910"/>
    <x v="233"/>
    <x v="0"/>
    <x v="0"/>
    <s v="Edmonds"/>
    <x v="4"/>
    <n v="98026"/>
    <x v="1"/>
    <s v="TEC-AC-10001101"/>
    <x v="2"/>
    <x v="11"/>
    <s v="Sony 16GB Class 10 Micro SDHC R40 Memory Card"/>
    <x v="750"/>
  </r>
  <r>
    <s v="CA-2018-143686"/>
    <x v="304"/>
    <s v="PJ-19015"/>
    <x v="307"/>
    <x v="0"/>
    <x v="0"/>
    <s v="Santa Ana"/>
    <x v="1"/>
    <n v="92704"/>
    <x v="1"/>
    <s v="FUR-FU-10000794"/>
    <x v="0"/>
    <x v="5"/>
    <s v="Eldon Stackable Tray, Side-Load, Legal, Smoke"/>
    <x v="717"/>
  </r>
  <r>
    <s v="CA-2018-143686"/>
    <x v="304"/>
    <s v="PJ-19015"/>
    <x v="307"/>
    <x v="0"/>
    <x v="0"/>
    <s v="Santa Ana"/>
    <x v="1"/>
    <n v="92704"/>
    <x v="1"/>
    <s v="TEC-AC-10001838"/>
    <x v="2"/>
    <x v="11"/>
    <s v="Razer Tiamat Over Ear 7.1 Surround Sound PC Gaming Headset"/>
    <x v="751"/>
  </r>
  <r>
    <s v="CA-2016-106565"/>
    <x v="305"/>
    <s v="BW-11110"/>
    <x v="308"/>
    <x v="1"/>
    <x v="0"/>
    <s v="Milwaukee"/>
    <x v="6"/>
    <n v="53209"/>
    <x v="2"/>
    <s v="OFF-PA-10000061"/>
    <x v="1"/>
    <x v="10"/>
    <s v="Xerox 205"/>
    <x v="187"/>
  </r>
  <r>
    <s v="CA-2017-149370"/>
    <x v="306"/>
    <s v="DB-13210"/>
    <x v="203"/>
    <x v="0"/>
    <x v="0"/>
    <s v="Philadelphia"/>
    <x v="9"/>
    <n v="19140"/>
    <x v="3"/>
    <s v="OFF-PA-10003651"/>
    <x v="1"/>
    <x v="10"/>
    <s v="Xerox 1968"/>
    <x v="752"/>
  </r>
  <r>
    <s v="CA-2015-140858"/>
    <x v="307"/>
    <s v="CA-12775"/>
    <x v="222"/>
    <x v="0"/>
    <x v="0"/>
    <s v="Philadelphia"/>
    <x v="9"/>
    <n v="19140"/>
    <x v="3"/>
    <s v="OFF-PA-10000304"/>
    <x v="1"/>
    <x v="10"/>
    <s v="Xerox 1995"/>
    <x v="753"/>
  </r>
  <r>
    <s v="CA-2015-140858"/>
    <x v="307"/>
    <s v="CA-12775"/>
    <x v="222"/>
    <x v="0"/>
    <x v="0"/>
    <s v="Philadelphia"/>
    <x v="9"/>
    <n v="19140"/>
    <x v="3"/>
    <s v="OFF-BI-10003094"/>
    <x v="1"/>
    <x v="8"/>
    <s v="Self-Adhesive Ring Binder Labels"/>
    <x v="754"/>
  </r>
  <r>
    <s v="CA-2015-140858"/>
    <x v="307"/>
    <s v="CA-12775"/>
    <x v="222"/>
    <x v="0"/>
    <x v="0"/>
    <s v="Philadelphia"/>
    <x v="9"/>
    <n v="19140"/>
    <x v="3"/>
    <s v="FUR-CH-10001394"/>
    <x v="0"/>
    <x v="1"/>
    <s v="Global Leather Executive Chair"/>
    <x v="755"/>
  </r>
  <r>
    <s v="CA-2015-140858"/>
    <x v="307"/>
    <s v="CA-12775"/>
    <x v="222"/>
    <x v="0"/>
    <x v="0"/>
    <s v="Philadelphia"/>
    <x v="9"/>
    <n v="19140"/>
    <x v="3"/>
    <s v="OFF-BI-10004230"/>
    <x v="1"/>
    <x v="8"/>
    <s v="GBC Recycled Grain Textured Covers"/>
    <x v="756"/>
  </r>
  <r>
    <s v="CA-2015-140858"/>
    <x v="307"/>
    <s v="CA-12775"/>
    <x v="222"/>
    <x v="0"/>
    <x v="0"/>
    <s v="Philadelphia"/>
    <x v="9"/>
    <n v="19140"/>
    <x v="3"/>
    <s v="OFF-PA-10003395"/>
    <x v="1"/>
    <x v="10"/>
    <s v="Xerox 1941"/>
    <x v="757"/>
  </r>
  <r>
    <s v="CA-2018-101434"/>
    <x v="308"/>
    <s v="TR-21325"/>
    <x v="309"/>
    <x v="0"/>
    <x v="0"/>
    <s v="Belleville"/>
    <x v="30"/>
    <n v="7109"/>
    <x v="3"/>
    <s v="TEC-AC-10002402"/>
    <x v="2"/>
    <x v="11"/>
    <s v="Razer Kraken PRO Over Ear PC and Music Headset"/>
    <x v="758"/>
  </r>
  <r>
    <s v="CA-2018-101434"/>
    <x v="308"/>
    <s v="TR-21325"/>
    <x v="309"/>
    <x v="0"/>
    <x v="0"/>
    <s v="Belleville"/>
    <x v="30"/>
    <n v="7109"/>
    <x v="3"/>
    <s v="OFF-LA-10003223"/>
    <x v="1"/>
    <x v="2"/>
    <s v="Avery 508"/>
    <x v="759"/>
  </r>
  <r>
    <s v="US-2015-102071"/>
    <x v="309"/>
    <s v="PG-18820"/>
    <x v="310"/>
    <x v="0"/>
    <x v="0"/>
    <s v="San Francisco"/>
    <x v="1"/>
    <n v="94110"/>
    <x v="1"/>
    <s v="TEC-AC-10003441"/>
    <x v="2"/>
    <x v="11"/>
    <s v="Kingston Digital DataTraveler 32GB USB 2.0"/>
    <x v="760"/>
  </r>
  <r>
    <s v="US-2015-102071"/>
    <x v="309"/>
    <s v="PG-18820"/>
    <x v="310"/>
    <x v="0"/>
    <x v="0"/>
    <s v="San Francisco"/>
    <x v="1"/>
    <n v="94110"/>
    <x v="1"/>
    <s v="TEC-AC-10000109"/>
    <x v="2"/>
    <x v="11"/>
    <s v="Sony Micro Vault Click 16 GB USB 2.0 Flash Drive"/>
    <x v="761"/>
  </r>
  <r>
    <s v="CA-2018-126956"/>
    <x v="170"/>
    <s v="GT-14710"/>
    <x v="218"/>
    <x v="0"/>
    <x v="0"/>
    <s v="Lakeville"/>
    <x v="11"/>
    <n v="55044"/>
    <x v="2"/>
    <s v="OFF-FA-10002280"/>
    <x v="1"/>
    <x v="13"/>
    <s v="Advantus Plastic Paper Clips"/>
    <x v="762"/>
  </r>
  <r>
    <s v="CA-2018-126956"/>
    <x v="170"/>
    <s v="GT-14710"/>
    <x v="218"/>
    <x v="0"/>
    <x v="0"/>
    <s v="Lakeville"/>
    <x v="11"/>
    <n v="55044"/>
    <x v="2"/>
    <s v="OFF-SU-10000381"/>
    <x v="1"/>
    <x v="14"/>
    <s v="Acme Forged Steel Scissors with Black Enamel Handles"/>
    <x v="763"/>
  </r>
  <r>
    <s v="CA-2018-126956"/>
    <x v="170"/>
    <s v="GT-14710"/>
    <x v="218"/>
    <x v="0"/>
    <x v="0"/>
    <s v="Lakeville"/>
    <x v="11"/>
    <n v="55044"/>
    <x v="2"/>
    <s v="OFF-EN-10004459"/>
    <x v="1"/>
    <x v="12"/>
    <s v="Security-Tint Envelopes"/>
    <x v="764"/>
  </r>
  <r>
    <s v="CA-2018-129462"/>
    <x v="114"/>
    <s v="JE-15745"/>
    <x v="32"/>
    <x v="0"/>
    <x v="0"/>
    <s v="Florence"/>
    <x v="0"/>
    <n v="41042"/>
    <x v="0"/>
    <s v="FUR-CH-10000665"/>
    <x v="0"/>
    <x v="1"/>
    <s v="Global Airflow Leather Mesh Back Chair, Black"/>
    <x v="85"/>
  </r>
  <r>
    <s v="CA-2018-129462"/>
    <x v="114"/>
    <s v="JE-15745"/>
    <x v="32"/>
    <x v="0"/>
    <x v="0"/>
    <s v="Florence"/>
    <x v="0"/>
    <n v="41042"/>
    <x v="0"/>
    <s v="OFF-AP-10003884"/>
    <x v="1"/>
    <x v="9"/>
    <s v="Fellowes Smart Surge Ten-Outlet Protector, Platinum"/>
    <x v="765"/>
  </r>
  <r>
    <s v="CA-2018-129462"/>
    <x v="114"/>
    <s v="JE-15745"/>
    <x v="32"/>
    <x v="0"/>
    <x v="0"/>
    <s v="Florence"/>
    <x v="0"/>
    <n v="41042"/>
    <x v="0"/>
    <s v="TEC-PH-10001557"/>
    <x v="2"/>
    <x v="7"/>
    <s v="Pyle PMP37LED"/>
    <x v="766"/>
  </r>
  <r>
    <s v="CA-2018-129462"/>
    <x v="114"/>
    <s v="JE-15745"/>
    <x v="32"/>
    <x v="0"/>
    <x v="0"/>
    <s v="Florence"/>
    <x v="0"/>
    <n v="41042"/>
    <x v="0"/>
    <s v="TEC-PH-10002085"/>
    <x v="2"/>
    <x v="7"/>
    <s v="Clarity 53712"/>
    <x v="767"/>
  </r>
  <r>
    <s v="CA-2017-165316"/>
    <x v="310"/>
    <s v="JB-15400"/>
    <x v="80"/>
    <x v="1"/>
    <x v="0"/>
    <s v="Tampa"/>
    <x v="2"/>
    <n v="33614"/>
    <x v="0"/>
    <s v="OFF-AR-10002956"/>
    <x v="1"/>
    <x v="6"/>
    <s v="Boston 16801 Nautilus Battery Pencil Sharpener"/>
    <x v="768"/>
  </r>
  <r>
    <s v="CA-2017-165316"/>
    <x v="310"/>
    <s v="JB-15400"/>
    <x v="80"/>
    <x v="1"/>
    <x v="0"/>
    <s v="Tampa"/>
    <x v="2"/>
    <n v="33614"/>
    <x v="0"/>
    <s v="OFF-AP-10003266"/>
    <x v="1"/>
    <x v="9"/>
    <s v="Holmes Replacement Filter for HEPA Air Cleaner, Large Room"/>
    <x v="769"/>
  </r>
  <r>
    <s v="CA-2017-165316"/>
    <x v="310"/>
    <s v="JB-15400"/>
    <x v="80"/>
    <x v="1"/>
    <x v="0"/>
    <s v="Tampa"/>
    <x v="2"/>
    <n v="33614"/>
    <x v="0"/>
    <s v="TEC-MA-10004002"/>
    <x v="2"/>
    <x v="15"/>
    <s v="Zebra GX420t Direct Thermal/Thermal Transfer Printer"/>
    <x v="770"/>
  </r>
  <r>
    <s v="US-2015-115987"/>
    <x v="78"/>
    <s v="LH-17020"/>
    <x v="293"/>
    <x v="0"/>
    <x v="0"/>
    <s v="Tyler"/>
    <x v="5"/>
    <n v="75701"/>
    <x v="2"/>
    <s v="OFF-BI-10001071"/>
    <x v="1"/>
    <x v="8"/>
    <s v="GBC ProClick Punch Binding System"/>
    <x v="771"/>
  </r>
  <r>
    <s v="US-2018-156083"/>
    <x v="259"/>
    <s v="JL-15175"/>
    <x v="311"/>
    <x v="2"/>
    <x v="0"/>
    <s v="Columbia"/>
    <x v="18"/>
    <n v="38401"/>
    <x v="0"/>
    <s v="OFF-PA-10001560"/>
    <x v="1"/>
    <x v="10"/>
    <s v="Adams Telephone Message Books, 5 1/4â€ x 11â€"/>
    <x v="772"/>
  </r>
  <r>
    <s v="US-2017-137547"/>
    <x v="311"/>
    <s v="EB-13705"/>
    <x v="182"/>
    <x v="1"/>
    <x v="0"/>
    <s v="Fort Worth"/>
    <x v="5"/>
    <n v="76106"/>
    <x v="2"/>
    <s v="TEC-PH-10002365"/>
    <x v="2"/>
    <x v="7"/>
    <s v="Belkin Grip Candy Sheer Case / Cover for iPhone 5 and 5S"/>
    <x v="773"/>
  </r>
  <r>
    <s v="CA-2016-100454"/>
    <x v="312"/>
    <s v="BM-11650"/>
    <x v="312"/>
    <x v="1"/>
    <x v="0"/>
    <s v="New York City"/>
    <x v="15"/>
    <n v="10035"/>
    <x v="3"/>
    <s v="OFF-AR-10004648"/>
    <x v="1"/>
    <x v="6"/>
    <s v="Boston 19500 Mighty Mite Electric Pencil Sharpener"/>
    <x v="774"/>
  </r>
  <r>
    <s v="CA-2016-100454"/>
    <x v="312"/>
    <s v="BM-11650"/>
    <x v="312"/>
    <x v="1"/>
    <x v="0"/>
    <s v="New York City"/>
    <x v="15"/>
    <n v="10035"/>
    <x v="3"/>
    <s v="OFF-AR-10002578"/>
    <x v="1"/>
    <x v="6"/>
    <s v="Newell 335"/>
    <x v="132"/>
  </r>
  <r>
    <s v="CA-2016-100454"/>
    <x v="312"/>
    <s v="BM-11650"/>
    <x v="312"/>
    <x v="1"/>
    <x v="0"/>
    <s v="New York City"/>
    <x v="15"/>
    <n v="10035"/>
    <x v="3"/>
    <s v="FUR-BO-10001519"/>
    <x v="0"/>
    <x v="0"/>
    <s v="O'Sullivan 3-Shelf Heavy-Duty Bookcases"/>
    <x v="775"/>
  </r>
  <r>
    <s v="CA-2017-161669"/>
    <x v="77"/>
    <s v="EM-14095"/>
    <x v="313"/>
    <x v="1"/>
    <x v="0"/>
    <s v="Los Angeles"/>
    <x v="1"/>
    <n v="90036"/>
    <x v="1"/>
    <s v="OFF-BI-10001294"/>
    <x v="1"/>
    <x v="8"/>
    <s v="Fellowes Binding Cases"/>
    <x v="776"/>
  </r>
  <r>
    <s v="CA-2017-161669"/>
    <x v="77"/>
    <s v="EM-14095"/>
    <x v="313"/>
    <x v="1"/>
    <x v="0"/>
    <s v="Los Angeles"/>
    <x v="1"/>
    <n v="90036"/>
    <x v="1"/>
    <s v="OFF-BI-10001636"/>
    <x v="1"/>
    <x v="8"/>
    <s v="Ibico Plastic and Wire Spiral Binding Combs"/>
    <x v="777"/>
  </r>
  <r>
    <s v="CA-2017-161669"/>
    <x v="77"/>
    <s v="EM-14095"/>
    <x v="313"/>
    <x v="1"/>
    <x v="0"/>
    <s v="Los Angeles"/>
    <x v="1"/>
    <n v="90036"/>
    <x v="1"/>
    <s v="OFF-SU-10002503"/>
    <x v="1"/>
    <x v="14"/>
    <s v="Acme Preferred Stainless Steel Scissors"/>
    <x v="710"/>
  </r>
  <r>
    <s v="CA-2017-161669"/>
    <x v="77"/>
    <s v="EM-14095"/>
    <x v="313"/>
    <x v="1"/>
    <x v="0"/>
    <s v="Los Angeles"/>
    <x v="1"/>
    <n v="90036"/>
    <x v="1"/>
    <s v="OFF-LA-10004093"/>
    <x v="1"/>
    <x v="2"/>
    <s v="Avery 486"/>
    <x v="2"/>
  </r>
  <r>
    <s v="CA-2016-114300"/>
    <x v="313"/>
    <s v="AF-10885"/>
    <x v="314"/>
    <x v="0"/>
    <x v="0"/>
    <s v="Louisville"/>
    <x v="0"/>
    <n v="40214"/>
    <x v="0"/>
    <s v="TEC-PH-10001552"/>
    <x v="2"/>
    <x v="7"/>
    <s v="I Need's 3d Hello Kitty Hybrid Silicone Case Cover for HTC One X 4g with 3d Hello Kitty Stylus Pen Green/pink"/>
    <x v="778"/>
  </r>
  <r>
    <s v="CA-2016-114300"/>
    <x v="313"/>
    <s v="AF-10885"/>
    <x v="314"/>
    <x v="0"/>
    <x v="0"/>
    <s v="Louisville"/>
    <x v="0"/>
    <n v="40214"/>
    <x v="0"/>
    <s v="FUR-CH-10001891"/>
    <x v="0"/>
    <x v="1"/>
    <s v="Global Deluxe Office Fabric Chairs"/>
    <x v="779"/>
  </r>
  <r>
    <s v="CA-2018-107503"/>
    <x v="314"/>
    <s v="GA-14725"/>
    <x v="315"/>
    <x v="0"/>
    <x v="0"/>
    <s v="Lorain"/>
    <x v="24"/>
    <n v="44052"/>
    <x v="3"/>
    <s v="FUR-FU-10003878"/>
    <x v="0"/>
    <x v="5"/>
    <s v="Linden 10&quot; Round Wall Clock, Black"/>
    <x v="780"/>
  </r>
  <r>
    <s v="CA-2015-107755"/>
    <x v="315"/>
    <s v="CK-12760"/>
    <x v="316"/>
    <x v="1"/>
    <x v="0"/>
    <s v="Linden"/>
    <x v="30"/>
    <n v="7036"/>
    <x v="3"/>
    <s v="TEC-AC-10000710"/>
    <x v="2"/>
    <x v="11"/>
    <s v="Maxell DVD-RAM Discs"/>
    <x v="781"/>
  </r>
  <r>
    <s v="CA-2017-152534"/>
    <x v="23"/>
    <s v="DP-13105"/>
    <x v="317"/>
    <x v="1"/>
    <x v="0"/>
    <s v="Salinas"/>
    <x v="1"/>
    <n v="93905"/>
    <x v="1"/>
    <s v="OFF-AR-10002335"/>
    <x v="1"/>
    <x v="6"/>
    <s v="DIXON Oriole Pencils"/>
    <x v="782"/>
  </r>
  <r>
    <s v="CA-2017-152534"/>
    <x v="23"/>
    <s v="DP-13105"/>
    <x v="317"/>
    <x v="1"/>
    <x v="0"/>
    <s v="Salinas"/>
    <x v="1"/>
    <n v="93905"/>
    <x v="1"/>
    <s v="OFF-PA-10001870"/>
    <x v="1"/>
    <x v="10"/>
    <s v="Xerox 202"/>
    <x v="783"/>
  </r>
  <r>
    <s v="CA-2017-113747"/>
    <x v="316"/>
    <s v="VD-21670"/>
    <x v="104"/>
    <x v="0"/>
    <x v="0"/>
    <s v="Jackson"/>
    <x v="35"/>
    <n v="39212"/>
    <x v="0"/>
    <s v="OFF-AR-10003373"/>
    <x v="1"/>
    <x v="6"/>
    <s v="Boston School Pro Electric Pencil Sharpener, 1670"/>
    <x v="784"/>
  </r>
  <r>
    <s v="CA-2017-123274"/>
    <x v="317"/>
    <s v="GT-14710"/>
    <x v="218"/>
    <x v="0"/>
    <x v="0"/>
    <s v="New York City"/>
    <x v="15"/>
    <n v="10035"/>
    <x v="3"/>
    <s v="FUR-FU-10004090"/>
    <x v="0"/>
    <x v="5"/>
    <s v="Executive Impressions 14&quot; Contract Wall Clock"/>
    <x v="785"/>
  </r>
  <r>
    <s v="CA-2017-123274"/>
    <x v="317"/>
    <s v="GT-14710"/>
    <x v="218"/>
    <x v="0"/>
    <x v="0"/>
    <s v="New York City"/>
    <x v="15"/>
    <n v="10035"/>
    <x v="3"/>
    <s v="OFF-ST-10000736"/>
    <x v="1"/>
    <x v="4"/>
    <s v="Carina Double Wide Media Storage Towers in Natural &amp; Black"/>
    <x v="420"/>
  </r>
  <r>
    <s v="CA-2015-125612"/>
    <x v="93"/>
    <s v="BK-11260"/>
    <x v="318"/>
    <x v="0"/>
    <x v="0"/>
    <s v="New York City"/>
    <x v="15"/>
    <n v="10035"/>
    <x v="3"/>
    <s v="OFF-PA-10001019"/>
    <x v="1"/>
    <x v="10"/>
    <s v="Xerox 1884"/>
    <x v="786"/>
  </r>
  <r>
    <s v="CA-2015-125612"/>
    <x v="93"/>
    <s v="BK-11260"/>
    <x v="318"/>
    <x v="0"/>
    <x v="0"/>
    <s v="New York City"/>
    <x v="15"/>
    <n v="10035"/>
    <x v="3"/>
    <s v="OFF-SU-10002537"/>
    <x v="1"/>
    <x v="14"/>
    <s v="Acme Box Cutter Scissors"/>
    <x v="787"/>
  </r>
  <r>
    <s v="CA-2015-125612"/>
    <x v="93"/>
    <s v="BK-11260"/>
    <x v="318"/>
    <x v="0"/>
    <x v="0"/>
    <s v="New York City"/>
    <x v="15"/>
    <n v="10035"/>
    <x v="3"/>
    <s v="OFF-ST-10003221"/>
    <x v="1"/>
    <x v="4"/>
    <s v="Staple magnet"/>
    <x v="788"/>
  </r>
  <r>
    <s v="CA-2018-161984"/>
    <x v="318"/>
    <s v="SJ-20125"/>
    <x v="319"/>
    <x v="2"/>
    <x v="0"/>
    <s v="New Brunswick"/>
    <x v="30"/>
    <n v="8901"/>
    <x v="3"/>
    <s v="OFF-PA-10004569"/>
    <x v="1"/>
    <x v="10"/>
    <s v="Wirebound Message Books, Two 4 1/4&quot; x 5&quot; Forms per Page"/>
    <x v="244"/>
  </r>
  <r>
    <s v="CA-2018-161984"/>
    <x v="318"/>
    <s v="SJ-20125"/>
    <x v="319"/>
    <x v="2"/>
    <x v="0"/>
    <s v="New Brunswick"/>
    <x v="30"/>
    <n v="8901"/>
    <x v="3"/>
    <s v="OFF-FA-10000624"/>
    <x v="1"/>
    <x v="13"/>
    <s v="OIC Binder Clips"/>
    <x v="181"/>
  </r>
  <r>
    <s v="CA-2015-133851"/>
    <x v="3"/>
    <s v="CM-12445"/>
    <x v="320"/>
    <x v="0"/>
    <x v="0"/>
    <s v="San Francisco"/>
    <x v="1"/>
    <n v="94122"/>
    <x v="1"/>
    <s v="OFF-SU-10001225"/>
    <x v="1"/>
    <x v="14"/>
    <s v="Staple remover"/>
    <x v="348"/>
  </r>
  <r>
    <s v="CA-2015-133851"/>
    <x v="3"/>
    <s v="CM-12445"/>
    <x v="320"/>
    <x v="0"/>
    <x v="0"/>
    <s v="San Francisco"/>
    <x v="1"/>
    <n v="94122"/>
    <x v="1"/>
    <s v="OFF-AR-10003752"/>
    <x v="1"/>
    <x v="6"/>
    <s v="Deluxe Chalkboard Eraser Cleaner"/>
    <x v="789"/>
  </r>
  <r>
    <s v="CA-2017-134474"/>
    <x v="319"/>
    <s v="AJ-10795"/>
    <x v="295"/>
    <x v="1"/>
    <x v="0"/>
    <s v="Jacksonville"/>
    <x v="2"/>
    <n v="32216"/>
    <x v="0"/>
    <s v="TEC-AC-10001714"/>
    <x v="2"/>
    <x v="11"/>
    <s v="LogitechÂ MX Performance Wireless Mouse"/>
    <x v="790"/>
  </r>
  <r>
    <s v="CA-2017-134474"/>
    <x v="319"/>
    <s v="AJ-10795"/>
    <x v="295"/>
    <x v="1"/>
    <x v="0"/>
    <s v="Jacksonville"/>
    <x v="2"/>
    <n v="32216"/>
    <x v="0"/>
    <s v="OFF-AR-10003958"/>
    <x v="1"/>
    <x v="6"/>
    <s v="Newell 337"/>
    <x v="791"/>
  </r>
  <r>
    <s v="CA-2017-134474"/>
    <x v="319"/>
    <s v="AJ-10795"/>
    <x v="295"/>
    <x v="1"/>
    <x v="0"/>
    <s v="Jacksonville"/>
    <x v="2"/>
    <n v="32216"/>
    <x v="0"/>
    <s v="TEC-PH-10002923"/>
    <x v="2"/>
    <x v="7"/>
    <s v="Logitech B530 USBÂ HeadsetÂ -Â headsetÂ - Full size, Binaural"/>
    <x v="792"/>
  </r>
  <r>
    <s v="CA-2015-149020"/>
    <x v="320"/>
    <s v="AJ-10780"/>
    <x v="321"/>
    <x v="1"/>
    <x v="0"/>
    <s v="Springfield"/>
    <x v="17"/>
    <n v="22153"/>
    <x v="0"/>
    <s v="OFF-LA-10004272"/>
    <x v="1"/>
    <x v="2"/>
    <s v="Avery 482"/>
    <x v="793"/>
  </r>
  <r>
    <s v="CA-2015-149020"/>
    <x v="320"/>
    <s v="AJ-10780"/>
    <x v="321"/>
    <x v="1"/>
    <x v="0"/>
    <s v="Springfield"/>
    <x v="17"/>
    <n v="22153"/>
    <x v="0"/>
    <s v="FUR-FU-10000965"/>
    <x v="0"/>
    <x v="5"/>
    <s v="Howard Miller 11-1/2&quot; Diameter Ridgewood Wall Clock"/>
    <x v="794"/>
  </r>
  <r>
    <s v="CA-2017-134362"/>
    <x v="321"/>
    <s v="LS-16945"/>
    <x v="322"/>
    <x v="1"/>
    <x v="0"/>
    <s v="Philadelphia"/>
    <x v="9"/>
    <n v="19140"/>
    <x v="3"/>
    <s v="OFF-LA-10004853"/>
    <x v="1"/>
    <x v="2"/>
    <s v="Avery 483"/>
    <x v="795"/>
  </r>
  <r>
    <s v="CA-2015-136742"/>
    <x v="322"/>
    <s v="GP-14740"/>
    <x v="323"/>
    <x v="1"/>
    <x v="0"/>
    <s v="Lancaster"/>
    <x v="9"/>
    <n v="17602"/>
    <x v="3"/>
    <s v="OFF-BI-10003719"/>
    <x v="1"/>
    <x v="8"/>
    <s v="Large Capacity Hanging Post Binders"/>
    <x v="796"/>
  </r>
  <r>
    <s v="CA-2017-158099"/>
    <x v="323"/>
    <s v="PK-18910"/>
    <x v="324"/>
    <x v="2"/>
    <x v="0"/>
    <s v="Philadelphia"/>
    <x v="9"/>
    <n v="19143"/>
    <x v="3"/>
    <s v="OFF-BI-10000545"/>
    <x v="1"/>
    <x v="8"/>
    <s v="GBC Ibimaster 500 Manual ProClick Binding System"/>
    <x v="797"/>
  </r>
  <r>
    <s v="CA-2017-158099"/>
    <x v="323"/>
    <s v="PK-18910"/>
    <x v="324"/>
    <x v="2"/>
    <x v="0"/>
    <s v="Philadelphia"/>
    <x v="9"/>
    <n v="19143"/>
    <x v="3"/>
    <s v="TEC-PH-10002496"/>
    <x v="2"/>
    <x v="7"/>
    <s v="Cisco SPA301"/>
    <x v="798"/>
  </r>
  <r>
    <s v="CA-2016-131128"/>
    <x v="324"/>
    <s v="TB-21520"/>
    <x v="14"/>
    <x v="0"/>
    <x v="0"/>
    <s v="Concord"/>
    <x v="38"/>
    <n v="3301"/>
    <x v="3"/>
    <s v="OFF-PA-10003591"/>
    <x v="1"/>
    <x v="10"/>
    <s v="Southworth 100% Cotton The Best Paper"/>
    <x v="799"/>
  </r>
  <r>
    <s v="CA-2015-148488"/>
    <x v="325"/>
    <s v="SM-20005"/>
    <x v="325"/>
    <x v="0"/>
    <x v="0"/>
    <s v="New York City"/>
    <x v="15"/>
    <n v="10009"/>
    <x v="3"/>
    <s v="OFF-PA-10004470"/>
    <x v="1"/>
    <x v="10"/>
    <s v="Adams Write n' Stick Phone Message Book, 11&quot; X 5 1/4&quot;, 200 Messages"/>
    <x v="710"/>
  </r>
  <r>
    <s v="CA-2015-148488"/>
    <x v="325"/>
    <s v="SM-20005"/>
    <x v="325"/>
    <x v="0"/>
    <x v="0"/>
    <s v="New York City"/>
    <x v="15"/>
    <n v="10009"/>
    <x v="3"/>
    <s v="OFF-BI-10000315"/>
    <x v="1"/>
    <x v="8"/>
    <s v="Poly Designer Cover &amp; Back"/>
    <x v="800"/>
  </r>
  <r>
    <s v="CA-2018-114636"/>
    <x v="326"/>
    <s v="GA-14725"/>
    <x v="315"/>
    <x v="0"/>
    <x v="0"/>
    <s v="Charlotte"/>
    <x v="3"/>
    <n v="28205"/>
    <x v="0"/>
    <s v="OFF-PA-10001790"/>
    <x v="1"/>
    <x v="10"/>
    <s v="Xerox 1910"/>
    <x v="801"/>
  </r>
  <r>
    <s v="CA-2017-116736"/>
    <x v="327"/>
    <s v="CC-12430"/>
    <x v="254"/>
    <x v="2"/>
    <x v="0"/>
    <s v="Concord"/>
    <x v="38"/>
    <n v="3301"/>
    <x v="3"/>
    <s v="FUR-FU-10004017"/>
    <x v="0"/>
    <x v="5"/>
    <s v="Tenex Contemporary Contur Chairmats for Low and Medium Pile Carpet, Computer, 39&quot; x 49&quot;"/>
    <x v="802"/>
  </r>
  <r>
    <s v="CA-2017-116736"/>
    <x v="327"/>
    <s v="CC-12430"/>
    <x v="254"/>
    <x v="2"/>
    <x v="0"/>
    <s v="Concord"/>
    <x v="38"/>
    <n v="3301"/>
    <x v="3"/>
    <s v="TEC-AC-10003628"/>
    <x v="2"/>
    <x v="11"/>
    <s v="Logitech 910-002974 M325 Wireless Mouse for Web Scrolling"/>
    <x v="803"/>
  </r>
  <r>
    <s v="CA-2017-116736"/>
    <x v="327"/>
    <s v="CC-12430"/>
    <x v="254"/>
    <x v="2"/>
    <x v="0"/>
    <s v="Concord"/>
    <x v="38"/>
    <n v="3301"/>
    <x v="3"/>
    <s v="TEC-AC-10002049"/>
    <x v="2"/>
    <x v="11"/>
    <s v="Logitech G19 Programmable Gaming Keyboard"/>
    <x v="804"/>
  </r>
  <r>
    <s v="US-2015-158638"/>
    <x v="328"/>
    <s v="AG-10765"/>
    <x v="326"/>
    <x v="2"/>
    <x v="0"/>
    <s v="Philadelphia"/>
    <x v="9"/>
    <n v="19120"/>
    <x v="3"/>
    <s v="OFF-BI-10003712"/>
    <x v="1"/>
    <x v="8"/>
    <s v="Acco Pressboard Covers with Storage Hooks, 14 7/8&quot; x 11&quot;, Light Blue"/>
    <x v="805"/>
  </r>
  <r>
    <s v="CA-2018-111689"/>
    <x v="329"/>
    <s v="HP-14815"/>
    <x v="6"/>
    <x v="2"/>
    <x v="0"/>
    <s v="New York City"/>
    <x v="15"/>
    <n v="10024"/>
    <x v="3"/>
    <s v="OFF-BI-10003984"/>
    <x v="1"/>
    <x v="8"/>
    <s v="Lock-Up Easel 'Spel-Binder'"/>
    <x v="806"/>
  </r>
  <r>
    <s v="CA-2018-111689"/>
    <x v="329"/>
    <s v="HP-14815"/>
    <x v="6"/>
    <x v="2"/>
    <x v="0"/>
    <s v="New York City"/>
    <x v="15"/>
    <n v="10024"/>
    <x v="3"/>
    <s v="FUR-CH-10004287"/>
    <x v="0"/>
    <x v="1"/>
    <s v="SAFCO Arco Folding Chair"/>
    <x v="807"/>
  </r>
  <r>
    <s v="CA-2016-129098"/>
    <x v="330"/>
    <s v="DK-13090"/>
    <x v="54"/>
    <x v="0"/>
    <x v="0"/>
    <s v="Springfield"/>
    <x v="17"/>
    <n v="22153"/>
    <x v="0"/>
    <s v="OFF-ST-10001321"/>
    <x v="1"/>
    <x v="4"/>
    <s v="Decoflex Hanging Personal Folder File, Blue"/>
    <x v="117"/>
  </r>
  <r>
    <s v="US-2018-123463"/>
    <x v="331"/>
    <s v="GZ-14470"/>
    <x v="47"/>
    <x v="0"/>
    <x v="0"/>
    <s v="San Francisco"/>
    <x v="1"/>
    <n v="94109"/>
    <x v="1"/>
    <s v="OFF-AR-10001118"/>
    <x v="1"/>
    <x v="6"/>
    <s v="Binney &amp; Smith Crayola Metallic Crayons, 16-Color Pack"/>
    <x v="808"/>
  </r>
  <r>
    <s v="CA-2017-165148"/>
    <x v="332"/>
    <s v="PM-19135"/>
    <x v="327"/>
    <x v="2"/>
    <x v="0"/>
    <s v="Detroit"/>
    <x v="12"/>
    <n v="48227"/>
    <x v="2"/>
    <s v="FUR-FU-10000732"/>
    <x v="0"/>
    <x v="5"/>
    <s v="Eldon 200 Class Desk Accessories"/>
    <x v="809"/>
  </r>
  <r>
    <s v="CA-2015-134061"/>
    <x v="333"/>
    <s v="LL-16840"/>
    <x v="328"/>
    <x v="0"/>
    <x v="0"/>
    <s v="Rochester"/>
    <x v="15"/>
    <n v="14609"/>
    <x v="3"/>
    <s v="FUR-FU-10001424"/>
    <x v="0"/>
    <x v="5"/>
    <s v="Dax Clear Box Frame"/>
    <x v="45"/>
  </r>
  <r>
    <s v="CA-2016-143602"/>
    <x v="334"/>
    <s v="JS-15595"/>
    <x v="329"/>
    <x v="1"/>
    <x v="0"/>
    <s v="Los Angeles"/>
    <x v="1"/>
    <n v="90045"/>
    <x v="1"/>
    <s v="OFF-BI-10002071"/>
    <x v="1"/>
    <x v="8"/>
    <s v="Fellowes Black Plastic Comb Bindings"/>
    <x v="810"/>
  </r>
  <r>
    <s v="CA-2018-115364"/>
    <x v="335"/>
    <s v="OT-18730"/>
    <x v="220"/>
    <x v="0"/>
    <x v="0"/>
    <s v="San Diego"/>
    <x v="1"/>
    <n v="92105"/>
    <x v="1"/>
    <s v="OFF-ST-10002486"/>
    <x v="1"/>
    <x v="4"/>
    <s v="Eldon Shelf Savers Cubes and Bins"/>
    <x v="811"/>
  </r>
  <r>
    <s v="CA-2018-150707"/>
    <x v="336"/>
    <s v="EL-13735"/>
    <x v="330"/>
    <x v="2"/>
    <x v="0"/>
    <s v="Columbia"/>
    <x v="39"/>
    <n v="21044"/>
    <x v="3"/>
    <s v="OFF-BI-10001078"/>
    <x v="1"/>
    <x v="8"/>
    <s v="Acco PRESSTEX Data Binder with Storage Hooks, Dark Blue, 14 7/8&quot; X 11&quot;"/>
    <x v="812"/>
  </r>
  <r>
    <s v="CA-2015-104976"/>
    <x v="337"/>
    <s v="CK-12760"/>
    <x v="316"/>
    <x v="1"/>
    <x v="0"/>
    <s v="San Francisco"/>
    <x v="1"/>
    <n v="94122"/>
    <x v="1"/>
    <s v="OFF-PA-10003845"/>
    <x v="1"/>
    <x v="10"/>
    <s v="Xerox 1987"/>
    <x v="813"/>
  </r>
  <r>
    <s v="CA-2018-132934"/>
    <x v="308"/>
    <s v="JE-15475"/>
    <x v="188"/>
    <x v="0"/>
    <x v="0"/>
    <s v="New Rochelle"/>
    <x v="15"/>
    <n v="10801"/>
    <x v="3"/>
    <s v="TEC-AC-10000927"/>
    <x v="2"/>
    <x v="11"/>
    <s v="Anker Ultrathin Bluetooth Wireless Keyboard Aluminum Cover with Stand"/>
    <x v="179"/>
  </r>
  <r>
    <s v="CA-2018-132934"/>
    <x v="308"/>
    <s v="JE-15475"/>
    <x v="188"/>
    <x v="0"/>
    <x v="0"/>
    <s v="New Rochelle"/>
    <x v="15"/>
    <n v="10801"/>
    <x v="3"/>
    <s v="OFF-BI-10001098"/>
    <x v="1"/>
    <x v="8"/>
    <s v="Acco D-Ring Binder w/DublLock"/>
    <x v="96"/>
  </r>
  <r>
    <s v="CA-2018-133256"/>
    <x v="335"/>
    <s v="TH-21550"/>
    <x v="274"/>
    <x v="2"/>
    <x v="0"/>
    <s v="Detroit"/>
    <x v="12"/>
    <n v="48227"/>
    <x v="2"/>
    <s v="OFF-PA-10001622"/>
    <x v="1"/>
    <x v="10"/>
    <s v="Ampad Poly Cover Wirebound Steno Book, 6&quot; x 9&quot; Assorted Colors, Gregg Ruled"/>
    <x v="814"/>
  </r>
  <r>
    <s v="CA-2018-133256"/>
    <x v="335"/>
    <s v="TH-21550"/>
    <x v="274"/>
    <x v="2"/>
    <x v="0"/>
    <s v="Detroit"/>
    <x v="12"/>
    <n v="48227"/>
    <x v="2"/>
    <s v="OFF-AR-10003158"/>
    <x v="1"/>
    <x v="6"/>
    <s v="Fluorescent Highlighters by Dixon"/>
    <x v="204"/>
  </r>
  <r>
    <s v="CA-2018-133256"/>
    <x v="335"/>
    <s v="TH-21550"/>
    <x v="274"/>
    <x v="2"/>
    <x v="0"/>
    <s v="Detroit"/>
    <x v="12"/>
    <n v="48227"/>
    <x v="2"/>
    <s v="TEC-PH-10002660"/>
    <x v="2"/>
    <x v="7"/>
    <s v="Nortel Networks T7316 E Nt8 B27"/>
    <x v="815"/>
  </r>
  <r>
    <s v="CA-2017-105494"/>
    <x v="338"/>
    <s v="PC-18745"/>
    <x v="331"/>
    <x v="1"/>
    <x v="0"/>
    <s v="San Francisco"/>
    <x v="1"/>
    <n v="94122"/>
    <x v="1"/>
    <s v="OFF-ST-10002205"/>
    <x v="1"/>
    <x v="4"/>
    <s v="File Shuttle I and Handi-File"/>
    <x v="816"/>
  </r>
  <r>
    <s v="CA-2017-105494"/>
    <x v="338"/>
    <s v="PC-18745"/>
    <x v="331"/>
    <x v="1"/>
    <x v="0"/>
    <s v="San Francisco"/>
    <x v="1"/>
    <n v="94122"/>
    <x v="1"/>
    <s v="OFF-BI-10003364"/>
    <x v="1"/>
    <x v="8"/>
    <s v="Binding Machine Supplies"/>
    <x v="817"/>
  </r>
  <r>
    <s v="CA-2017-140634"/>
    <x v="339"/>
    <s v="HL-15040"/>
    <x v="332"/>
    <x v="0"/>
    <x v="0"/>
    <s v="Houston"/>
    <x v="5"/>
    <n v="77095"/>
    <x v="2"/>
    <s v="OFF-EN-10001099"/>
    <x v="1"/>
    <x v="12"/>
    <s v="Staple envelope"/>
    <x v="818"/>
  </r>
  <r>
    <s v="CA-2015-144407"/>
    <x v="340"/>
    <s v="MS-17365"/>
    <x v="333"/>
    <x v="0"/>
    <x v="0"/>
    <s v="Detroit"/>
    <x v="12"/>
    <n v="48227"/>
    <x v="2"/>
    <s v="OFF-LA-10003923"/>
    <x v="1"/>
    <x v="2"/>
    <s v="Alphabetical Labels for Top Tab Filing"/>
    <x v="819"/>
  </r>
  <r>
    <s v="CA-2018-160983"/>
    <x v="341"/>
    <s v="GB-14530"/>
    <x v="334"/>
    <x v="1"/>
    <x v="0"/>
    <s v="Auburn"/>
    <x v="15"/>
    <n v="13021"/>
    <x v="3"/>
    <s v="OFF-PA-10002250"/>
    <x v="1"/>
    <x v="10"/>
    <s v="Things To Do Today Pad"/>
    <x v="820"/>
  </r>
  <r>
    <s v="US-2017-114622"/>
    <x v="342"/>
    <s v="JR-16210"/>
    <x v="335"/>
    <x v="1"/>
    <x v="0"/>
    <s v="Springfield"/>
    <x v="24"/>
    <n v="45503"/>
    <x v="3"/>
    <s v="OFF-BI-10004716"/>
    <x v="1"/>
    <x v="8"/>
    <s v="Wilson Jones Hanging Recycled Pressboard Data Binders"/>
    <x v="821"/>
  </r>
  <r>
    <s v="CA-2018-150959"/>
    <x v="343"/>
    <s v="TD-20995"/>
    <x v="143"/>
    <x v="0"/>
    <x v="0"/>
    <s v="Garland"/>
    <x v="5"/>
    <n v="75043"/>
    <x v="2"/>
    <s v="OFF-LA-10001045"/>
    <x v="1"/>
    <x v="2"/>
    <s v="Permanent Self-Adhesive File Folder Labels for Typewriters by Universal"/>
    <x v="822"/>
  </r>
  <r>
    <s v="CA-2018-150959"/>
    <x v="343"/>
    <s v="TD-20995"/>
    <x v="143"/>
    <x v="0"/>
    <x v="0"/>
    <s v="Garland"/>
    <x v="5"/>
    <n v="75043"/>
    <x v="2"/>
    <s v="OFF-BI-10001510"/>
    <x v="1"/>
    <x v="8"/>
    <s v="Deluxe Heavy-Duty Vinyl Round Ring Binder"/>
    <x v="823"/>
  </r>
  <r>
    <s v="CA-2018-132353"/>
    <x v="175"/>
    <s v="DB-13060"/>
    <x v="72"/>
    <x v="0"/>
    <x v="0"/>
    <s v="Chicago"/>
    <x v="10"/>
    <n v="60653"/>
    <x v="2"/>
    <s v="TEC-PH-10004536"/>
    <x v="2"/>
    <x v="7"/>
    <s v="Avaya 5420 Digital phone"/>
    <x v="824"/>
  </r>
  <r>
    <s v="CA-2017-130477"/>
    <x v="143"/>
    <s v="LC-17140"/>
    <x v="95"/>
    <x v="0"/>
    <x v="0"/>
    <s v="Los Angeles"/>
    <x v="1"/>
    <n v="90032"/>
    <x v="1"/>
    <s v="OFF-PA-10002947"/>
    <x v="1"/>
    <x v="10"/>
    <s v="Xerox 1923"/>
    <x v="130"/>
  </r>
  <r>
    <s v="CA-2017-130477"/>
    <x v="143"/>
    <s v="LC-17140"/>
    <x v="95"/>
    <x v="0"/>
    <x v="0"/>
    <s v="Los Angeles"/>
    <x v="1"/>
    <n v="90032"/>
    <x v="1"/>
    <s v="OFF-ST-10002583"/>
    <x v="1"/>
    <x v="4"/>
    <s v="Fellowes Neat Ideas Storage Cubes"/>
    <x v="643"/>
  </r>
  <r>
    <s v="CA-2017-130477"/>
    <x v="143"/>
    <s v="LC-17140"/>
    <x v="95"/>
    <x v="0"/>
    <x v="0"/>
    <s v="Los Angeles"/>
    <x v="1"/>
    <n v="90032"/>
    <x v="1"/>
    <s v="OFF-PA-10000019"/>
    <x v="1"/>
    <x v="10"/>
    <s v="Xerox 1931"/>
    <x v="91"/>
  </r>
  <r>
    <s v="CA-2018-143259"/>
    <x v="247"/>
    <s v="PO-18865"/>
    <x v="22"/>
    <x v="0"/>
    <x v="0"/>
    <s v="New York City"/>
    <x v="15"/>
    <n v="10009"/>
    <x v="3"/>
    <s v="FUR-BO-10003441"/>
    <x v="0"/>
    <x v="0"/>
    <s v="Bush Westfield Collection Bookcases, Fully Assembled"/>
    <x v="825"/>
  </r>
  <r>
    <s v="CA-2018-143259"/>
    <x v="247"/>
    <s v="PO-18865"/>
    <x v="22"/>
    <x v="0"/>
    <x v="0"/>
    <s v="New York City"/>
    <x v="15"/>
    <n v="10009"/>
    <x v="3"/>
    <s v="TEC-PH-10004774"/>
    <x v="2"/>
    <x v="7"/>
    <s v="Gear Head AU3700S Headset"/>
    <x v="826"/>
  </r>
  <r>
    <s v="CA-2018-143259"/>
    <x v="247"/>
    <s v="PO-18865"/>
    <x v="22"/>
    <x v="0"/>
    <x v="0"/>
    <s v="New York City"/>
    <x v="15"/>
    <n v="10009"/>
    <x v="3"/>
    <s v="OFF-BI-10003684"/>
    <x v="1"/>
    <x v="8"/>
    <s v="Wilson Jones Legal Size Ring Binders"/>
    <x v="827"/>
  </r>
  <r>
    <s v="CA-2018-137596"/>
    <x v="264"/>
    <s v="BE-11335"/>
    <x v="336"/>
    <x v="2"/>
    <x v="0"/>
    <s v="Jackson"/>
    <x v="12"/>
    <n v="49201"/>
    <x v="2"/>
    <s v="TEC-PH-10001494"/>
    <x v="2"/>
    <x v="7"/>
    <s v="Polycom CX600 IP Phone VoIP phone"/>
    <x v="828"/>
  </r>
  <r>
    <s v="CA-2018-137596"/>
    <x v="264"/>
    <s v="BE-11335"/>
    <x v="336"/>
    <x v="2"/>
    <x v="0"/>
    <s v="Jackson"/>
    <x v="12"/>
    <n v="49201"/>
    <x v="2"/>
    <s v="TEC-AC-10004666"/>
    <x v="2"/>
    <x v="11"/>
    <s v="MaxellÂ iVDR EX 500GB Cartridge"/>
    <x v="829"/>
  </r>
  <r>
    <s v="CA-2018-137596"/>
    <x v="264"/>
    <s v="BE-11335"/>
    <x v="336"/>
    <x v="2"/>
    <x v="0"/>
    <s v="Jackson"/>
    <x v="12"/>
    <n v="49201"/>
    <x v="2"/>
    <s v="OFF-ST-10003816"/>
    <x v="1"/>
    <x v="4"/>
    <s v="Fellowes High-Stak Drawer Files"/>
    <x v="830"/>
  </r>
  <r>
    <s v="CA-2016-133627"/>
    <x v="70"/>
    <s v="SC-20050"/>
    <x v="337"/>
    <x v="2"/>
    <x v="0"/>
    <s v="Norwich"/>
    <x v="29"/>
    <n v="6360"/>
    <x v="3"/>
    <s v="FUR-FU-10001935"/>
    <x v="0"/>
    <x v="5"/>
    <s v="3M Hangers With Command Adhesive"/>
    <x v="496"/>
  </r>
  <r>
    <s v="CA-2018-102519"/>
    <x v="344"/>
    <s v="BM-11650"/>
    <x v="312"/>
    <x v="1"/>
    <x v="0"/>
    <s v="Milwaukee"/>
    <x v="6"/>
    <n v="53209"/>
    <x v="2"/>
    <s v="FUR-FU-10004091"/>
    <x v="0"/>
    <x v="5"/>
    <s v="Howard Miller 13&quot; Diameter Goldtone Round Wall Clock"/>
    <x v="831"/>
  </r>
  <r>
    <s v="CA-2018-102519"/>
    <x v="344"/>
    <s v="BM-11650"/>
    <x v="312"/>
    <x v="1"/>
    <x v="0"/>
    <s v="Milwaukee"/>
    <x v="6"/>
    <n v="53209"/>
    <x v="2"/>
    <s v="TEC-AC-10001772"/>
    <x v="2"/>
    <x v="11"/>
    <s v="Memorex Mini Travel Drive 16 GB USB 2.0 Flash Drive"/>
    <x v="832"/>
  </r>
  <r>
    <s v="US-2015-141215"/>
    <x v="345"/>
    <s v="KL-16555"/>
    <x v="126"/>
    <x v="1"/>
    <x v="0"/>
    <s v="San Antonio"/>
    <x v="5"/>
    <n v="78207"/>
    <x v="2"/>
    <s v="FUR-TA-10001520"/>
    <x v="0"/>
    <x v="3"/>
    <s v="Lesro Sheffield Collection Coffee Table, End Table, Center Table, Corner Table"/>
    <x v="833"/>
  </r>
  <r>
    <s v="US-2015-141215"/>
    <x v="345"/>
    <s v="KL-16555"/>
    <x v="126"/>
    <x v="1"/>
    <x v="0"/>
    <s v="San Antonio"/>
    <x v="5"/>
    <n v="78207"/>
    <x v="2"/>
    <s v="FUR-CH-10003379"/>
    <x v="0"/>
    <x v="1"/>
    <s v="Global Commerce Series High-Back Swivel/Tilt Chairs"/>
    <x v="834"/>
  </r>
  <r>
    <s v="US-2015-141215"/>
    <x v="345"/>
    <s v="KL-16555"/>
    <x v="126"/>
    <x v="1"/>
    <x v="0"/>
    <s v="San Antonio"/>
    <x v="5"/>
    <n v="78207"/>
    <x v="2"/>
    <s v="OFF-BI-10002706"/>
    <x v="1"/>
    <x v="8"/>
    <s v="Avery Premier Heavy-Duty Binder with Round Locking Rings"/>
    <x v="835"/>
  </r>
  <r>
    <s v="CA-2017-165218"/>
    <x v="346"/>
    <s v="RW-19630"/>
    <x v="338"/>
    <x v="1"/>
    <x v="0"/>
    <s v="Dallas"/>
    <x v="5"/>
    <n v="75220"/>
    <x v="2"/>
    <s v="OFF-EN-10000056"/>
    <x v="1"/>
    <x v="12"/>
    <s v="Cameo Buff Policy Envelopes"/>
    <x v="836"/>
  </r>
  <r>
    <s v="CA-2017-165218"/>
    <x v="346"/>
    <s v="RW-19630"/>
    <x v="338"/>
    <x v="1"/>
    <x v="0"/>
    <s v="Dallas"/>
    <x v="5"/>
    <n v="75220"/>
    <x v="2"/>
    <s v="OFF-ST-10001558"/>
    <x v="1"/>
    <x v="4"/>
    <s v="Acco Perma 4000 Stacking Storage Drawers"/>
    <x v="837"/>
  </r>
  <r>
    <s v="CA-2015-138296"/>
    <x v="29"/>
    <s v="RC-19825"/>
    <x v="116"/>
    <x v="0"/>
    <x v="0"/>
    <s v="Alexandria"/>
    <x v="17"/>
    <n v="22304"/>
    <x v="0"/>
    <s v="OFF-ST-10002444"/>
    <x v="1"/>
    <x v="4"/>
    <s v="Recycled Eldon Regeneration Jumbo File"/>
    <x v="332"/>
  </r>
  <r>
    <s v="CA-2016-111164"/>
    <x v="347"/>
    <s v="SE-20110"/>
    <x v="339"/>
    <x v="0"/>
    <x v="0"/>
    <s v="New York City"/>
    <x v="15"/>
    <n v="10009"/>
    <x v="3"/>
    <s v="TEC-AC-10002473"/>
    <x v="2"/>
    <x v="11"/>
    <s v="Maxell 4.7GB DVD-R"/>
    <x v="838"/>
  </r>
  <r>
    <s v="CA-2016-111164"/>
    <x v="347"/>
    <s v="SE-20110"/>
    <x v="339"/>
    <x v="0"/>
    <x v="0"/>
    <s v="New York City"/>
    <x v="15"/>
    <n v="10009"/>
    <x v="3"/>
    <s v="TEC-PH-10004531"/>
    <x v="2"/>
    <x v="7"/>
    <s v="OtterBox Commuter Series Case - iPhone 5 &amp; 5s"/>
    <x v="839"/>
  </r>
  <r>
    <s v="CA-2016-111164"/>
    <x v="347"/>
    <s v="SE-20110"/>
    <x v="339"/>
    <x v="0"/>
    <x v="0"/>
    <s v="New York City"/>
    <x v="15"/>
    <n v="10009"/>
    <x v="3"/>
    <s v="OFF-AP-10004487"/>
    <x v="1"/>
    <x v="9"/>
    <s v="Kensington 4 Outlet MasterPiece Compact Power Control Center"/>
    <x v="840"/>
  </r>
  <r>
    <s v="CA-2017-149797"/>
    <x v="306"/>
    <s v="AH-10075"/>
    <x v="340"/>
    <x v="1"/>
    <x v="0"/>
    <s v="New York City"/>
    <x v="15"/>
    <n v="10011"/>
    <x v="3"/>
    <s v="OFF-BI-10003650"/>
    <x v="1"/>
    <x v="8"/>
    <s v="GBC DocuBind 300 Electric Binding Machine"/>
    <x v="841"/>
  </r>
  <r>
    <s v="CA-2015-132962"/>
    <x v="103"/>
    <s v="JM-15535"/>
    <x v="341"/>
    <x v="0"/>
    <x v="0"/>
    <s v="Philadelphia"/>
    <x v="9"/>
    <n v="19143"/>
    <x v="3"/>
    <s v="OFF-PA-10003543"/>
    <x v="1"/>
    <x v="10"/>
    <s v="Xerox 1985"/>
    <x v="12"/>
  </r>
  <r>
    <s v="CA-2015-132962"/>
    <x v="103"/>
    <s v="JM-15535"/>
    <x v="341"/>
    <x v="0"/>
    <x v="0"/>
    <s v="Philadelphia"/>
    <x v="9"/>
    <n v="19143"/>
    <x v="3"/>
    <s v="TEC-AC-10004353"/>
    <x v="2"/>
    <x v="11"/>
    <s v="Hypercom P1300 Pinpad"/>
    <x v="842"/>
  </r>
  <r>
    <s v="CA-2016-115091"/>
    <x v="348"/>
    <s v="JJ-15760"/>
    <x v="342"/>
    <x v="2"/>
    <x v="0"/>
    <s v="Springfield"/>
    <x v="17"/>
    <n v="22153"/>
    <x v="0"/>
    <s v="OFF-AR-10000658"/>
    <x v="1"/>
    <x v="6"/>
    <s v="Newell 324"/>
    <x v="843"/>
  </r>
  <r>
    <s v="CA-2016-115091"/>
    <x v="348"/>
    <s v="JJ-15760"/>
    <x v="342"/>
    <x v="2"/>
    <x v="0"/>
    <s v="Springfield"/>
    <x v="17"/>
    <n v="22153"/>
    <x v="0"/>
    <s v="OFF-AP-10000696"/>
    <x v="1"/>
    <x v="9"/>
    <s v="Holmes Odor Grabber"/>
    <x v="844"/>
  </r>
  <r>
    <s v="CA-2018-144932"/>
    <x v="349"/>
    <s v="AB-10165"/>
    <x v="269"/>
    <x v="0"/>
    <x v="0"/>
    <s v="Toledo"/>
    <x v="24"/>
    <n v="43615"/>
    <x v="3"/>
    <s v="OFF-AR-10003560"/>
    <x v="1"/>
    <x v="6"/>
    <s v="Zebra Zazzle Fluorescent Highlighters"/>
    <x v="845"/>
  </r>
  <r>
    <s v="CA-2018-144932"/>
    <x v="349"/>
    <s v="AB-10165"/>
    <x v="269"/>
    <x v="0"/>
    <x v="0"/>
    <s v="Toledo"/>
    <x v="24"/>
    <n v="43615"/>
    <x v="3"/>
    <s v="OFF-AR-10001468"/>
    <x v="1"/>
    <x v="6"/>
    <s v="Sanford Prismacolor Professional Thick Lead Art Pencils, 36-Color Set"/>
    <x v="846"/>
  </r>
  <r>
    <s v="CA-2018-144932"/>
    <x v="349"/>
    <s v="AB-10165"/>
    <x v="269"/>
    <x v="0"/>
    <x v="0"/>
    <s v="Toledo"/>
    <x v="24"/>
    <n v="43615"/>
    <x v="3"/>
    <s v="OFF-PA-10004971"/>
    <x v="1"/>
    <x v="10"/>
    <s v="Xerox 196"/>
    <x v="847"/>
  </r>
  <r>
    <s v="CA-2018-114216"/>
    <x v="264"/>
    <s v="RK-19300"/>
    <x v="343"/>
    <x v="0"/>
    <x v="0"/>
    <s v="Philadelphia"/>
    <x v="9"/>
    <n v="19140"/>
    <x v="3"/>
    <s v="OFF-PA-10002195"/>
    <x v="1"/>
    <x v="10"/>
    <s v="RSVP Cards &amp; Envelopes, Blank White, 8-1/2&quot; X 11&quot;, 24 Cards/25 Envelopes/Set"/>
    <x v="848"/>
  </r>
  <r>
    <s v="CA-2017-140081"/>
    <x v="23"/>
    <s v="CG-12040"/>
    <x v="344"/>
    <x v="2"/>
    <x v="0"/>
    <s v="Philadelphia"/>
    <x v="9"/>
    <n v="19120"/>
    <x v="3"/>
    <s v="OFF-PA-10001745"/>
    <x v="1"/>
    <x v="10"/>
    <s v="Wirebound Message Books, 2 7/8&quot; x 5&quot;, 3 Forms per Page"/>
    <x v="849"/>
  </r>
  <r>
    <s v="CA-2017-140081"/>
    <x v="23"/>
    <s v="CG-12040"/>
    <x v="344"/>
    <x v="2"/>
    <x v="0"/>
    <s v="Philadelphia"/>
    <x v="9"/>
    <n v="19120"/>
    <x v="3"/>
    <s v="OFF-BI-10004826"/>
    <x v="1"/>
    <x v="8"/>
    <s v="JM Magazine Binder"/>
    <x v="850"/>
  </r>
  <r>
    <s v="CA-2017-140081"/>
    <x v="23"/>
    <s v="CG-12040"/>
    <x v="344"/>
    <x v="2"/>
    <x v="0"/>
    <s v="Philadelphia"/>
    <x v="9"/>
    <n v="19120"/>
    <x v="3"/>
    <s v="OFF-PA-10001870"/>
    <x v="1"/>
    <x v="10"/>
    <s v="Xerox 202"/>
    <x v="12"/>
  </r>
  <r>
    <s v="CA-2017-140081"/>
    <x v="23"/>
    <s v="CG-12040"/>
    <x v="344"/>
    <x v="2"/>
    <x v="0"/>
    <s v="Philadelphia"/>
    <x v="9"/>
    <n v="19120"/>
    <x v="3"/>
    <s v="OFF-AP-10001058"/>
    <x v="1"/>
    <x v="9"/>
    <s v="Sanyo 2.5 Cubic Foot Mid-Size Office Refrigerators"/>
    <x v="851"/>
  </r>
  <r>
    <s v="US-2018-111745"/>
    <x v="60"/>
    <s v="RA-19885"/>
    <x v="19"/>
    <x v="1"/>
    <x v="0"/>
    <s v="Farmington"/>
    <x v="27"/>
    <n v="87401"/>
    <x v="1"/>
    <s v="TEC-AC-10003911"/>
    <x v="2"/>
    <x v="11"/>
    <s v="NETGEAR AC1750 Dual Band GigabitÂ Smart WiFi Router"/>
    <x v="852"/>
  </r>
  <r>
    <s v="CA-2016-148250"/>
    <x v="350"/>
    <s v="RP-19270"/>
    <x v="345"/>
    <x v="1"/>
    <x v="0"/>
    <s v="Riverside"/>
    <x v="1"/>
    <n v="92503"/>
    <x v="1"/>
    <s v="OFF-PA-10000289"/>
    <x v="1"/>
    <x v="10"/>
    <s v="Xerox 213"/>
    <x v="91"/>
  </r>
  <r>
    <s v="CA-2016-148250"/>
    <x v="350"/>
    <s v="RP-19270"/>
    <x v="345"/>
    <x v="1"/>
    <x v="0"/>
    <s v="Riverside"/>
    <x v="1"/>
    <n v="92503"/>
    <x v="1"/>
    <s v="OFF-AP-10003040"/>
    <x v="1"/>
    <x v="9"/>
    <s v="Fellowes 8 Outlet Superior Workstation Surge Protector w/o Phone/Fax/Modem Protection"/>
    <x v="853"/>
  </r>
  <r>
    <s v="CA-2017-105760"/>
    <x v="351"/>
    <s v="KC-16255"/>
    <x v="346"/>
    <x v="1"/>
    <x v="0"/>
    <s v="San Francisco"/>
    <x v="1"/>
    <n v="94110"/>
    <x v="1"/>
    <s v="OFF-PA-10000350"/>
    <x v="1"/>
    <x v="10"/>
    <s v="Message Book, Standard Line &quot;While You Were Out&quot;, 5 1/2&quot; X 4&quot;, 200 Sets/Book"/>
    <x v="854"/>
  </r>
  <r>
    <s v="CA-2017-142958"/>
    <x v="180"/>
    <s v="RW-19630"/>
    <x v="338"/>
    <x v="1"/>
    <x v="0"/>
    <s v="Torrance"/>
    <x v="1"/>
    <n v="90503"/>
    <x v="1"/>
    <s v="OFF-BI-10001759"/>
    <x v="1"/>
    <x v="8"/>
    <s v="Acco Pressboard Covers with Storage Hooks, 14 7/8&quot; x 11&quot;, Dark Blue"/>
    <x v="855"/>
  </r>
  <r>
    <s v="CA-2017-142958"/>
    <x v="180"/>
    <s v="RW-19630"/>
    <x v="338"/>
    <x v="1"/>
    <x v="0"/>
    <s v="Torrance"/>
    <x v="1"/>
    <n v="90503"/>
    <x v="1"/>
    <s v="FUR-TA-10000577"/>
    <x v="0"/>
    <x v="3"/>
    <s v="Bretford CR4500 Series Slim Rectangular Table"/>
    <x v="856"/>
  </r>
  <r>
    <s v="CA-2016-120880"/>
    <x v="352"/>
    <s v="JL-15850"/>
    <x v="139"/>
    <x v="0"/>
    <x v="0"/>
    <s v="Seattle"/>
    <x v="4"/>
    <n v="98105"/>
    <x v="1"/>
    <s v="OFF-PA-10004101"/>
    <x v="1"/>
    <x v="10"/>
    <s v="Xerox 1894"/>
    <x v="56"/>
  </r>
  <r>
    <s v="CA-2016-120880"/>
    <x v="352"/>
    <s v="JL-15850"/>
    <x v="139"/>
    <x v="0"/>
    <x v="0"/>
    <s v="Seattle"/>
    <x v="4"/>
    <n v="98105"/>
    <x v="1"/>
    <s v="OFF-ST-10001496"/>
    <x v="1"/>
    <x v="4"/>
    <s v="Standard Rollaway File with Lock"/>
    <x v="857"/>
  </r>
  <r>
    <s v="CA-2016-120880"/>
    <x v="352"/>
    <s v="JL-15850"/>
    <x v="139"/>
    <x v="0"/>
    <x v="0"/>
    <s v="Seattle"/>
    <x v="4"/>
    <n v="98105"/>
    <x v="1"/>
    <s v="OFF-BI-10002931"/>
    <x v="1"/>
    <x v="8"/>
    <s v="Avery Trapezoid Extra Heavy Duty 4&quot; Binders"/>
    <x v="858"/>
  </r>
  <r>
    <s v="US-2016-140200"/>
    <x v="353"/>
    <s v="CA-12775"/>
    <x v="222"/>
    <x v="0"/>
    <x v="0"/>
    <s v="Mesa"/>
    <x v="16"/>
    <n v="85204"/>
    <x v="1"/>
    <s v="FUR-TA-10002356"/>
    <x v="0"/>
    <x v="3"/>
    <s v="Bevis Boat-Shaped Conference Table"/>
    <x v="859"/>
  </r>
  <r>
    <s v="US-2018-110576"/>
    <x v="354"/>
    <s v="RB-19795"/>
    <x v="176"/>
    <x v="2"/>
    <x v="0"/>
    <s v="Philadelphia"/>
    <x v="9"/>
    <n v="19120"/>
    <x v="3"/>
    <s v="FUR-FU-10003601"/>
    <x v="0"/>
    <x v="5"/>
    <s v="Deflect-o RollaMat Studded, Beveled Mat for Medium Pile Carpeting"/>
    <x v="860"/>
  </r>
  <r>
    <s v="US-2018-110576"/>
    <x v="354"/>
    <s v="RB-19795"/>
    <x v="176"/>
    <x v="2"/>
    <x v="0"/>
    <s v="Philadelphia"/>
    <x v="9"/>
    <n v="19120"/>
    <x v="3"/>
    <s v="FUR-FU-10000576"/>
    <x v="0"/>
    <x v="5"/>
    <s v="Luxo Professional Fluorescent Magnifier Lamp with Clamp-Mount Base"/>
    <x v="861"/>
  </r>
  <r>
    <s v="US-2018-110576"/>
    <x v="354"/>
    <s v="RB-19795"/>
    <x v="176"/>
    <x v="2"/>
    <x v="0"/>
    <s v="Philadelphia"/>
    <x v="9"/>
    <n v="19120"/>
    <x v="3"/>
    <s v="FUR-TA-10004154"/>
    <x v="0"/>
    <x v="3"/>
    <s v="Riverside Furniture Oval Coffee Table, Oval End Table, End Table with Drawer"/>
    <x v="862"/>
  </r>
  <r>
    <s v="US-2018-110576"/>
    <x v="354"/>
    <s v="RB-19795"/>
    <x v="176"/>
    <x v="2"/>
    <x v="0"/>
    <s v="Philadelphia"/>
    <x v="9"/>
    <n v="19120"/>
    <x v="3"/>
    <s v="OFF-PA-10000788"/>
    <x v="1"/>
    <x v="10"/>
    <s v="Xerox 210"/>
    <x v="12"/>
  </r>
  <r>
    <s v="US-2018-110576"/>
    <x v="354"/>
    <s v="RB-19795"/>
    <x v="176"/>
    <x v="2"/>
    <x v="0"/>
    <s v="Philadelphia"/>
    <x v="9"/>
    <n v="19120"/>
    <x v="3"/>
    <s v="OFF-PA-10002479"/>
    <x v="1"/>
    <x v="10"/>
    <s v="Xerox 4200 Series MultiUse Premium Copy Paper (20Lb. and 84 Bright)"/>
    <x v="863"/>
  </r>
  <r>
    <s v="CA-2018-131156"/>
    <x v="355"/>
    <s v="KH-16360"/>
    <x v="347"/>
    <x v="0"/>
    <x v="0"/>
    <s v="Philadelphia"/>
    <x v="9"/>
    <n v="19143"/>
    <x v="3"/>
    <s v="FUR-FU-10001940"/>
    <x v="0"/>
    <x v="5"/>
    <s v="Staple-based wall hangings"/>
    <x v="864"/>
  </r>
  <r>
    <s v="CA-2018-136539"/>
    <x v="116"/>
    <s v="GH-14665"/>
    <x v="348"/>
    <x v="0"/>
    <x v="0"/>
    <s v="Round Rock"/>
    <x v="5"/>
    <n v="78664"/>
    <x v="2"/>
    <s v="OFF-AR-10001958"/>
    <x v="1"/>
    <x v="6"/>
    <s v="Stanley Bostitch Contemporary Electric Pencil Sharpeners"/>
    <x v="220"/>
  </r>
  <r>
    <s v="CA-2018-136539"/>
    <x v="116"/>
    <s v="GH-14665"/>
    <x v="348"/>
    <x v="0"/>
    <x v="0"/>
    <s v="Round Rock"/>
    <x v="5"/>
    <n v="78664"/>
    <x v="2"/>
    <s v="FUR-BO-10004709"/>
    <x v="0"/>
    <x v="0"/>
    <s v="Bush Westfield Collection Bookcases, Medium Cherry Finish"/>
    <x v="865"/>
  </r>
  <r>
    <s v="CA-2018-119305"/>
    <x v="329"/>
    <s v="SW-20275"/>
    <x v="349"/>
    <x v="0"/>
    <x v="0"/>
    <s v="Jackson"/>
    <x v="35"/>
    <n v="39212"/>
    <x v="0"/>
    <s v="OFF-ST-10000604"/>
    <x v="1"/>
    <x v="4"/>
    <s v="Home/Office Personal File Carts"/>
    <x v="866"/>
  </r>
  <r>
    <s v="CA-2018-102414"/>
    <x v="356"/>
    <s v="JA-15970"/>
    <x v="350"/>
    <x v="0"/>
    <x v="0"/>
    <s v="Phoenix"/>
    <x v="16"/>
    <n v="85023"/>
    <x v="1"/>
    <s v="TEC-PH-10002923"/>
    <x v="2"/>
    <x v="7"/>
    <s v="Logitech B530 USBÂ HeadsetÂ -Â headsetÂ - Full size, Binaural"/>
    <x v="867"/>
  </r>
  <r>
    <s v="CA-2018-102414"/>
    <x v="356"/>
    <s v="JA-15970"/>
    <x v="350"/>
    <x v="0"/>
    <x v="0"/>
    <s v="Phoenix"/>
    <x v="16"/>
    <n v="85023"/>
    <x v="1"/>
    <s v="OFF-BI-10004465"/>
    <x v="1"/>
    <x v="8"/>
    <s v="Avery Durable Slant Ring Binders"/>
    <x v="320"/>
  </r>
  <r>
    <s v="CA-2018-102414"/>
    <x v="356"/>
    <s v="JA-15970"/>
    <x v="350"/>
    <x v="0"/>
    <x v="0"/>
    <s v="Phoenix"/>
    <x v="16"/>
    <n v="85023"/>
    <x v="1"/>
    <s v="OFF-PA-10002333"/>
    <x v="1"/>
    <x v="10"/>
    <s v="Universal Ultra Bright White Copier/Laser Paper, 8 1/2&quot; x 11&quot;, Ream"/>
    <x v="12"/>
  </r>
  <r>
    <s v="CA-2016-112571"/>
    <x v="357"/>
    <s v="DL-12925"/>
    <x v="351"/>
    <x v="0"/>
    <x v="0"/>
    <s v="Oceanside"/>
    <x v="1"/>
    <n v="92054"/>
    <x v="1"/>
    <s v="FUR-FU-10004188"/>
    <x v="0"/>
    <x v="5"/>
    <s v="Luxo Professional Combination Clamp-On Lamps"/>
    <x v="868"/>
  </r>
  <r>
    <s v="CA-2018-152142"/>
    <x v="237"/>
    <s v="LW-16990"/>
    <x v="352"/>
    <x v="1"/>
    <x v="0"/>
    <s v="San Francisco"/>
    <x v="1"/>
    <n v="94110"/>
    <x v="1"/>
    <s v="FUR-CH-10002965"/>
    <x v="0"/>
    <x v="1"/>
    <s v="Global Leather Highback Executive Chair with Pneumatic Height Adjustment, Black"/>
    <x v="243"/>
  </r>
  <r>
    <s v="CA-2016-160059"/>
    <x v="154"/>
    <s v="TB-21190"/>
    <x v="353"/>
    <x v="2"/>
    <x v="0"/>
    <s v="Fayetteville"/>
    <x v="36"/>
    <n v="72701"/>
    <x v="0"/>
    <s v="OFF-BI-10000145"/>
    <x v="1"/>
    <x v="8"/>
    <s v="Zipper Ring Binder Pockets"/>
    <x v="869"/>
  </r>
  <r>
    <s v="CA-2017-120859"/>
    <x v="142"/>
    <s v="CV-12805"/>
    <x v="51"/>
    <x v="1"/>
    <x v="0"/>
    <s v="San Francisco"/>
    <x v="1"/>
    <n v="94110"/>
    <x v="1"/>
    <s v="OFF-EN-10001335"/>
    <x v="1"/>
    <x v="12"/>
    <s v="White Business Envelopes with Contemporary Seam, Recycled White Business Envelopes"/>
    <x v="870"/>
  </r>
  <r>
    <s v="CA-2015-127488"/>
    <x v="358"/>
    <s v="MS-17365"/>
    <x v="333"/>
    <x v="0"/>
    <x v="0"/>
    <s v="Boca Raton"/>
    <x v="2"/>
    <n v="33433"/>
    <x v="0"/>
    <s v="OFF-LA-10001613"/>
    <x v="1"/>
    <x v="2"/>
    <s v="Avery File Folder Labels"/>
    <x v="871"/>
  </r>
  <r>
    <s v="CA-2018-135279"/>
    <x v="359"/>
    <s v="BS-11800"/>
    <x v="354"/>
    <x v="2"/>
    <x v="0"/>
    <s v="New York City"/>
    <x v="15"/>
    <n v="10011"/>
    <x v="3"/>
    <s v="OFF-LA-10004055"/>
    <x v="1"/>
    <x v="2"/>
    <s v="Color-Coded Legal Exhibit Labels"/>
    <x v="759"/>
  </r>
  <r>
    <s v="CA-2018-135279"/>
    <x v="359"/>
    <s v="BS-11800"/>
    <x v="354"/>
    <x v="2"/>
    <x v="0"/>
    <s v="New York City"/>
    <x v="15"/>
    <n v="10011"/>
    <x v="3"/>
    <s v="OFF-AR-10004344"/>
    <x v="1"/>
    <x v="6"/>
    <s v="Bulldog Vacuum Base Pencil Sharpener"/>
    <x v="872"/>
  </r>
  <r>
    <s v="CA-2018-135279"/>
    <x v="359"/>
    <s v="BS-11800"/>
    <x v="354"/>
    <x v="2"/>
    <x v="0"/>
    <s v="New York City"/>
    <x v="15"/>
    <n v="10011"/>
    <x v="3"/>
    <s v="OFF-PA-10004621"/>
    <x v="1"/>
    <x v="10"/>
    <s v="Xerox 212"/>
    <x v="91"/>
  </r>
  <r>
    <s v="CA-2018-135279"/>
    <x v="359"/>
    <s v="BS-11800"/>
    <x v="354"/>
    <x v="2"/>
    <x v="0"/>
    <s v="New York City"/>
    <x v="15"/>
    <n v="10011"/>
    <x v="3"/>
    <s v="OFF-PA-10001281"/>
    <x v="1"/>
    <x v="10"/>
    <s v="Computer Printout Paper with Letter-Trim Fine Perforations"/>
    <x v="873"/>
  </r>
  <r>
    <s v="CA-2018-135279"/>
    <x v="359"/>
    <s v="BS-11800"/>
    <x v="354"/>
    <x v="2"/>
    <x v="0"/>
    <s v="New York City"/>
    <x v="15"/>
    <n v="10011"/>
    <x v="3"/>
    <s v="OFF-LA-10001613"/>
    <x v="1"/>
    <x v="2"/>
    <s v="Avery File Folder Labels"/>
    <x v="874"/>
  </r>
  <r>
    <s v="CA-2018-135279"/>
    <x v="359"/>
    <s v="BS-11800"/>
    <x v="354"/>
    <x v="2"/>
    <x v="0"/>
    <s v="New York City"/>
    <x v="15"/>
    <n v="10011"/>
    <x v="3"/>
    <s v="OFF-ST-10001097"/>
    <x v="1"/>
    <x v="4"/>
    <s v="Office Impressions Heavy Duty Welded Shelving &amp; Multimedia Storage Drawers"/>
    <x v="875"/>
  </r>
  <r>
    <s v="CA-2015-115791"/>
    <x v="360"/>
    <s v="DL-13315"/>
    <x v="111"/>
    <x v="0"/>
    <x v="0"/>
    <s v="Philadelphia"/>
    <x v="9"/>
    <n v="19134"/>
    <x v="3"/>
    <s v="FUR-FU-10001095"/>
    <x v="0"/>
    <x v="5"/>
    <s v="DAX Black Cherry Wood-Tone Poster Frame"/>
    <x v="876"/>
  </r>
  <r>
    <s v="CA-2015-115791"/>
    <x v="360"/>
    <s v="DL-13315"/>
    <x v="111"/>
    <x v="0"/>
    <x v="0"/>
    <s v="Philadelphia"/>
    <x v="9"/>
    <n v="19134"/>
    <x v="3"/>
    <s v="TEC-PH-10004614"/>
    <x v="2"/>
    <x v="7"/>
    <s v="AT&amp;T 841000 Phone"/>
    <x v="29"/>
  </r>
  <r>
    <s v="CA-2015-115791"/>
    <x v="360"/>
    <s v="DL-13315"/>
    <x v="111"/>
    <x v="0"/>
    <x v="0"/>
    <s v="Philadelphia"/>
    <x v="9"/>
    <n v="19134"/>
    <x v="3"/>
    <s v="OFF-BI-10001575"/>
    <x v="1"/>
    <x v="8"/>
    <s v="GBC Linen Binding Covers"/>
    <x v="658"/>
  </r>
  <r>
    <s v="CA-2015-115791"/>
    <x v="360"/>
    <s v="DL-13315"/>
    <x v="111"/>
    <x v="0"/>
    <x v="0"/>
    <s v="Philadelphia"/>
    <x v="9"/>
    <n v="19134"/>
    <x v="3"/>
    <s v="OFF-LA-10001074"/>
    <x v="1"/>
    <x v="2"/>
    <s v="Round Specialty Laser Printer Labels"/>
    <x v="877"/>
  </r>
  <r>
    <s v="US-2018-103247"/>
    <x v="361"/>
    <s v="PO-19195"/>
    <x v="285"/>
    <x v="2"/>
    <x v="0"/>
    <s v="New York City"/>
    <x v="15"/>
    <n v="10011"/>
    <x v="3"/>
    <s v="TEC-PH-10003555"/>
    <x v="2"/>
    <x v="7"/>
    <s v="Motorola HK250 Universal Bluetooth Headset"/>
    <x v="878"/>
  </r>
  <r>
    <s v="US-2018-103247"/>
    <x v="361"/>
    <s v="PO-19195"/>
    <x v="285"/>
    <x v="2"/>
    <x v="0"/>
    <s v="New York City"/>
    <x v="15"/>
    <n v="10011"/>
    <x v="3"/>
    <s v="OFF-BI-10004492"/>
    <x v="1"/>
    <x v="8"/>
    <s v="Tuf-Vin Binders"/>
    <x v="373"/>
  </r>
  <r>
    <s v="US-2018-100209"/>
    <x v="362"/>
    <s v="TD-20995"/>
    <x v="143"/>
    <x v="0"/>
    <x v="0"/>
    <s v="Portland"/>
    <x v="21"/>
    <n v="97206"/>
    <x v="1"/>
    <s v="OFF-BI-10002012"/>
    <x v="1"/>
    <x v="8"/>
    <s v="Wilson Jones Easy Flow II Sheet Lifters"/>
    <x v="879"/>
  </r>
  <r>
    <s v="CA-2018-159366"/>
    <x v="363"/>
    <s v="BW-11110"/>
    <x v="308"/>
    <x v="1"/>
    <x v="0"/>
    <s v="Detroit"/>
    <x v="12"/>
    <n v="48205"/>
    <x v="2"/>
    <s v="TEC-MA-10000822"/>
    <x v="2"/>
    <x v="15"/>
    <s v="Lexmark MX611dhe Monochrome Laser Printer"/>
    <x v="256"/>
  </r>
  <r>
    <s v="CA-2017-145499"/>
    <x v="198"/>
    <s v="RW-19690"/>
    <x v="355"/>
    <x v="0"/>
    <x v="0"/>
    <s v="Wilmington"/>
    <x v="3"/>
    <n v="28403"/>
    <x v="0"/>
    <s v="OFF-BI-10000848"/>
    <x v="1"/>
    <x v="8"/>
    <s v="Angle-D Ring Binders"/>
    <x v="573"/>
  </r>
  <r>
    <s v="CA-2016-157035"/>
    <x v="364"/>
    <s v="KB-16600"/>
    <x v="33"/>
    <x v="1"/>
    <x v="0"/>
    <s v="Columbus"/>
    <x v="14"/>
    <n v="47201"/>
    <x v="2"/>
    <s v="OFF-PA-10004156"/>
    <x v="1"/>
    <x v="10"/>
    <s v="Xerox 188"/>
    <x v="880"/>
  </r>
  <r>
    <s v="CA-2017-144939"/>
    <x v="339"/>
    <s v="EB-13870"/>
    <x v="12"/>
    <x v="0"/>
    <x v="0"/>
    <s v="New York City"/>
    <x v="15"/>
    <n v="10035"/>
    <x v="3"/>
    <s v="FUR-CH-10003199"/>
    <x v="0"/>
    <x v="1"/>
    <s v="Office Star - Contemporary Task Swivel Chair"/>
    <x v="881"/>
  </r>
  <r>
    <s v="CA-2015-163419"/>
    <x v="7"/>
    <s v="TZ-21580"/>
    <x v="356"/>
    <x v="0"/>
    <x v="0"/>
    <s v="Louisville"/>
    <x v="22"/>
    <n v="80027"/>
    <x v="1"/>
    <s v="OFF-AR-10000034"/>
    <x v="1"/>
    <x v="6"/>
    <s v="BIC Brite Liner Grip Highlighters, Assorted, 5/Pack"/>
    <x v="882"/>
  </r>
  <r>
    <s v="CA-2015-163419"/>
    <x v="7"/>
    <s v="TZ-21580"/>
    <x v="356"/>
    <x v="0"/>
    <x v="0"/>
    <s v="Louisville"/>
    <x v="22"/>
    <n v="80027"/>
    <x v="1"/>
    <s v="TEC-PH-10000560"/>
    <x v="2"/>
    <x v="7"/>
    <s v="Samsung Galaxy S III - 16GB - pebble blue (T-Mobile)"/>
    <x v="883"/>
  </r>
  <r>
    <s v="CA-2015-163419"/>
    <x v="7"/>
    <s v="TZ-21580"/>
    <x v="356"/>
    <x v="0"/>
    <x v="0"/>
    <s v="Louisville"/>
    <x v="22"/>
    <n v="80027"/>
    <x v="1"/>
    <s v="FUR-CH-10000665"/>
    <x v="0"/>
    <x v="1"/>
    <s v="Global Airflow Leather Mesh Back Chair, Black"/>
    <x v="884"/>
  </r>
  <r>
    <s v="CA-2018-100314"/>
    <x v="365"/>
    <s v="AS-10630"/>
    <x v="357"/>
    <x v="2"/>
    <x v="0"/>
    <s v="Pasadena"/>
    <x v="5"/>
    <n v="77506"/>
    <x v="2"/>
    <s v="OFF-LA-10001569"/>
    <x v="1"/>
    <x v="2"/>
    <s v="Avery 499"/>
    <x v="885"/>
  </r>
  <r>
    <s v="CA-2018-100314"/>
    <x v="365"/>
    <s v="AS-10630"/>
    <x v="357"/>
    <x v="2"/>
    <x v="0"/>
    <s v="Pasadena"/>
    <x v="5"/>
    <n v="77506"/>
    <x v="2"/>
    <s v="OFF-EN-10000461"/>
    <x v="1"/>
    <x v="12"/>
    <s v="#10- 4 1/8&quot; x 9 1/2&quot; Recycled Envelopes"/>
    <x v="886"/>
  </r>
  <r>
    <s v="CA-2018-100314"/>
    <x v="365"/>
    <s v="AS-10630"/>
    <x v="357"/>
    <x v="2"/>
    <x v="0"/>
    <s v="Pasadena"/>
    <x v="5"/>
    <n v="77506"/>
    <x v="2"/>
    <s v="TEC-MA-10003066"/>
    <x v="2"/>
    <x v="15"/>
    <s v="Wasp CCD Handheld Bar Code Reader"/>
    <x v="887"/>
  </r>
  <r>
    <s v="CA-2016-146829"/>
    <x v="366"/>
    <s v="TS-21340"/>
    <x v="358"/>
    <x v="0"/>
    <x v="0"/>
    <s v="Houston"/>
    <x v="5"/>
    <n v="77041"/>
    <x v="2"/>
    <s v="OFF-BI-10004022"/>
    <x v="1"/>
    <x v="8"/>
    <s v="Acco Suede Grain Vinyl Round Ring Binder"/>
    <x v="888"/>
  </r>
  <r>
    <s v="CA-2018-167899"/>
    <x v="367"/>
    <s v="JG-15805"/>
    <x v="189"/>
    <x v="1"/>
    <x v="0"/>
    <s v="Auburn"/>
    <x v="15"/>
    <n v="13021"/>
    <x v="3"/>
    <s v="FUR-FU-10004071"/>
    <x v="0"/>
    <x v="5"/>
    <s v="Luxo Professional Magnifying Clamp-On Fluorescent Lamps"/>
    <x v="889"/>
  </r>
  <r>
    <s v="CA-2018-167899"/>
    <x v="367"/>
    <s v="JG-15805"/>
    <x v="189"/>
    <x v="1"/>
    <x v="0"/>
    <s v="Auburn"/>
    <x v="15"/>
    <n v="13021"/>
    <x v="3"/>
    <s v="OFF-AR-10001988"/>
    <x v="1"/>
    <x v="6"/>
    <s v="Bulldog Table or Wall-Mount Pencil Sharpener"/>
    <x v="890"/>
  </r>
  <r>
    <s v="CA-2016-153549"/>
    <x v="368"/>
    <s v="SL-20155"/>
    <x v="359"/>
    <x v="2"/>
    <x v="0"/>
    <s v="Jacksonville"/>
    <x v="2"/>
    <n v="32216"/>
    <x v="0"/>
    <s v="FUR-CH-10004086"/>
    <x v="0"/>
    <x v="1"/>
    <s v="Hon 4070 Series Pagoda Armless Upholstered Stacking Chairs"/>
    <x v="891"/>
  </r>
  <r>
    <s v="CA-2017-110023"/>
    <x v="369"/>
    <s v="TS-21610"/>
    <x v="59"/>
    <x v="0"/>
    <x v="0"/>
    <s v="New York City"/>
    <x v="15"/>
    <n v="10024"/>
    <x v="3"/>
    <s v="OFF-BI-10001036"/>
    <x v="1"/>
    <x v="8"/>
    <s v="Cardinal EasyOpen D-Ring Binders"/>
    <x v="892"/>
  </r>
  <r>
    <s v="CA-2017-105585"/>
    <x v="370"/>
    <s v="RF-19735"/>
    <x v="288"/>
    <x v="0"/>
    <x v="0"/>
    <s v="San Jose"/>
    <x v="1"/>
    <n v="95123"/>
    <x v="1"/>
    <s v="OFF-FA-10002983"/>
    <x v="1"/>
    <x v="13"/>
    <s v="Advantus SlideClip Paper Clips"/>
    <x v="893"/>
  </r>
  <r>
    <s v="CA-2017-105585"/>
    <x v="370"/>
    <s v="RF-19735"/>
    <x v="288"/>
    <x v="0"/>
    <x v="0"/>
    <s v="San Jose"/>
    <x v="1"/>
    <n v="95123"/>
    <x v="1"/>
    <s v="OFF-PA-10003625"/>
    <x v="1"/>
    <x v="10"/>
    <s v="Xerox 1979"/>
    <x v="894"/>
  </r>
  <r>
    <s v="CA-2015-117639"/>
    <x v="371"/>
    <s v="MW-18235"/>
    <x v="360"/>
    <x v="1"/>
    <x v="0"/>
    <s v="Virginia Beach"/>
    <x v="17"/>
    <n v="23464"/>
    <x v="0"/>
    <s v="OFF-BI-10003925"/>
    <x v="1"/>
    <x v="8"/>
    <s v="Fellowes PB300 Plastic Comb Binding Machine"/>
    <x v="895"/>
  </r>
  <r>
    <s v="CA-2015-117639"/>
    <x v="371"/>
    <s v="MW-18235"/>
    <x v="360"/>
    <x v="1"/>
    <x v="0"/>
    <s v="Virginia Beach"/>
    <x v="17"/>
    <n v="23464"/>
    <x v="0"/>
    <s v="TEC-PH-10001530"/>
    <x v="2"/>
    <x v="7"/>
    <s v="Plantronics Voyager Pro Legend"/>
    <x v="896"/>
  </r>
  <r>
    <s v="CA-2016-162537"/>
    <x v="372"/>
    <s v="RD-19585"/>
    <x v="361"/>
    <x v="0"/>
    <x v="0"/>
    <s v="Henderson"/>
    <x v="0"/>
    <n v="42420"/>
    <x v="0"/>
    <s v="OFF-EN-10003862"/>
    <x v="1"/>
    <x v="12"/>
    <s v="Laser &amp; Ink Jet Business Envelopes"/>
    <x v="897"/>
  </r>
  <r>
    <s v="CA-2016-162537"/>
    <x v="372"/>
    <s v="RD-19585"/>
    <x v="361"/>
    <x v="0"/>
    <x v="0"/>
    <s v="Henderson"/>
    <x v="0"/>
    <n v="42420"/>
    <x v="0"/>
    <s v="OFF-ST-10004258"/>
    <x v="1"/>
    <x v="4"/>
    <s v="Portable Personal File Box"/>
    <x v="898"/>
  </r>
  <r>
    <s v="CA-2016-162537"/>
    <x v="372"/>
    <s v="RD-19585"/>
    <x v="361"/>
    <x v="0"/>
    <x v="0"/>
    <s v="Henderson"/>
    <x v="0"/>
    <n v="42420"/>
    <x v="0"/>
    <s v="FUR-FU-10002885"/>
    <x v="0"/>
    <x v="5"/>
    <s v="Magna Visual Magnetic Picture Hangers"/>
    <x v="899"/>
  </r>
  <r>
    <s v="CA-2016-162537"/>
    <x v="372"/>
    <s v="RD-19585"/>
    <x v="361"/>
    <x v="0"/>
    <x v="0"/>
    <s v="Henderson"/>
    <x v="0"/>
    <n v="42420"/>
    <x v="0"/>
    <s v="FUR-FU-10001918"/>
    <x v="0"/>
    <x v="5"/>
    <s v="C-Line Cubicle Keepers Polyproplyene Holder With Velcro Backings"/>
    <x v="900"/>
  </r>
  <r>
    <s v="CA-2017-155488"/>
    <x v="373"/>
    <s v="FM-14290"/>
    <x v="86"/>
    <x v="2"/>
    <x v="0"/>
    <s v="Vancouver"/>
    <x v="4"/>
    <n v="98661"/>
    <x v="1"/>
    <s v="OFF-AR-10002956"/>
    <x v="1"/>
    <x v="6"/>
    <s v="Boston 16801 Nautilus Battery Pencil Sharpener"/>
    <x v="901"/>
  </r>
  <r>
    <s v="CA-2016-124891"/>
    <x v="374"/>
    <s v="RH-19495"/>
    <x v="302"/>
    <x v="0"/>
    <x v="0"/>
    <s v="New York City"/>
    <x v="15"/>
    <n v="10024"/>
    <x v="3"/>
    <s v="TEC-AC-10003033"/>
    <x v="2"/>
    <x v="11"/>
    <s v="Plantronics CS510 - Over-the-Head monaural Wireless Headset System"/>
    <x v="902"/>
  </r>
  <r>
    <s v="CA-2016-124891"/>
    <x v="374"/>
    <s v="RH-19495"/>
    <x v="302"/>
    <x v="0"/>
    <x v="0"/>
    <s v="New York City"/>
    <x v="15"/>
    <n v="10024"/>
    <x v="3"/>
    <s v="FUR-TA-10002903"/>
    <x v="0"/>
    <x v="3"/>
    <s v="Bevis Round Bullnose 29&quot; High Table Top"/>
    <x v="903"/>
  </r>
  <r>
    <s v="CA-2016-124891"/>
    <x v="374"/>
    <s v="RH-19495"/>
    <x v="302"/>
    <x v="0"/>
    <x v="0"/>
    <s v="New York City"/>
    <x v="15"/>
    <n v="10024"/>
    <x v="3"/>
    <s v="OFF-PA-10004621"/>
    <x v="1"/>
    <x v="10"/>
    <s v="Xerox 212"/>
    <x v="537"/>
  </r>
  <r>
    <s v="CA-2016-126445"/>
    <x v="375"/>
    <s v="RA-19945"/>
    <x v="362"/>
    <x v="0"/>
    <x v="0"/>
    <s v="Murrieta"/>
    <x v="1"/>
    <n v="92563"/>
    <x v="1"/>
    <s v="OFF-ST-10000046"/>
    <x v="1"/>
    <x v="4"/>
    <s v="Fellowes Super Stor/Drawer Files"/>
    <x v="904"/>
  </r>
  <r>
    <s v="CA-2016-111199"/>
    <x v="50"/>
    <s v="JK-15730"/>
    <x v="300"/>
    <x v="0"/>
    <x v="0"/>
    <s v="Jacksonville"/>
    <x v="3"/>
    <n v="28540"/>
    <x v="0"/>
    <s v="OFF-PA-10001790"/>
    <x v="1"/>
    <x v="10"/>
    <s v="Xerox 1910"/>
    <x v="905"/>
  </r>
  <r>
    <s v="CA-2016-105312"/>
    <x v="376"/>
    <s v="MT-17815"/>
    <x v="363"/>
    <x v="0"/>
    <x v="0"/>
    <s v="Scottsdale"/>
    <x v="16"/>
    <n v="85254"/>
    <x v="1"/>
    <s v="OFF-EN-10002600"/>
    <x v="1"/>
    <x v="12"/>
    <s v="Redi-Strip #10 Envelopes, 4 1/8 x 9 1/2"/>
    <x v="906"/>
  </r>
  <r>
    <s v="CA-2016-105312"/>
    <x v="376"/>
    <s v="MT-17815"/>
    <x v="363"/>
    <x v="0"/>
    <x v="0"/>
    <s v="Scottsdale"/>
    <x v="16"/>
    <n v="85254"/>
    <x v="1"/>
    <s v="OFF-BI-10002049"/>
    <x v="1"/>
    <x v="8"/>
    <s v="UniKeep View Case Binders"/>
    <x v="907"/>
  </r>
  <r>
    <s v="US-2018-106705"/>
    <x v="377"/>
    <s v="PO-18850"/>
    <x v="138"/>
    <x v="0"/>
    <x v="0"/>
    <s v="Burlington"/>
    <x v="23"/>
    <n v="52601"/>
    <x v="2"/>
    <s v="OFF-PA-10001509"/>
    <x v="1"/>
    <x v="10"/>
    <s v="Recycled Desk Saver Line &quot;While You Were Out&quot; Book, 5 1/2&quot; X 4&quot;"/>
    <x v="908"/>
  </r>
  <r>
    <s v="CA-2018-135034"/>
    <x v="378"/>
    <s v="AT-10735"/>
    <x v="247"/>
    <x v="0"/>
    <x v="0"/>
    <s v="Chicago"/>
    <x v="10"/>
    <n v="60653"/>
    <x v="2"/>
    <s v="TEC-PH-10003931"/>
    <x v="2"/>
    <x v="7"/>
    <s v="JBL Micro Wireless Portable Bluetooth Speaker"/>
    <x v="909"/>
  </r>
  <r>
    <s v="CA-2015-158540"/>
    <x v="156"/>
    <s v="VG-21790"/>
    <x v="364"/>
    <x v="0"/>
    <x v="0"/>
    <s v="San Diego"/>
    <x v="1"/>
    <n v="92037"/>
    <x v="1"/>
    <s v="FUR-FU-10001602"/>
    <x v="0"/>
    <x v="5"/>
    <s v="Eldon Delta Triangular Chair Mat, 52&quot; x 58&quot;, Clear"/>
    <x v="910"/>
  </r>
  <r>
    <s v="CA-2018-118437"/>
    <x v="46"/>
    <s v="PF-19165"/>
    <x v="58"/>
    <x v="0"/>
    <x v="0"/>
    <s v="Olympia"/>
    <x v="4"/>
    <n v="98502"/>
    <x v="1"/>
    <s v="FUR-FU-10004848"/>
    <x v="0"/>
    <x v="5"/>
    <s v="Howard Miller 13-3/4&quot; Diameter Brushed Chrome Round Wall Clock"/>
    <x v="911"/>
  </r>
  <r>
    <s v="CA-2018-118437"/>
    <x v="46"/>
    <s v="PF-19165"/>
    <x v="58"/>
    <x v="0"/>
    <x v="0"/>
    <s v="Olympia"/>
    <x v="4"/>
    <n v="98502"/>
    <x v="1"/>
    <s v="OFF-ST-10003722"/>
    <x v="1"/>
    <x v="4"/>
    <s v="Project Tote Personal File"/>
    <x v="912"/>
  </r>
  <r>
    <s v="US-2016-126214"/>
    <x v="379"/>
    <s v="JS-15880"/>
    <x v="365"/>
    <x v="0"/>
    <x v="0"/>
    <s v="Seattle"/>
    <x v="4"/>
    <n v="98103"/>
    <x v="1"/>
    <s v="FUR-TA-10003748"/>
    <x v="0"/>
    <x v="3"/>
    <s v="Bevis 36 x 72 Conference Tables"/>
    <x v="913"/>
  </r>
  <r>
    <s v="US-2016-126214"/>
    <x v="379"/>
    <s v="JS-15880"/>
    <x v="365"/>
    <x v="0"/>
    <x v="0"/>
    <s v="Seattle"/>
    <x v="4"/>
    <n v="98103"/>
    <x v="1"/>
    <s v="TEC-AC-10003198"/>
    <x v="2"/>
    <x v="11"/>
    <s v="Enermax Acrylux Wireless Keyboard"/>
    <x v="914"/>
  </r>
  <r>
    <s v="CA-2016-133025"/>
    <x v="14"/>
    <s v="MO-17800"/>
    <x v="246"/>
    <x v="2"/>
    <x v="0"/>
    <s v="Los Angeles"/>
    <x v="1"/>
    <n v="90036"/>
    <x v="1"/>
    <s v="OFF-PA-10004100"/>
    <x v="1"/>
    <x v="10"/>
    <s v="Xerox 216"/>
    <x v="56"/>
  </r>
  <r>
    <s v="CA-2016-108665"/>
    <x v="380"/>
    <s v="KM-16225"/>
    <x v="366"/>
    <x v="1"/>
    <x v="0"/>
    <s v="New York City"/>
    <x v="15"/>
    <n v="10011"/>
    <x v="3"/>
    <s v="FUR-FU-10002191"/>
    <x v="0"/>
    <x v="5"/>
    <s v="G.E. Halogen Desk Lamp Bulbs"/>
    <x v="540"/>
  </r>
  <r>
    <s v="CA-2016-108665"/>
    <x v="380"/>
    <s v="KM-16225"/>
    <x v="366"/>
    <x v="1"/>
    <x v="0"/>
    <s v="New York City"/>
    <x v="15"/>
    <n v="10011"/>
    <x v="3"/>
    <s v="FUR-FU-10000965"/>
    <x v="0"/>
    <x v="5"/>
    <s v="Howard Miller 11-1/2&quot; Diameter Ridgewood Wall Clock"/>
    <x v="816"/>
  </r>
  <r>
    <s v="CA-2016-108665"/>
    <x v="380"/>
    <s v="KM-16225"/>
    <x v="366"/>
    <x v="1"/>
    <x v="0"/>
    <s v="New York City"/>
    <x v="15"/>
    <n v="10011"/>
    <x v="3"/>
    <s v="TEC-PH-10004188"/>
    <x v="2"/>
    <x v="7"/>
    <s v="OtterBox Commuter Series Case - Samsung Galaxy S4"/>
    <x v="915"/>
  </r>
  <r>
    <s v="CA-2016-108665"/>
    <x v="380"/>
    <s v="KM-16225"/>
    <x v="366"/>
    <x v="1"/>
    <x v="0"/>
    <s v="New York City"/>
    <x v="15"/>
    <n v="10011"/>
    <x v="3"/>
    <s v="OFF-ST-10001526"/>
    <x v="1"/>
    <x v="4"/>
    <s v="Iceberg Mobile Mega Data/Printer Cart"/>
    <x v="916"/>
  </r>
  <r>
    <s v="CA-2016-124450"/>
    <x v="381"/>
    <s v="GT-14710"/>
    <x v="218"/>
    <x v="0"/>
    <x v="0"/>
    <s v="Washington"/>
    <x v="40"/>
    <n v="20016"/>
    <x v="3"/>
    <s v="OFF-AR-10001166"/>
    <x v="1"/>
    <x v="6"/>
    <s v="Staples in misc. colors"/>
    <x v="917"/>
  </r>
  <r>
    <s v="CA-2016-124450"/>
    <x v="381"/>
    <s v="GT-14710"/>
    <x v="218"/>
    <x v="0"/>
    <x v="0"/>
    <s v="Washington"/>
    <x v="40"/>
    <n v="20016"/>
    <x v="3"/>
    <s v="FUR-CH-10000309"/>
    <x v="0"/>
    <x v="1"/>
    <s v="Global Comet Stacking Arm Chair"/>
    <x v="918"/>
  </r>
  <r>
    <s v="CA-2016-124450"/>
    <x v="381"/>
    <s v="GT-14710"/>
    <x v="218"/>
    <x v="0"/>
    <x v="0"/>
    <s v="Washington"/>
    <x v="40"/>
    <n v="20016"/>
    <x v="3"/>
    <s v="TEC-MA-10004212"/>
    <x v="2"/>
    <x v="15"/>
    <s v="Cisco SPA525G2 5-Line IP Phone"/>
    <x v="919"/>
  </r>
  <r>
    <s v="CA-2016-167269"/>
    <x v="382"/>
    <s v="PB-19150"/>
    <x v="171"/>
    <x v="0"/>
    <x v="0"/>
    <s v="Philadelphia"/>
    <x v="9"/>
    <n v="19134"/>
    <x v="3"/>
    <s v="OFF-EN-10003072"/>
    <x v="1"/>
    <x v="12"/>
    <s v="Peel &amp; Seel Envelopes"/>
    <x v="920"/>
  </r>
  <r>
    <s v="CA-2018-106964"/>
    <x v="94"/>
    <s v="HR-14770"/>
    <x v="367"/>
    <x v="2"/>
    <x v="0"/>
    <s v="Los Angeles"/>
    <x v="1"/>
    <n v="90045"/>
    <x v="1"/>
    <s v="OFF-BI-10000320"/>
    <x v="1"/>
    <x v="8"/>
    <s v="GBC Plastic Binding Combs"/>
    <x v="921"/>
  </r>
  <r>
    <s v="CA-2017-126529"/>
    <x v="383"/>
    <s v="DE-13255"/>
    <x v="368"/>
    <x v="2"/>
    <x v="0"/>
    <s v="Springfield"/>
    <x v="24"/>
    <n v="45503"/>
    <x v="3"/>
    <s v="OFF-PA-10001166"/>
    <x v="1"/>
    <x v="10"/>
    <s v="Xerox 2"/>
    <x v="12"/>
  </r>
  <r>
    <s v="CA-2017-126529"/>
    <x v="383"/>
    <s v="DE-13255"/>
    <x v="368"/>
    <x v="2"/>
    <x v="0"/>
    <s v="Springfield"/>
    <x v="24"/>
    <n v="45503"/>
    <x v="3"/>
    <s v="OFF-PA-10003656"/>
    <x v="1"/>
    <x v="10"/>
    <s v="Xerox 1935"/>
    <x v="922"/>
  </r>
  <r>
    <s v="CA-2017-126529"/>
    <x v="383"/>
    <s v="DE-13255"/>
    <x v="368"/>
    <x v="2"/>
    <x v="0"/>
    <s v="Springfield"/>
    <x v="24"/>
    <n v="45503"/>
    <x v="3"/>
    <s v="TEC-PH-10000148"/>
    <x v="2"/>
    <x v="7"/>
    <s v="Cyber Acoustics AC-202b Speech Recognition Stereo Headset"/>
    <x v="923"/>
  </r>
  <r>
    <s v="CA-2015-163552"/>
    <x v="384"/>
    <s v="LA-16780"/>
    <x v="156"/>
    <x v="1"/>
    <x v="0"/>
    <s v="Hackensack"/>
    <x v="30"/>
    <n v="7601"/>
    <x v="3"/>
    <s v="OFF-PA-10000474"/>
    <x v="1"/>
    <x v="10"/>
    <s v="Easy-staple paper"/>
    <x v="924"/>
  </r>
  <r>
    <s v="CA-2015-163552"/>
    <x v="384"/>
    <s v="LA-16780"/>
    <x v="156"/>
    <x v="1"/>
    <x v="0"/>
    <s v="Hackensack"/>
    <x v="30"/>
    <n v="7601"/>
    <x v="3"/>
    <s v="TEC-PH-10003885"/>
    <x v="2"/>
    <x v="7"/>
    <s v="Cisco SPA508G"/>
    <x v="925"/>
  </r>
  <r>
    <s v="CA-2015-163552"/>
    <x v="384"/>
    <s v="LA-16780"/>
    <x v="156"/>
    <x v="1"/>
    <x v="0"/>
    <s v="Hackensack"/>
    <x v="30"/>
    <n v="7601"/>
    <x v="3"/>
    <s v="FUR-CH-10003379"/>
    <x v="0"/>
    <x v="1"/>
    <s v="Global Commerce Series High-Back Swivel/Tilt Chairs"/>
    <x v="926"/>
  </r>
  <r>
    <s v="CA-2015-163552"/>
    <x v="384"/>
    <s v="LA-16780"/>
    <x v="156"/>
    <x v="1"/>
    <x v="0"/>
    <s v="Hackensack"/>
    <x v="30"/>
    <n v="7601"/>
    <x v="3"/>
    <s v="FUR-FU-10000629"/>
    <x v="0"/>
    <x v="5"/>
    <s v="9-3/4 Diameter Round Wall Clock"/>
    <x v="927"/>
  </r>
  <r>
    <s v="CA-2015-163552"/>
    <x v="384"/>
    <s v="LA-16780"/>
    <x v="156"/>
    <x v="1"/>
    <x v="0"/>
    <s v="Hackensack"/>
    <x v="30"/>
    <n v="7601"/>
    <x v="3"/>
    <s v="OFF-LA-10001175"/>
    <x v="1"/>
    <x v="2"/>
    <s v="Avery 514"/>
    <x v="928"/>
  </r>
  <r>
    <s v="CA-2017-109820"/>
    <x v="73"/>
    <s v="AG-10390"/>
    <x v="369"/>
    <x v="0"/>
    <x v="0"/>
    <s v="Cincinnati"/>
    <x v="24"/>
    <n v="45231"/>
    <x v="3"/>
    <s v="OFF-PA-10000955"/>
    <x v="1"/>
    <x v="10"/>
    <s v="Southworth 25% Cotton Granite Paper &amp; Envelopes"/>
    <x v="929"/>
  </r>
  <r>
    <s v="CA-2017-109820"/>
    <x v="73"/>
    <s v="AG-10390"/>
    <x v="369"/>
    <x v="0"/>
    <x v="0"/>
    <s v="Cincinnati"/>
    <x v="24"/>
    <n v="45231"/>
    <x v="3"/>
    <s v="OFF-BI-10003460"/>
    <x v="1"/>
    <x v="8"/>
    <s v="Acco 3-Hole Punch"/>
    <x v="930"/>
  </r>
  <r>
    <s v="CA-2017-109820"/>
    <x v="73"/>
    <s v="AG-10390"/>
    <x v="369"/>
    <x v="0"/>
    <x v="0"/>
    <s v="Cincinnati"/>
    <x v="24"/>
    <n v="45231"/>
    <x v="3"/>
    <s v="OFF-BI-10000474"/>
    <x v="1"/>
    <x v="8"/>
    <s v="Avery Recycled Flexi-View Covers for Binding Systems"/>
    <x v="931"/>
  </r>
  <r>
    <s v="CA-2017-113061"/>
    <x v="183"/>
    <s v="EL-13735"/>
    <x v="330"/>
    <x v="2"/>
    <x v="0"/>
    <s v="Jefferson City"/>
    <x v="25"/>
    <n v="65109"/>
    <x v="2"/>
    <s v="FUR-FU-10003975"/>
    <x v="0"/>
    <x v="5"/>
    <s v="Eldon Advantage Chair Mats for Low to Medium Pile Carpets"/>
    <x v="932"/>
  </r>
  <r>
    <s v="CA-2016-127418"/>
    <x v="385"/>
    <s v="JJ-15445"/>
    <x v="370"/>
    <x v="0"/>
    <x v="0"/>
    <s v="Los Angeles"/>
    <x v="1"/>
    <n v="90004"/>
    <x v="1"/>
    <s v="OFF-BI-10003707"/>
    <x v="1"/>
    <x v="8"/>
    <s v="Aluminum Screw Posts"/>
    <x v="933"/>
  </r>
  <r>
    <s v="CA-2018-121818"/>
    <x v="225"/>
    <s v="JH-15430"/>
    <x v="371"/>
    <x v="0"/>
    <x v="0"/>
    <s v="Burlington"/>
    <x v="3"/>
    <n v="27217"/>
    <x v="0"/>
    <s v="OFF-AR-10000203"/>
    <x v="1"/>
    <x v="6"/>
    <s v="Newell 336"/>
    <x v="934"/>
  </r>
  <r>
    <s v="CA-2018-121818"/>
    <x v="225"/>
    <s v="JH-15430"/>
    <x v="371"/>
    <x v="0"/>
    <x v="0"/>
    <s v="Burlington"/>
    <x v="3"/>
    <n v="27217"/>
    <x v="0"/>
    <s v="OFF-AR-10004790"/>
    <x v="1"/>
    <x v="6"/>
    <s v="Staples in misc. colors"/>
    <x v="935"/>
  </r>
  <r>
    <s v="CA-2017-127670"/>
    <x v="231"/>
    <s v="RD-19660"/>
    <x v="372"/>
    <x v="2"/>
    <x v="0"/>
    <s v="Saint Peters"/>
    <x v="25"/>
    <n v="63376"/>
    <x v="2"/>
    <s v="FUR-TA-10001095"/>
    <x v="0"/>
    <x v="3"/>
    <s v="Chromcraft Round Conference Tables"/>
    <x v="936"/>
  </r>
  <r>
    <s v="CA-2017-102981"/>
    <x v="47"/>
    <s v="MO-17500"/>
    <x v="373"/>
    <x v="0"/>
    <x v="0"/>
    <s v="New York City"/>
    <x v="15"/>
    <n v="10035"/>
    <x v="3"/>
    <s v="TEC-AC-10004761"/>
    <x v="2"/>
    <x v="11"/>
    <s v="Maxell 4.7GB DVD+RW 3/Pack"/>
    <x v="937"/>
  </r>
  <r>
    <s v="CA-2017-102981"/>
    <x v="47"/>
    <s v="MO-17500"/>
    <x v="373"/>
    <x v="0"/>
    <x v="0"/>
    <s v="New York City"/>
    <x v="15"/>
    <n v="10035"/>
    <x v="3"/>
    <s v="FUR-BO-10001811"/>
    <x v="0"/>
    <x v="0"/>
    <s v="Atlantic Metals Mobile 5-Shelf Bookcases, Custom Colors"/>
    <x v="938"/>
  </r>
  <r>
    <s v="CA-2018-115651"/>
    <x v="362"/>
    <s v="NS-18640"/>
    <x v="374"/>
    <x v="1"/>
    <x v="0"/>
    <s v="Chicago"/>
    <x v="10"/>
    <n v="60610"/>
    <x v="2"/>
    <s v="OFF-AR-10001130"/>
    <x v="1"/>
    <x v="6"/>
    <s v="Quartet Alpha White Chalk, 12/Pack"/>
    <x v="939"/>
  </r>
  <r>
    <s v="CA-2018-115651"/>
    <x v="362"/>
    <s v="NS-18640"/>
    <x v="374"/>
    <x v="1"/>
    <x v="0"/>
    <s v="Chicago"/>
    <x v="10"/>
    <n v="60610"/>
    <x v="2"/>
    <s v="OFF-AP-10000055"/>
    <x v="1"/>
    <x v="9"/>
    <s v="Belkin F9S820V06 8 Outlet Surge"/>
    <x v="940"/>
  </r>
  <r>
    <s v="CA-2018-152702"/>
    <x v="386"/>
    <s v="SN-20710"/>
    <x v="17"/>
    <x v="2"/>
    <x v="0"/>
    <s v="Rockford"/>
    <x v="10"/>
    <n v="61107"/>
    <x v="2"/>
    <s v="FUR-CH-10002304"/>
    <x v="0"/>
    <x v="1"/>
    <s v="Global Stack Chair without Arms, Black"/>
    <x v="941"/>
  </r>
  <r>
    <s v="CA-2017-169103"/>
    <x v="387"/>
    <s v="ZC-21910"/>
    <x v="233"/>
    <x v="0"/>
    <x v="0"/>
    <s v="Miami"/>
    <x v="2"/>
    <n v="33142"/>
    <x v="0"/>
    <s v="TEC-PH-10001530"/>
    <x v="2"/>
    <x v="7"/>
    <s v="Cisco Unified IP Phone 7945G VoIP phone"/>
    <x v="738"/>
  </r>
  <r>
    <s v="CA-2017-169103"/>
    <x v="387"/>
    <s v="ZC-21910"/>
    <x v="233"/>
    <x v="0"/>
    <x v="0"/>
    <s v="Miami"/>
    <x v="2"/>
    <n v="33142"/>
    <x v="0"/>
    <s v="FUR-FU-10004006"/>
    <x v="0"/>
    <x v="5"/>
    <s v="Deflect-o DuraMat Lighweight, Studded, Beveled Mat for Low Pile Carpeting"/>
    <x v="102"/>
  </r>
  <r>
    <s v="CA-2015-139192"/>
    <x v="279"/>
    <s v="LC-16885"/>
    <x v="62"/>
    <x v="0"/>
    <x v="0"/>
    <s v="San Francisco"/>
    <x v="1"/>
    <n v="94109"/>
    <x v="1"/>
    <s v="TEC-PH-10000486"/>
    <x v="2"/>
    <x v="7"/>
    <s v="Plantronics HL10 Handset Lifter"/>
    <x v="942"/>
  </r>
  <r>
    <s v="CA-2015-139192"/>
    <x v="279"/>
    <s v="LC-16885"/>
    <x v="62"/>
    <x v="0"/>
    <x v="0"/>
    <s v="San Francisco"/>
    <x v="1"/>
    <n v="94109"/>
    <x v="1"/>
    <s v="TEC-AC-10001606"/>
    <x v="2"/>
    <x v="11"/>
    <s v="Logitech Wireless Performance Mouse MX for PC and Mac"/>
    <x v="311"/>
  </r>
  <r>
    <s v="US-2016-153500"/>
    <x v="230"/>
    <s v="DG-13300"/>
    <x v="375"/>
    <x v="1"/>
    <x v="0"/>
    <s v="Philadelphia"/>
    <x v="9"/>
    <n v="19134"/>
    <x v="3"/>
    <s v="FUR-FU-10000293"/>
    <x v="0"/>
    <x v="5"/>
    <s v="Eldon Antistatic Chair Mats for Low to Medium Pile Carpets"/>
    <x v="943"/>
  </r>
  <r>
    <s v="US-2016-153500"/>
    <x v="230"/>
    <s v="DG-13300"/>
    <x v="375"/>
    <x v="1"/>
    <x v="0"/>
    <s v="Philadelphia"/>
    <x v="9"/>
    <n v="19134"/>
    <x v="3"/>
    <s v="OFF-PA-10001307"/>
    <x v="1"/>
    <x v="10"/>
    <s v="Important Message Pads, 50 4-1/4 x 5-1/2 Forms per Pad"/>
    <x v="944"/>
  </r>
  <r>
    <s v="US-2016-153500"/>
    <x v="230"/>
    <s v="DG-13300"/>
    <x v="375"/>
    <x v="1"/>
    <x v="0"/>
    <s v="Philadelphia"/>
    <x v="9"/>
    <n v="19134"/>
    <x v="3"/>
    <s v="FUR-FU-10004460"/>
    <x v="0"/>
    <x v="5"/>
    <s v="Howard Miller 12&quot; Round Wall Clock"/>
    <x v="945"/>
  </r>
  <r>
    <s v="CA-2016-110667"/>
    <x v="388"/>
    <s v="NF-18595"/>
    <x v="376"/>
    <x v="2"/>
    <x v="0"/>
    <s v="New York City"/>
    <x v="15"/>
    <n v="10009"/>
    <x v="3"/>
    <s v="OFF-AR-10000716"/>
    <x v="1"/>
    <x v="6"/>
    <s v="DIXON Ticonderoga Erasable Checking Pencils"/>
    <x v="946"/>
  </r>
  <r>
    <s v="CA-2016-110667"/>
    <x v="388"/>
    <s v="NF-18595"/>
    <x v="376"/>
    <x v="2"/>
    <x v="0"/>
    <s v="New York City"/>
    <x v="15"/>
    <n v="10009"/>
    <x v="3"/>
    <s v="FUR-FU-10004622"/>
    <x v="0"/>
    <x v="5"/>
    <s v="Eldon Advantage Foldable Chair Mats for Low Pile Carpets"/>
    <x v="947"/>
  </r>
  <r>
    <s v="CA-2016-110667"/>
    <x v="388"/>
    <s v="NF-18595"/>
    <x v="376"/>
    <x v="2"/>
    <x v="0"/>
    <s v="New York City"/>
    <x v="15"/>
    <n v="10009"/>
    <x v="3"/>
    <s v="OFF-BI-10002735"/>
    <x v="1"/>
    <x v="8"/>
    <s v="GBC Prestige Therm-A-Bind Covers"/>
    <x v="948"/>
  </r>
  <r>
    <s v="CA-2016-110667"/>
    <x v="388"/>
    <s v="NF-18595"/>
    <x v="376"/>
    <x v="2"/>
    <x v="0"/>
    <s v="New York City"/>
    <x v="15"/>
    <n v="10009"/>
    <x v="3"/>
    <s v="OFF-BI-10003529"/>
    <x v="1"/>
    <x v="8"/>
    <s v="Avery Round Ring Poly Binders"/>
    <x v="949"/>
  </r>
  <r>
    <s v="CA-2018-167150"/>
    <x v="389"/>
    <s v="BP-11185"/>
    <x v="130"/>
    <x v="1"/>
    <x v="0"/>
    <s v="San Diego"/>
    <x v="1"/>
    <n v="92037"/>
    <x v="1"/>
    <s v="OFF-BI-10001097"/>
    <x v="1"/>
    <x v="8"/>
    <s v="Avery Hole Reinforcements"/>
    <x v="950"/>
  </r>
  <r>
    <s v="CA-2018-167150"/>
    <x v="389"/>
    <s v="BP-11185"/>
    <x v="130"/>
    <x v="1"/>
    <x v="0"/>
    <s v="San Diego"/>
    <x v="1"/>
    <n v="92037"/>
    <x v="1"/>
    <s v="OFF-BI-10001597"/>
    <x v="1"/>
    <x v="8"/>
    <s v="Wilson Jones Ledger-Size, Piano-Hinge Binder, 2&quot;, Blue"/>
    <x v="951"/>
  </r>
  <r>
    <s v="CA-2017-105284"/>
    <x v="390"/>
    <s v="MG-17650"/>
    <x v="377"/>
    <x v="2"/>
    <x v="0"/>
    <s v="Philadelphia"/>
    <x v="9"/>
    <n v="19143"/>
    <x v="3"/>
    <s v="OFF-FA-10001754"/>
    <x v="1"/>
    <x v="13"/>
    <s v="Stockwell Gold Paper Clips"/>
    <x v="952"/>
  </r>
  <r>
    <s v="US-2016-125374"/>
    <x v="391"/>
    <s v="JD-16060"/>
    <x v="148"/>
    <x v="0"/>
    <x v="0"/>
    <s v="Houston"/>
    <x v="5"/>
    <n v="77095"/>
    <x v="2"/>
    <s v="FUR-CH-10003396"/>
    <x v="0"/>
    <x v="1"/>
    <s v="Global Deluxe Steno Chair"/>
    <x v="953"/>
  </r>
  <r>
    <s v="CA-2016-161263"/>
    <x v="392"/>
    <s v="TS-21160"/>
    <x v="378"/>
    <x v="1"/>
    <x v="0"/>
    <s v="Toledo"/>
    <x v="24"/>
    <n v="43615"/>
    <x v="3"/>
    <s v="OFF-AP-10002350"/>
    <x v="1"/>
    <x v="9"/>
    <s v="Belkin F9H710-06 7 Outlet SurgeMaster Surge Protector"/>
    <x v="954"/>
  </r>
  <r>
    <s v="CA-2016-161263"/>
    <x v="392"/>
    <s v="TS-21160"/>
    <x v="378"/>
    <x v="1"/>
    <x v="0"/>
    <s v="Toledo"/>
    <x v="24"/>
    <n v="43615"/>
    <x v="3"/>
    <s v="OFF-FA-10004838"/>
    <x v="1"/>
    <x v="13"/>
    <s v="Super Bands, 12/Pack"/>
    <x v="955"/>
  </r>
  <r>
    <s v="CA-2016-161263"/>
    <x v="392"/>
    <s v="TS-21160"/>
    <x v="378"/>
    <x v="1"/>
    <x v="0"/>
    <s v="Toledo"/>
    <x v="24"/>
    <n v="43615"/>
    <x v="3"/>
    <s v="OFF-AR-10004757"/>
    <x v="1"/>
    <x v="6"/>
    <s v="Crayola Colored Pencils"/>
    <x v="956"/>
  </r>
  <r>
    <s v="CA-2016-161263"/>
    <x v="392"/>
    <s v="TS-21160"/>
    <x v="378"/>
    <x v="1"/>
    <x v="0"/>
    <s v="Toledo"/>
    <x v="24"/>
    <n v="43615"/>
    <x v="3"/>
    <s v="TEC-PH-10002115"/>
    <x v="2"/>
    <x v="7"/>
    <s v="Plantronics 81402"/>
    <x v="957"/>
  </r>
  <r>
    <s v="CA-2016-161263"/>
    <x v="392"/>
    <s v="TS-21160"/>
    <x v="378"/>
    <x v="1"/>
    <x v="0"/>
    <s v="Toledo"/>
    <x v="24"/>
    <n v="43615"/>
    <x v="3"/>
    <s v="OFF-FA-10003059"/>
    <x v="1"/>
    <x v="13"/>
    <s v="Assorted Color Push Pins"/>
    <x v="958"/>
  </r>
  <r>
    <s v="CA-2016-161263"/>
    <x v="392"/>
    <s v="TS-21160"/>
    <x v="378"/>
    <x v="1"/>
    <x v="0"/>
    <s v="Toledo"/>
    <x v="24"/>
    <n v="43615"/>
    <x v="3"/>
    <s v="OFF-BI-10004330"/>
    <x v="1"/>
    <x v="8"/>
    <s v="GBC Velobind Prepunched Cover Sets, Regency Series"/>
    <x v="959"/>
  </r>
  <r>
    <s v="CA-2017-157686"/>
    <x v="393"/>
    <s v="BD-11620"/>
    <x v="379"/>
    <x v="0"/>
    <x v="0"/>
    <s v="San Francisco"/>
    <x v="1"/>
    <n v="94122"/>
    <x v="1"/>
    <s v="FUR-CH-10001146"/>
    <x v="0"/>
    <x v="1"/>
    <s v="Global Value Mid-Back Manager's Chair, Gray"/>
    <x v="960"/>
  </r>
  <r>
    <s v="US-2018-139955"/>
    <x v="394"/>
    <s v="CM-12160"/>
    <x v="380"/>
    <x v="0"/>
    <x v="0"/>
    <s v="Brownsville"/>
    <x v="5"/>
    <n v="78521"/>
    <x v="2"/>
    <s v="OFF-SU-10001935"/>
    <x v="1"/>
    <x v="14"/>
    <s v="Staple remover"/>
    <x v="961"/>
  </r>
  <r>
    <s v="US-2016-150161"/>
    <x v="395"/>
    <s v="RB-19795"/>
    <x v="176"/>
    <x v="2"/>
    <x v="0"/>
    <s v="Philadelphia"/>
    <x v="9"/>
    <n v="19143"/>
    <x v="3"/>
    <s v="OFF-BI-10001524"/>
    <x v="1"/>
    <x v="8"/>
    <s v="GBC Premium Transparent Covers with Diagonal Lined Pattern"/>
    <x v="962"/>
  </r>
  <r>
    <s v="CA-2016-144652"/>
    <x v="312"/>
    <s v="SN-20560"/>
    <x v="381"/>
    <x v="2"/>
    <x v="0"/>
    <s v="Los Angeles"/>
    <x v="1"/>
    <n v="90008"/>
    <x v="1"/>
    <s v="OFF-AR-10003732"/>
    <x v="1"/>
    <x v="6"/>
    <s v="Newell 333"/>
    <x v="21"/>
  </r>
  <r>
    <s v="CA-2017-152814"/>
    <x v="236"/>
    <s v="EH-14005"/>
    <x v="382"/>
    <x v="2"/>
    <x v="0"/>
    <s v="Denver"/>
    <x v="22"/>
    <n v="80219"/>
    <x v="1"/>
    <s v="OFF-PA-10001970"/>
    <x v="1"/>
    <x v="10"/>
    <s v="Xerox 1881"/>
    <x v="34"/>
  </r>
  <r>
    <s v="CA-2018-106943"/>
    <x v="237"/>
    <s v="FO-14305"/>
    <x v="383"/>
    <x v="0"/>
    <x v="0"/>
    <s v="New York City"/>
    <x v="15"/>
    <n v="10035"/>
    <x v="3"/>
    <s v="OFF-BI-10003669"/>
    <x v="1"/>
    <x v="8"/>
    <s v="3M Organizer Strips"/>
    <x v="874"/>
  </r>
  <r>
    <s v="CA-2017-134348"/>
    <x v="396"/>
    <s v="MS-17710"/>
    <x v="384"/>
    <x v="0"/>
    <x v="0"/>
    <s v="Mesa"/>
    <x v="16"/>
    <n v="85204"/>
    <x v="1"/>
    <s v="OFF-BI-10003727"/>
    <x v="1"/>
    <x v="8"/>
    <s v="Avery Durable Slant Ring Binders With Label Holder"/>
    <x v="963"/>
  </r>
  <r>
    <s v="CA-2017-134348"/>
    <x v="396"/>
    <s v="MS-17710"/>
    <x v="384"/>
    <x v="0"/>
    <x v="0"/>
    <s v="Mesa"/>
    <x v="16"/>
    <n v="85204"/>
    <x v="1"/>
    <s v="OFF-BI-10004967"/>
    <x v="1"/>
    <x v="8"/>
    <s v="Round Ring Binders"/>
    <x v="964"/>
  </r>
  <r>
    <s v="CA-2017-134348"/>
    <x v="396"/>
    <s v="MS-17710"/>
    <x v="384"/>
    <x v="0"/>
    <x v="0"/>
    <s v="Mesa"/>
    <x v="16"/>
    <n v="85204"/>
    <x v="1"/>
    <s v="TEC-AC-10003447"/>
    <x v="2"/>
    <x v="11"/>
    <s v="Micropad Numeric Keypads"/>
    <x v="236"/>
  </r>
  <r>
    <s v="CA-2017-161781"/>
    <x v="321"/>
    <s v="CC-12100"/>
    <x v="385"/>
    <x v="2"/>
    <x v="0"/>
    <s v="Columbus"/>
    <x v="14"/>
    <n v="47201"/>
    <x v="2"/>
    <s v="OFF-AR-10000255"/>
    <x v="1"/>
    <x v="6"/>
    <s v="Newell 328"/>
    <x v="965"/>
  </r>
  <r>
    <s v="CA-2018-132521"/>
    <x v="397"/>
    <s v="DW-13540"/>
    <x v="386"/>
    <x v="0"/>
    <x v="0"/>
    <s v="Seattle"/>
    <x v="4"/>
    <n v="98105"/>
    <x v="1"/>
    <s v="OFF-AP-10002191"/>
    <x v="1"/>
    <x v="9"/>
    <s v="Belkin 8 Outlet SurgeMaster II Gold Surge Protector"/>
    <x v="664"/>
  </r>
  <r>
    <s v="CA-2018-132521"/>
    <x v="397"/>
    <s v="DW-13540"/>
    <x v="386"/>
    <x v="0"/>
    <x v="0"/>
    <s v="Seattle"/>
    <x v="4"/>
    <n v="98105"/>
    <x v="1"/>
    <s v="OFF-ST-10001325"/>
    <x v="1"/>
    <x v="4"/>
    <s v="Sterilite Officeware Hinged File Box"/>
    <x v="966"/>
  </r>
  <r>
    <s v="CA-2018-132521"/>
    <x v="397"/>
    <s v="DW-13540"/>
    <x v="386"/>
    <x v="0"/>
    <x v="0"/>
    <s v="Seattle"/>
    <x v="4"/>
    <n v="98105"/>
    <x v="1"/>
    <s v="OFF-BI-10000404"/>
    <x v="1"/>
    <x v="8"/>
    <s v="Avery Printable Repositionable Plastic Tabs"/>
    <x v="967"/>
  </r>
  <r>
    <s v="CA-2016-110016"/>
    <x v="239"/>
    <s v="BT-11395"/>
    <x v="387"/>
    <x v="1"/>
    <x v="0"/>
    <s v="Detroit"/>
    <x v="12"/>
    <n v="48227"/>
    <x v="2"/>
    <s v="OFF-PA-10000349"/>
    <x v="1"/>
    <x v="10"/>
    <s v="Easy-staple paper"/>
    <x v="544"/>
  </r>
  <r>
    <s v="CA-2016-110016"/>
    <x v="239"/>
    <s v="BT-11395"/>
    <x v="387"/>
    <x v="1"/>
    <x v="0"/>
    <s v="Detroit"/>
    <x v="12"/>
    <n v="48227"/>
    <x v="2"/>
    <s v="FUR-CH-10002880"/>
    <x v="0"/>
    <x v="1"/>
    <s v="Global High-Back Leather Tilter, Burgundy"/>
    <x v="968"/>
  </r>
  <r>
    <s v="US-2017-143819"/>
    <x v="398"/>
    <s v="KD-16270"/>
    <x v="30"/>
    <x v="0"/>
    <x v="0"/>
    <s v="Yonkers"/>
    <x v="15"/>
    <n v="10701"/>
    <x v="3"/>
    <s v="FUR-TA-10001095"/>
    <x v="0"/>
    <x v="3"/>
    <s v="Chromcraft Round Conference Tables"/>
    <x v="969"/>
  </r>
  <r>
    <s v="US-2017-143819"/>
    <x v="398"/>
    <s v="KD-16270"/>
    <x v="30"/>
    <x v="0"/>
    <x v="0"/>
    <s v="Yonkers"/>
    <x v="15"/>
    <n v="10701"/>
    <x v="3"/>
    <s v="OFF-PA-10003127"/>
    <x v="1"/>
    <x v="10"/>
    <s v="Easy-staple paper"/>
    <x v="970"/>
  </r>
  <r>
    <s v="US-2017-143819"/>
    <x v="398"/>
    <s v="KD-16270"/>
    <x v="30"/>
    <x v="0"/>
    <x v="0"/>
    <s v="Yonkers"/>
    <x v="15"/>
    <n v="10701"/>
    <x v="3"/>
    <s v="OFF-ST-10003208"/>
    <x v="1"/>
    <x v="4"/>
    <s v="Adjustable Depth Letter/Legal Cart"/>
    <x v="971"/>
  </r>
  <r>
    <s v="US-2017-143819"/>
    <x v="398"/>
    <s v="KD-16270"/>
    <x v="30"/>
    <x v="0"/>
    <x v="0"/>
    <s v="Yonkers"/>
    <x v="15"/>
    <n v="10701"/>
    <x v="3"/>
    <s v="TEC-MA-10003979"/>
    <x v="2"/>
    <x v="15"/>
    <s v="Ativa V4110MDD Micro-Cut Shredder"/>
    <x v="972"/>
  </r>
  <r>
    <s v="CA-2017-167584"/>
    <x v="399"/>
    <s v="LC-16870"/>
    <x v="48"/>
    <x v="0"/>
    <x v="0"/>
    <s v="Des Moines"/>
    <x v="23"/>
    <n v="50315"/>
    <x v="2"/>
    <s v="OFF-PA-10000029"/>
    <x v="1"/>
    <x v="10"/>
    <s v="Xerox 224"/>
    <x v="90"/>
  </r>
  <r>
    <s v="CA-2017-166163"/>
    <x v="243"/>
    <s v="CY-12745"/>
    <x v="388"/>
    <x v="1"/>
    <x v="0"/>
    <s v="Oakland"/>
    <x v="1"/>
    <n v="94601"/>
    <x v="1"/>
    <s v="TEC-PH-10004896"/>
    <x v="2"/>
    <x v="7"/>
    <s v="Nokia Lumia 521 (T-Mobile)"/>
    <x v="973"/>
  </r>
  <r>
    <s v="CA-2017-166163"/>
    <x v="243"/>
    <s v="CY-12745"/>
    <x v="388"/>
    <x v="1"/>
    <x v="0"/>
    <s v="Oakland"/>
    <x v="1"/>
    <n v="94601"/>
    <x v="1"/>
    <s v="OFF-LA-10000452"/>
    <x v="1"/>
    <x v="2"/>
    <s v="Avery 488"/>
    <x v="974"/>
  </r>
  <r>
    <s v="CA-2018-158407"/>
    <x v="400"/>
    <s v="LW-16990"/>
    <x v="352"/>
    <x v="1"/>
    <x v="0"/>
    <s v="Monroe"/>
    <x v="3"/>
    <n v="28110"/>
    <x v="0"/>
    <s v="FUR-FU-10001967"/>
    <x v="0"/>
    <x v="5"/>
    <s v="Telescoping Adjustable Floor Lamp"/>
    <x v="236"/>
  </r>
  <r>
    <s v="CA-2018-158407"/>
    <x v="400"/>
    <s v="LW-16990"/>
    <x v="352"/>
    <x v="1"/>
    <x v="0"/>
    <s v="Monroe"/>
    <x v="3"/>
    <n v="28110"/>
    <x v="0"/>
    <s v="TEC-PH-10001819"/>
    <x v="2"/>
    <x v="7"/>
    <s v="Innergie mMini Combo Duo USB Travel Charging Kit"/>
    <x v="975"/>
  </r>
  <r>
    <s v="CA-2016-143490"/>
    <x v="401"/>
    <s v="NP-18325"/>
    <x v="268"/>
    <x v="0"/>
    <x v="0"/>
    <s v="San Diego"/>
    <x v="1"/>
    <n v="92105"/>
    <x v="1"/>
    <s v="OFF-AR-10002952"/>
    <x v="1"/>
    <x v="6"/>
    <s v="Stanley Contemporary Battery Pencil Sharpeners"/>
    <x v="976"/>
  </r>
  <r>
    <s v="CA-2016-143490"/>
    <x v="401"/>
    <s v="NP-18325"/>
    <x v="268"/>
    <x v="0"/>
    <x v="0"/>
    <s v="San Diego"/>
    <x v="1"/>
    <n v="92105"/>
    <x v="1"/>
    <s v="TEC-PH-10000576"/>
    <x v="2"/>
    <x v="7"/>
    <s v="AT&amp;T 1080 Corded phone"/>
    <x v="977"/>
  </r>
  <r>
    <s v="CA-2016-165085"/>
    <x v="17"/>
    <s v="BT-11485"/>
    <x v="389"/>
    <x v="2"/>
    <x v="0"/>
    <s v="Clinton"/>
    <x v="39"/>
    <n v="20735"/>
    <x v="3"/>
    <s v="OFF-PA-10000605"/>
    <x v="1"/>
    <x v="10"/>
    <s v="Xerox 1950"/>
    <x v="978"/>
  </r>
  <r>
    <s v="CA-2016-165085"/>
    <x v="17"/>
    <s v="BT-11485"/>
    <x v="389"/>
    <x v="2"/>
    <x v="0"/>
    <s v="Clinton"/>
    <x v="39"/>
    <n v="20735"/>
    <x v="3"/>
    <s v="OFF-AP-10002518"/>
    <x v="1"/>
    <x v="9"/>
    <s v="Kensington 7 Outlet MasterPiece Power Center"/>
    <x v="979"/>
  </r>
  <r>
    <s v="CA-2018-160423"/>
    <x v="276"/>
    <s v="PS-19045"/>
    <x v="390"/>
    <x v="2"/>
    <x v="0"/>
    <s v="Charlotte"/>
    <x v="3"/>
    <n v="28205"/>
    <x v="0"/>
    <s v="OFF-ST-10004340"/>
    <x v="1"/>
    <x v="4"/>
    <s v="Fellowes Mobile File Cart, Black"/>
    <x v="980"/>
  </r>
  <r>
    <s v="CA-2018-160423"/>
    <x v="276"/>
    <s v="PS-19045"/>
    <x v="390"/>
    <x v="2"/>
    <x v="0"/>
    <s v="Charlotte"/>
    <x v="3"/>
    <n v="28205"/>
    <x v="0"/>
    <s v="OFF-BI-10004001"/>
    <x v="1"/>
    <x v="8"/>
    <s v="GBC Recycled VeloBinder Covers"/>
    <x v="981"/>
  </r>
  <r>
    <s v="CA-2015-159338"/>
    <x v="402"/>
    <s v="NS-18640"/>
    <x v="374"/>
    <x v="1"/>
    <x v="0"/>
    <s v="Los Angeles"/>
    <x v="1"/>
    <n v="90049"/>
    <x v="1"/>
    <s v="FUR-TA-10004147"/>
    <x v="0"/>
    <x v="3"/>
    <s v="Hon 4060 Series Tables"/>
    <x v="982"/>
  </r>
  <r>
    <s v="CA-2017-107216"/>
    <x v="403"/>
    <s v="PV-18985"/>
    <x v="391"/>
    <x v="2"/>
    <x v="0"/>
    <s v="San Francisco"/>
    <x v="1"/>
    <n v="94122"/>
    <x v="1"/>
    <s v="OFF-AR-10001545"/>
    <x v="1"/>
    <x v="6"/>
    <s v="Newell 326"/>
    <x v="983"/>
  </r>
  <r>
    <s v="CA-2017-107216"/>
    <x v="403"/>
    <s v="PV-18985"/>
    <x v="391"/>
    <x v="2"/>
    <x v="0"/>
    <s v="San Francisco"/>
    <x v="1"/>
    <n v="94122"/>
    <x v="1"/>
    <s v="FUR-FU-10000206"/>
    <x v="0"/>
    <x v="5"/>
    <s v="GE General Purpose, Extra Long Life, Showcase &amp; Floodlight Incandescent Bulbs"/>
    <x v="984"/>
  </r>
  <r>
    <s v="CA-2017-107216"/>
    <x v="403"/>
    <s v="PV-18985"/>
    <x v="391"/>
    <x v="2"/>
    <x v="0"/>
    <s v="San Francisco"/>
    <x v="1"/>
    <n v="94122"/>
    <x v="1"/>
    <s v="TEC-AC-10001013"/>
    <x v="2"/>
    <x v="11"/>
    <s v="Logitech ClearChat Comfort/USB Headset H390"/>
    <x v="985"/>
  </r>
  <r>
    <s v="CA-2017-107216"/>
    <x v="403"/>
    <s v="PV-18985"/>
    <x v="391"/>
    <x v="2"/>
    <x v="0"/>
    <s v="San Francisco"/>
    <x v="1"/>
    <n v="94122"/>
    <x v="1"/>
    <s v="OFF-AR-10002255"/>
    <x v="1"/>
    <x v="6"/>
    <s v="Newell 346"/>
    <x v="874"/>
  </r>
  <r>
    <s v="US-2018-145863"/>
    <x v="81"/>
    <s v="RP-19390"/>
    <x v="261"/>
    <x v="0"/>
    <x v="0"/>
    <s v="Houston"/>
    <x v="5"/>
    <n v="77041"/>
    <x v="2"/>
    <s v="OFF-BI-10004140"/>
    <x v="1"/>
    <x v="8"/>
    <s v="Avery Non-Stick Binders"/>
    <x v="986"/>
  </r>
  <r>
    <s v="US-2018-145863"/>
    <x v="81"/>
    <s v="RP-19390"/>
    <x v="261"/>
    <x v="0"/>
    <x v="0"/>
    <s v="Houston"/>
    <x v="5"/>
    <n v="77041"/>
    <x v="2"/>
    <s v="OFF-BI-10002049"/>
    <x v="1"/>
    <x v="8"/>
    <s v="UniKeep View Case Binders"/>
    <x v="987"/>
  </r>
  <r>
    <s v="CA-2017-112340"/>
    <x v="147"/>
    <s v="NM-18520"/>
    <x v="392"/>
    <x v="0"/>
    <x v="0"/>
    <s v="Riverside"/>
    <x v="1"/>
    <n v="92503"/>
    <x v="1"/>
    <s v="OFF-PA-10001892"/>
    <x v="1"/>
    <x v="10"/>
    <s v="Rediform Wirebound &quot;Phone Memo&quot; Message Book, 11 x 5-3/4"/>
    <x v="988"/>
  </r>
  <r>
    <s v="US-2017-110156"/>
    <x v="258"/>
    <s v="EH-13945"/>
    <x v="13"/>
    <x v="0"/>
    <x v="0"/>
    <s v="Houston"/>
    <x v="5"/>
    <n v="77041"/>
    <x v="2"/>
    <s v="OFF-ST-10000642"/>
    <x v="1"/>
    <x v="4"/>
    <s v="Tennsco Lockers, Gray"/>
    <x v="989"/>
  </r>
  <r>
    <s v="US-2017-110156"/>
    <x v="258"/>
    <s v="EH-13945"/>
    <x v="13"/>
    <x v="0"/>
    <x v="0"/>
    <s v="Houston"/>
    <x v="5"/>
    <n v="77041"/>
    <x v="2"/>
    <s v="FUR-FU-10000206"/>
    <x v="0"/>
    <x v="5"/>
    <s v="GE General Purpose, Extra Long Life, Showcase &amp; Floodlight Incandescent Bulbs"/>
    <x v="990"/>
  </r>
  <r>
    <s v="US-2017-110156"/>
    <x v="258"/>
    <s v="EH-13945"/>
    <x v="13"/>
    <x v="0"/>
    <x v="0"/>
    <s v="Houston"/>
    <x v="5"/>
    <n v="77041"/>
    <x v="2"/>
    <s v="OFF-BI-10003676"/>
    <x v="1"/>
    <x v="8"/>
    <s v="GBC Standard Recycled Report Covers, Clear Plastic Sheets"/>
    <x v="991"/>
  </r>
  <r>
    <s v="US-2017-110156"/>
    <x v="258"/>
    <s v="EH-13945"/>
    <x v="13"/>
    <x v="0"/>
    <x v="0"/>
    <s v="Houston"/>
    <x v="5"/>
    <n v="77041"/>
    <x v="2"/>
    <s v="OFF-FA-10003495"/>
    <x v="1"/>
    <x v="13"/>
    <s v="Staples"/>
    <x v="992"/>
  </r>
  <r>
    <s v="US-2017-110156"/>
    <x v="258"/>
    <s v="EH-13945"/>
    <x v="13"/>
    <x v="0"/>
    <x v="0"/>
    <s v="Houston"/>
    <x v="5"/>
    <n v="77041"/>
    <x v="2"/>
    <s v="OFF-EN-10003798"/>
    <x v="1"/>
    <x v="12"/>
    <s v="Recycled Interoffice Envelopes with Re-Use-A-Seal Closure, 10 x 13"/>
    <x v="993"/>
  </r>
  <r>
    <s v="US-2017-110156"/>
    <x v="258"/>
    <s v="EH-13945"/>
    <x v="13"/>
    <x v="0"/>
    <x v="0"/>
    <s v="Houston"/>
    <x v="5"/>
    <n v="77041"/>
    <x v="2"/>
    <s v="TEC-PH-10003589"/>
    <x v="2"/>
    <x v="7"/>
    <s v="invisibleSHIELD by ZAGG Smudge-Free Screen Protector"/>
    <x v="994"/>
  </r>
  <r>
    <s v="US-2017-110156"/>
    <x v="258"/>
    <s v="EH-13945"/>
    <x v="13"/>
    <x v="0"/>
    <x v="0"/>
    <s v="Houston"/>
    <x v="5"/>
    <n v="77041"/>
    <x v="2"/>
    <s v="OFF-PA-10004735"/>
    <x v="1"/>
    <x v="10"/>
    <s v="Xerox 1905"/>
    <x v="559"/>
  </r>
  <r>
    <s v="US-2017-110156"/>
    <x v="258"/>
    <s v="EH-13945"/>
    <x v="13"/>
    <x v="0"/>
    <x v="0"/>
    <s v="Houston"/>
    <x v="5"/>
    <n v="77041"/>
    <x v="2"/>
    <s v="OFF-BI-10002609"/>
    <x v="1"/>
    <x v="8"/>
    <s v="Avery Hidden Tab Dividers for Binding Systems"/>
    <x v="995"/>
  </r>
  <r>
    <s v="CA-2018-140585"/>
    <x v="404"/>
    <s v="RA-19915"/>
    <x v="154"/>
    <x v="0"/>
    <x v="0"/>
    <s v="Encinitas"/>
    <x v="1"/>
    <n v="92024"/>
    <x v="1"/>
    <s v="OFF-BI-10003364"/>
    <x v="1"/>
    <x v="8"/>
    <s v="Binding Machine Supplies"/>
    <x v="996"/>
  </r>
  <r>
    <s v="CA-2018-140585"/>
    <x v="404"/>
    <s v="RA-19915"/>
    <x v="154"/>
    <x v="0"/>
    <x v="0"/>
    <s v="Encinitas"/>
    <x v="1"/>
    <n v="92024"/>
    <x v="1"/>
    <s v="FUR-BO-10002206"/>
    <x v="0"/>
    <x v="0"/>
    <s v="Bush Saratoga Collection 5-Shelf Bookcase, Hanover Cherry, *Special Order"/>
    <x v="997"/>
  </r>
  <r>
    <s v="CA-2018-140585"/>
    <x v="404"/>
    <s v="RA-19915"/>
    <x v="154"/>
    <x v="0"/>
    <x v="0"/>
    <s v="Encinitas"/>
    <x v="1"/>
    <n v="92024"/>
    <x v="1"/>
    <s v="TEC-AC-10003610"/>
    <x v="2"/>
    <x v="11"/>
    <s v="LogitechÂ Illuminated - Keyboard"/>
    <x v="998"/>
  </r>
  <r>
    <s v="CA-2017-144855"/>
    <x v="405"/>
    <s v="DL-13495"/>
    <x v="393"/>
    <x v="1"/>
    <x v="0"/>
    <s v="San Francisco"/>
    <x v="1"/>
    <n v="94110"/>
    <x v="1"/>
    <s v="OFF-LA-10003766"/>
    <x v="1"/>
    <x v="2"/>
    <s v="Self-Adhesive Removable Labels"/>
    <x v="685"/>
  </r>
  <r>
    <s v="CA-2016-142755"/>
    <x v="406"/>
    <s v="CS-12355"/>
    <x v="394"/>
    <x v="0"/>
    <x v="0"/>
    <s v="Roswell"/>
    <x v="32"/>
    <n v="30076"/>
    <x v="0"/>
    <s v="OFF-PA-10001970"/>
    <x v="1"/>
    <x v="10"/>
    <s v="Xerox 1908"/>
    <x v="999"/>
  </r>
  <r>
    <s v="CA-2016-142755"/>
    <x v="406"/>
    <s v="CS-12355"/>
    <x v="394"/>
    <x v="0"/>
    <x v="0"/>
    <s v="Roswell"/>
    <x v="32"/>
    <n v="30076"/>
    <x v="0"/>
    <s v="TEC-AC-10002049"/>
    <x v="2"/>
    <x v="11"/>
    <s v="Logitech G19 Programmable Gaming Keyboard"/>
    <x v="1000"/>
  </r>
  <r>
    <s v="CA-2016-142755"/>
    <x v="406"/>
    <s v="CS-12355"/>
    <x v="394"/>
    <x v="0"/>
    <x v="0"/>
    <s v="Roswell"/>
    <x v="32"/>
    <n v="30076"/>
    <x v="0"/>
    <s v="OFF-PA-10000141"/>
    <x v="1"/>
    <x v="10"/>
    <s v="Ampad Evidence Wirebond Steno Books, 6&quot; x 9&quot;"/>
    <x v="1001"/>
  </r>
  <r>
    <s v="CA-2016-142755"/>
    <x v="406"/>
    <s v="CS-12355"/>
    <x v="394"/>
    <x v="0"/>
    <x v="0"/>
    <s v="Roswell"/>
    <x v="32"/>
    <n v="30076"/>
    <x v="0"/>
    <s v="OFF-EN-10004459"/>
    <x v="1"/>
    <x v="12"/>
    <s v="Security-Tint Envelopes"/>
    <x v="764"/>
  </r>
  <r>
    <s v="US-2015-147627"/>
    <x v="407"/>
    <s v="HL-15040"/>
    <x v="332"/>
    <x v="0"/>
    <x v="0"/>
    <s v="Jonesboro"/>
    <x v="36"/>
    <n v="72401"/>
    <x v="0"/>
    <s v="TEC-PH-10001061"/>
    <x v="2"/>
    <x v="7"/>
    <s v="Apple iPhone 5C"/>
    <x v="1002"/>
  </r>
  <r>
    <s v="US-2015-147627"/>
    <x v="407"/>
    <s v="HL-15040"/>
    <x v="332"/>
    <x v="0"/>
    <x v="0"/>
    <s v="Jonesboro"/>
    <x v="36"/>
    <n v="72401"/>
    <x v="0"/>
    <s v="OFF-AR-10002375"/>
    <x v="1"/>
    <x v="6"/>
    <s v="Newell 351"/>
    <x v="1003"/>
  </r>
  <r>
    <s v="US-2015-147627"/>
    <x v="407"/>
    <s v="HL-15040"/>
    <x v="332"/>
    <x v="0"/>
    <x v="0"/>
    <s v="Jonesboro"/>
    <x v="36"/>
    <n v="72401"/>
    <x v="0"/>
    <s v="FUR-FU-10003194"/>
    <x v="0"/>
    <x v="5"/>
    <s v="Eldon Expressions Desk Accessory, Wood Pencil Holder, Oak"/>
    <x v="1004"/>
  </r>
  <r>
    <s v="US-2015-147627"/>
    <x v="407"/>
    <s v="HL-15040"/>
    <x v="332"/>
    <x v="0"/>
    <x v="0"/>
    <s v="Jonesboro"/>
    <x v="36"/>
    <n v="72401"/>
    <x v="0"/>
    <s v="OFF-AR-10003811"/>
    <x v="1"/>
    <x v="6"/>
    <s v="Newell 327"/>
    <x v="153"/>
  </r>
  <r>
    <s v="US-2015-147627"/>
    <x v="407"/>
    <s v="HL-15040"/>
    <x v="332"/>
    <x v="0"/>
    <x v="0"/>
    <s v="Jonesboro"/>
    <x v="36"/>
    <n v="72401"/>
    <x v="0"/>
    <s v="OFF-EN-10001539"/>
    <x v="1"/>
    <x v="12"/>
    <s v="Staple envelope"/>
    <x v="1005"/>
  </r>
  <r>
    <s v="US-2015-147627"/>
    <x v="407"/>
    <s v="HL-15040"/>
    <x v="332"/>
    <x v="0"/>
    <x v="0"/>
    <s v="Jonesboro"/>
    <x v="36"/>
    <n v="72401"/>
    <x v="0"/>
    <s v="FUR-CH-10002331"/>
    <x v="0"/>
    <x v="1"/>
    <s v="Hon 4700 Series Mobuis Mid-Back Task Chairs with Adjustable Arms"/>
    <x v="1006"/>
  </r>
  <r>
    <s v="CA-2016-105970"/>
    <x v="56"/>
    <s v="PA-19060"/>
    <x v="50"/>
    <x v="2"/>
    <x v="0"/>
    <s v="Richmond"/>
    <x v="14"/>
    <n v="47374"/>
    <x v="2"/>
    <s v="OFF-AR-10003156"/>
    <x v="1"/>
    <x v="6"/>
    <s v="50 Colored Long Pencils"/>
    <x v="1007"/>
  </r>
  <r>
    <s v="CA-2016-105970"/>
    <x v="56"/>
    <s v="PA-19060"/>
    <x v="50"/>
    <x v="2"/>
    <x v="0"/>
    <s v="Richmond"/>
    <x v="14"/>
    <n v="47374"/>
    <x v="2"/>
    <s v="OFF-EN-10001532"/>
    <x v="1"/>
    <x v="12"/>
    <s v="Brown Kraft Recycled Envelopes"/>
    <x v="1008"/>
  </r>
  <r>
    <s v="CA-2017-112102"/>
    <x v="408"/>
    <s v="BD-11605"/>
    <x v="205"/>
    <x v="0"/>
    <x v="0"/>
    <s v="Springfield"/>
    <x v="17"/>
    <n v="22153"/>
    <x v="0"/>
    <s v="FUR-TA-10004086"/>
    <x v="0"/>
    <x v="3"/>
    <s v="KI Adjustable-Height Table"/>
    <x v="1009"/>
  </r>
  <r>
    <s v="CA-2017-112102"/>
    <x v="408"/>
    <s v="BD-11605"/>
    <x v="205"/>
    <x v="0"/>
    <x v="0"/>
    <s v="Springfield"/>
    <x v="17"/>
    <n v="22153"/>
    <x v="0"/>
    <s v="OFF-PA-10000100"/>
    <x v="1"/>
    <x v="10"/>
    <s v="Xerox 1945"/>
    <x v="1010"/>
  </r>
  <r>
    <s v="CA-2017-112102"/>
    <x v="408"/>
    <s v="BD-11605"/>
    <x v="205"/>
    <x v="0"/>
    <x v="0"/>
    <s v="Springfield"/>
    <x v="17"/>
    <n v="22153"/>
    <x v="0"/>
    <s v="OFF-EN-10002500"/>
    <x v="1"/>
    <x v="12"/>
    <s v="Globe Weis Peel &amp; Seel First Class Envelopes"/>
    <x v="1011"/>
  </r>
  <r>
    <s v="US-2017-114776"/>
    <x v="409"/>
    <s v="GG-14650"/>
    <x v="55"/>
    <x v="1"/>
    <x v="0"/>
    <s v="Antioch"/>
    <x v="1"/>
    <n v="94509"/>
    <x v="1"/>
    <s v="OFF-PA-10004100"/>
    <x v="1"/>
    <x v="10"/>
    <s v="Xerox 216"/>
    <x v="537"/>
  </r>
  <r>
    <s v="US-2017-134908"/>
    <x v="410"/>
    <s v="JS-15940"/>
    <x v="185"/>
    <x v="2"/>
    <x v="0"/>
    <s v="Philadelphia"/>
    <x v="9"/>
    <n v="19134"/>
    <x v="3"/>
    <s v="OFF-ST-10003479"/>
    <x v="1"/>
    <x v="4"/>
    <s v="Eldon Base for stackable storage shelf, platinum"/>
    <x v="1012"/>
  </r>
  <r>
    <s v="US-2017-134908"/>
    <x v="410"/>
    <s v="JS-15940"/>
    <x v="185"/>
    <x v="2"/>
    <x v="0"/>
    <s v="Philadelphia"/>
    <x v="9"/>
    <n v="19134"/>
    <x v="3"/>
    <s v="OFF-LA-10000973"/>
    <x v="1"/>
    <x v="2"/>
    <s v="Avery 502"/>
    <x v="261"/>
  </r>
  <r>
    <s v="US-2017-148803"/>
    <x v="25"/>
    <s v="LR-16915"/>
    <x v="235"/>
    <x v="0"/>
    <x v="0"/>
    <s v="Homestead"/>
    <x v="2"/>
    <n v="33030"/>
    <x v="0"/>
    <s v="OFF-ST-10001476"/>
    <x v="1"/>
    <x v="4"/>
    <s v="Steel Personal Filing/Posting Tote"/>
    <x v="1013"/>
  </r>
  <r>
    <s v="CA-2017-152170"/>
    <x v="396"/>
    <s v="FH-14275"/>
    <x v="395"/>
    <x v="1"/>
    <x v="0"/>
    <s v="La Porte"/>
    <x v="14"/>
    <n v="46350"/>
    <x v="2"/>
    <s v="OFF-EN-10002831"/>
    <x v="1"/>
    <x v="12"/>
    <s v="Tyvek  Top-Opening Peel &amp; Seel  Envelopes, Gray"/>
    <x v="1014"/>
  </r>
  <r>
    <s v="CA-2017-152170"/>
    <x v="396"/>
    <s v="FH-14275"/>
    <x v="395"/>
    <x v="1"/>
    <x v="0"/>
    <s v="La Porte"/>
    <x v="14"/>
    <n v="46350"/>
    <x v="2"/>
    <s v="OFF-AP-10002350"/>
    <x v="1"/>
    <x v="9"/>
    <s v="Belkin F9H710-06 7 Outlet SurgeMaster Surge Protector"/>
    <x v="1015"/>
  </r>
  <r>
    <s v="CA-2017-152170"/>
    <x v="396"/>
    <s v="FH-14275"/>
    <x v="395"/>
    <x v="1"/>
    <x v="0"/>
    <s v="La Porte"/>
    <x v="14"/>
    <n v="46350"/>
    <x v="2"/>
    <s v="OFF-PA-10001763"/>
    <x v="1"/>
    <x v="10"/>
    <s v="Xerox 1896"/>
    <x v="1016"/>
  </r>
  <r>
    <s v="CA-2017-152170"/>
    <x v="396"/>
    <s v="FH-14275"/>
    <x v="395"/>
    <x v="1"/>
    <x v="0"/>
    <s v="La Porte"/>
    <x v="14"/>
    <n v="46350"/>
    <x v="2"/>
    <s v="OFF-AR-10003394"/>
    <x v="1"/>
    <x v="6"/>
    <s v="Newell 332"/>
    <x v="1017"/>
  </r>
  <r>
    <s v="CA-2017-152170"/>
    <x v="396"/>
    <s v="FH-14275"/>
    <x v="395"/>
    <x v="1"/>
    <x v="0"/>
    <s v="La Porte"/>
    <x v="14"/>
    <n v="46350"/>
    <x v="2"/>
    <s v="OFF-BI-10002072"/>
    <x v="1"/>
    <x v="8"/>
    <s v="Cardinal Slant-D Ring Binders"/>
    <x v="1018"/>
  </r>
  <r>
    <s v="CA-2015-146969"/>
    <x v="411"/>
    <s v="AP-10915"/>
    <x v="275"/>
    <x v="0"/>
    <x v="0"/>
    <s v="Los Angeles"/>
    <x v="1"/>
    <n v="90045"/>
    <x v="1"/>
    <s v="FUR-FU-10004188"/>
    <x v="0"/>
    <x v="5"/>
    <s v="Luxo Professional Combination Clamp-On Lamps"/>
    <x v="868"/>
  </r>
  <r>
    <s v="CA-2015-146969"/>
    <x v="411"/>
    <s v="AP-10915"/>
    <x v="275"/>
    <x v="0"/>
    <x v="0"/>
    <s v="Los Angeles"/>
    <x v="1"/>
    <n v="90045"/>
    <x v="1"/>
    <s v="OFF-FA-10001561"/>
    <x v="1"/>
    <x v="13"/>
    <s v="Stockwell Push Pins"/>
    <x v="521"/>
  </r>
  <r>
    <s v="CA-2015-146969"/>
    <x v="411"/>
    <s v="AP-10915"/>
    <x v="275"/>
    <x v="0"/>
    <x v="0"/>
    <s v="Los Angeles"/>
    <x v="1"/>
    <n v="90045"/>
    <x v="1"/>
    <s v="OFF-PA-10002105"/>
    <x v="1"/>
    <x v="10"/>
    <s v="Xerox 223"/>
    <x v="90"/>
  </r>
  <r>
    <s v="CA-2015-146969"/>
    <x v="411"/>
    <s v="AP-10915"/>
    <x v="275"/>
    <x v="0"/>
    <x v="0"/>
    <s v="Los Angeles"/>
    <x v="1"/>
    <n v="90045"/>
    <x v="1"/>
    <s v="TEC-MA-10004241"/>
    <x v="2"/>
    <x v="15"/>
    <s v="Star Micronics TSP800 TSP847IIU Receipt Printer"/>
    <x v="1019"/>
  </r>
  <r>
    <s v="CA-2015-146969"/>
    <x v="411"/>
    <s v="AP-10915"/>
    <x v="275"/>
    <x v="0"/>
    <x v="0"/>
    <s v="Los Angeles"/>
    <x v="1"/>
    <n v="90045"/>
    <x v="1"/>
    <s v="OFF-ST-10004340"/>
    <x v="1"/>
    <x v="4"/>
    <s v="Fellowes Mobile File Cart, Black"/>
    <x v="1020"/>
  </r>
  <r>
    <s v="CA-2016-112452"/>
    <x v="388"/>
    <s v="NC-18340"/>
    <x v="396"/>
    <x v="0"/>
    <x v="0"/>
    <s v="Lansing"/>
    <x v="12"/>
    <n v="48911"/>
    <x v="2"/>
    <s v="OFF-AP-10003849"/>
    <x v="1"/>
    <x v="9"/>
    <s v="Hoover Shoulder Vac Commercial Portable Vacuum"/>
    <x v="1021"/>
  </r>
  <r>
    <s v="CA-2016-112452"/>
    <x v="388"/>
    <s v="NC-18340"/>
    <x v="396"/>
    <x v="0"/>
    <x v="0"/>
    <s v="Lansing"/>
    <x v="12"/>
    <n v="48911"/>
    <x v="2"/>
    <s v="OFF-FA-10000735"/>
    <x v="1"/>
    <x v="13"/>
    <s v="Staples"/>
    <x v="568"/>
  </r>
  <r>
    <s v="CA-2016-112452"/>
    <x v="388"/>
    <s v="NC-18340"/>
    <x v="396"/>
    <x v="0"/>
    <x v="0"/>
    <s v="Lansing"/>
    <x v="12"/>
    <n v="48911"/>
    <x v="2"/>
    <s v="OFF-BI-10003350"/>
    <x v="1"/>
    <x v="8"/>
    <s v="Acco Expandable Hanging Binders"/>
    <x v="1022"/>
  </r>
  <r>
    <s v="CA-2016-112452"/>
    <x v="388"/>
    <s v="NC-18340"/>
    <x v="396"/>
    <x v="0"/>
    <x v="0"/>
    <s v="Lansing"/>
    <x v="12"/>
    <n v="48911"/>
    <x v="2"/>
    <s v="TEC-PH-10000307"/>
    <x v="2"/>
    <x v="7"/>
    <s v="Shocksock Galaxy S4 Armband"/>
    <x v="1023"/>
  </r>
  <r>
    <s v="CA-2016-112452"/>
    <x v="388"/>
    <s v="NC-18340"/>
    <x v="396"/>
    <x v="0"/>
    <x v="0"/>
    <s v="Lansing"/>
    <x v="12"/>
    <n v="48911"/>
    <x v="2"/>
    <s v="TEC-CO-10004202"/>
    <x v="2"/>
    <x v="16"/>
    <s v="Brother DCP1000 Digital 3 in 1 Multifunction Machine"/>
    <x v="1024"/>
  </r>
  <r>
    <s v="CA-2016-113971"/>
    <x v="412"/>
    <s v="CB-12535"/>
    <x v="118"/>
    <x v="1"/>
    <x v="0"/>
    <s v="Cuyahoga Falls"/>
    <x v="24"/>
    <n v="44221"/>
    <x v="3"/>
    <s v="FUR-FU-10001852"/>
    <x v="0"/>
    <x v="5"/>
    <s v="Eldon Regeneration Recycled Desk Accessories, Smoke"/>
    <x v="1025"/>
  </r>
  <r>
    <s v="CA-2017-160395"/>
    <x v="413"/>
    <s v="KL-16555"/>
    <x v="126"/>
    <x v="1"/>
    <x v="0"/>
    <s v="Reno"/>
    <x v="33"/>
    <n v="89502"/>
    <x v="1"/>
    <s v="OFF-AR-10003759"/>
    <x v="1"/>
    <x v="6"/>
    <s v="Crayola Anti Dust Chalk, 12/Pack"/>
    <x v="1026"/>
  </r>
  <r>
    <s v="CA-2017-160395"/>
    <x v="413"/>
    <s v="KL-16555"/>
    <x v="126"/>
    <x v="1"/>
    <x v="0"/>
    <s v="Reno"/>
    <x v="33"/>
    <n v="89502"/>
    <x v="1"/>
    <s v="OFF-BI-10003984"/>
    <x v="1"/>
    <x v="8"/>
    <s v="Lock-Up Easel 'Spel-Binder'"/>
    <x v="1027"/>
  </r>
  <r>
    <s v="CA-2015-136567"/>
    <x v="414"/>
    <s v="PS-19045"/>
    <x v="390"/>
    <x v="2"/>
    <x v="0"/>
    <s v="Harrisonburg"/>
    <x v="17"/>
    <n v="22801"/>
    <x v="0"/>
    <s v="OFF-ST-10004337"/>
    <x v="1"/>
    <x v="4"/>
    <s v="SAFCO Commercial Wire Shelving, 72h"/>
    <x v="1028"/>
  </r>
  <r>
    <s v="CA-2015-136567"/>
    <x v="414"/>
    <s v="PS-19045"/>
    <x v="390"/>
    <x v="2"/>
    <x v="0"/>
    <s v="Harrisonburg"/>
    <x v="17"/>
    <n v="22801"/>
    <x v="0"/>
    <s v="FUR-TA-10001932"/>
    <x v="0"/>
    <x v="3"/>
    <s v="Chromcraft 48&quot; x 96&quot; Racetrack Double Pedestal Table"/>
    <x v="1029"/>
  </r>
  <r>
    <s v="CA-2015-136567"/>
    <x v="414"/>
    <s v="PS-19045"/>
    <x v="390"/>
    <x v="2"/>
    <x v="0"/>
    <s v="Harrisonburg"/>
    <x v="17"/>
    <n v="22801"/>
    <x v="0"/>
    <s v="OFF-BI-10003982"/>
    <x v="1"/>
    <x v="8"/>
    <s v="Wilson Jones Century Plastic Molded Ring Binders"/>
    <x v="1030"/>
  </r>
  <r>
    <s v="CA-2015-136567"/>
    <x v="414"/>
    <s v="PS-19045"/>
    <x v="390"/>
    <x v="2"/>
    <x v="0"/>
    <s v="Harrisonburg"/>
    <x v="17"/>
    <n v="22801"/>
    <x v="0"/>
    <s v="FUR-TA-10000617"/>
    <x v="0"/>
    <x v="3"/>
    <s v="Hon Practical Foundations 30 x 60 Training Table, Light Gray/Charcoal"/>
    <x v="1031"/>
  </r>
  <r>
    <s v="CA-2017-149314"/>
    <x v="415"/>
    <s v="GB-14530"/>
    <x v="334"/>
    <x v="1"/>
    <x v="0"/>
    <s v="Los Angeles"/>
    <x v="1"/>
    <n v="90004"/>
    <x v="1"/>
    <s v="FUR-CH-10002126"/>
    <x v="0"/>
    <x v="1"/>
    <s v="Hon Deluxe Fabric Upholstered Stacking Chairs"/>
    <x v="1032"/>
  </r>
  <r>
    <s v="CA-2018-147039"/>
    <x v="222"/>
    <s v="AA-10315"/>
    <x v="397"/>
    <x v="0"/>
    <x v="0"/>
    <s v="Minneapolis"/>
    <x v="11"/>
    <n v="55407"/>
    <x v="2"/>
    <s v="OFF-AP-10000576"/>
    <x v="1"/>
    <x v="9"/>
    <s v="Belkin 325VA UPS Surge Protector, 6'"/>
    <x v="1033"/>
  </r>
  <r>
    <s v="CA-2018-147039"/>
    <x v="222"/>
    <s v="AA-10315"/>
    <x v="397"/>
    <x v="0"/>
    <x v="0"/>
    <s v="Minneapolis"/>
    <x v="11"/>
    <n v="55407"/>
    <x v="2"/>
    <s v="OFF-BI-10004654"/>
    <x v="1"/>
    <x v="8"/>
    <s v="Avery Binding System Hidden Tab Executive Style Index Sets"/>
    <x v="1034"/>
  </r>
  <r>
    <s v="CA-2015-126522"/>
    <x v="416"/>
    <s v="LT-16765"/>
    <x v="398"/>
    <x v="0"/>
    <x v="0"/>
    <s v="Escondido"/>
    <x v="1"/>
    <n v="92025"/>
    <x v="1"/>
    <s v="OFF-AR-10004042"/>
    <x v="1"/>
    <x v="6"/>
    <s v="BOSTON Model 1800 Electric Pencil Sharpeners, Putty/Woodgrain"/>
    <x v="1035"/>
  </r>
  <r>
    <s v="CA-2015-127964"/>
    <x v="223"/>
    <s v="AP-10720"/>
    <x v="399"/>
    <x v="2"/>
    <x v="0"/>
    <s v="New York City"/>
    <x v="15"/>
    <n v="10035"/>
    <x v="3"/>
    <s v="TEC-PH-10004700"/>
    <x v="2"/>
    <x v="7"/>
    <s v="PowerGen Dual USB Car Charger"/>
    <x v="1036"/>
  </r>
  <r>
    <s v="CA-2015-127964"/>
    <x v="223"/>
    <s v="AP-10720"/>
    <x v="399"/>
    <x v="2"/>
    <x v="0"/>
    <s v="New York City"/>
    <x v="15"/>
    <n v="10035"/>
    <x v="3"/>
    <s v="OFF-BI-10004593"/>
    <x v="1"/>
    <x v="8"/>
    <s v="Ibico Laser Imprintable Binding System Covers"/>
    <x v="1037"/>
  </r>
  <r>
    <s v="CA-2015-127964"/>
    <x v="223"/>
    <s v="AP-10720"/>
    <x v="399"/>
    <x v="2"/>
    <x v="0"/>
    <s v="New York City"/>
    <x v="15"/>
    <n v="10035"/>
    <x v="3"/>
    <s v="OFF-BI-10003429"/>
    <x v="1"/>
    <x v="8"/>
    <s v="Cardinal HOLDit! Binder Insert Strips,Extra Strips"/>
    <x v="1038"/>
  </r>
  <r>
    <s v="CA-2015-117709"/>
    <x v="417"/>
    <s v="PM-18940"/>
    <x v="400"/>
    <x v="0"/>
    <x v="0"/>
    <s v="Jackson"/>
    <x v="12"/>
    <n v="49201"/>
    <x v="2"/>
    <s v="OFF-BI-10001294"/>
    <x v="1"/>
    <x v="8"/>
    <s v="Fellowes Binding Cases"/>
    <x v="1039"/>
  </r>
  <r>
    <s v="CA-2016-125416"/>
    <x v="121"/>
    <s v="KC-16540"/>
    <x v="110"/>
    <x v="0"/>
    <x v="0"/>
    <s v="Seattle"/>
    <x v="4"/>
    <n v="98115"/>
    <x v="1"/>
    <s v="TEC-AC-10001552"/>
    <x v="2"/>
    <x v="11"/>
    <s v="Logitech K350 2.4Ghz Wireless Keyboard"/>
    <x v="1040"/>
  </r>
  <r>
    <s v="CA-2018-145226"/>
    <x v="166"/>
    <s v="DL-13315"/>
    <x v="111"/>
    <x v="0"/>
    <x v="0"/>
    <s v="New York City"/>
    <x v="15"/>
    <n v="10035"/>
    <x v="3"/>
    <s v="FUR-FU-10004952"/>
    <x v="0"/>
    <x v="5"/>
    <s v="C-Line Cubicle Keepers Polyproplyene Holder w/Velcro Back, 8-1/2x11, 25/Bx"/>
    <x v="1041"/>
  </r>
  <r>
    <s v="CA-2018-145226"/>
    <x v="166"/>
    <s v="DL-13315"/>
    <x v="111"/>
    <x v="0"/>
    <x v="0"/>
    <s v="New York City"/>
    <x v="15"/>
    <n v="10035"/>
    <x v="3"/>
    <s v="OFF-ST-10004123"/>
    <x v="1"/>
    <x v="4"/>
    <s v="Safco Industrial Wire Shelving System"/>
    <x v="1042"/>
  </r>
  <r>
    <s v="CA-2018-145226"/>
    <x v="166"/>
    <s v="DL-13315"/>
    <x v="111"/>
    <x v="0"/>
    <x v="0"/>
    <s v="New York City"/>
    <x v="15"/>
    <n v="10035"/>
    <x v="3"/>
    <s v="OFF-PA-10003172"/>
    <x v="1"/>
    <x v="10"/>
    <s v="Xerox 1996"/>
    <x v="537"/>
  </r>
  <r>
    <s v="CA-2018-145226"/>
    <x v="166"/>
    <s v="DL-13315"/>
    <x v="111"/>
    <x v="0"/>
    <x v="0"/>
    <s v="New York City"/>
    <x v="15"/>
    <n v="10035"/>
    <x v="3"/>
    <s v="OFF-ST-10002352"/>
    <x v="1"/>
    <x v="4"/>
    <s v="Iris Project Case"/>
    <x v="1043"/>
  </r>
  <r>
    <s v="US-2015-100279"/>
    <x v="418"/>
    <s v="SW-20275"/>
    <x v="349"/>
    <x v="0"/>
    <x v="0"/>
    <s v="Royal Oak"/>
    <x v="12"/>
    <n v="48073"/>
    <x v="2"/>
    <s v="OFF-PA-10002259"/>
    <x v="1"/>
    <x v="10"/>
    <s v="Geographics Note Cards, Blank, White, 8 1/2&quot; x 11&quot;"/>
    <x v="1044"/>
  </r>
  <r>
    <s v="CA-2015-158064"/>
    <x v="419"/>
    <s v="AA-10375"/>
    <x v="211"/>
    <x v="0"/>
    <x v="0"/>
    <s v="Los Angeles"/>
    <x v="1"/>
    <n v="90008"/>
    <x v="1"/>
    <s v="OFF-BI-10002976"/>
    <x v="1"/>
    <x v="8"/>
    <s v="ACCOHIDE Binder by Acco"/>
    <x v="1045"/>
  </r>
  <r>
    <s v="US-2016-104430"/>
    <x v="420"/>
    <s v="LT-17110"/>
    <x v="299"/>
    <x v="0"/>
    <x v="0"/>
    <s v="Bloomington"/>
    <x v="10"/>
    <n v="61701"/>
    <x v="2"/>
    <s v="OFF-BI-10000301"/>
    <x v="1"/>
    <x v="8"/>
    <s v="GBC Instant Report Kit"/>
    <x v="1046"/>
  </r>
  <r>
    <s v="CA-2016-132080"/>
    <x v="421"/>
    <s v="DP-13105"/>
    <x v="317"/>
    <x v="1"/>
    <x v="0"/>
    <s v="New York City"/>
    <x v="15"/>
    <n v="10035"/>
    <x v="3"/>
    <s v="OFF-BI-10003694"/>
    <x v="1"/>
    <x v="8"/>
    <s v="Avery 3 1/2&quot; Diskette Storage Pages, 10/Pack"/>
    <x v="1047"/>
  </r>
  <r>
    <s v="CA-2017-161207"/>
    <x v="48"/>
    <s v="AB-10060"/>
    <x v="144"/>
    <x v="2"/>
    <x v="0"/>
    <s v="Concord"/>
    <x v="38"/>
    <n v="3301"/>
    <x v="3"/>
    <s v="OFF-SU-10000381"/>
    <x v="1"/>
    <x v="14"/>
    <s v="Acme Forged Steel Scissors with Black Enamel Handles"/>
    <x v="1048"/>
  </r>
  <r>
    <s v="CA-2015-120243"/>
    <x v="422"/>
    <s v="AT-10435"/>
    <x v="401"/>
    <x v="2"/>
    <x v="0"/>
    <s v="Los Angeles"/>
    <x v="1"/>
    <n v="90004"/>
    <x v="1"/>
    <s v="OFF-LA-10004425"/>
    <x v="1"/>
    <x v="2"/>
    <s v="Staple-on labels"/>
    <x v="1049"/>
  </r>
  <r>
    <s v="CA-2017-113621"/>
    <x v="49"/>
    <s v="JE-15745"/>
    <x v="32"/>
    <x v="0"/>
    <x v="0"/>
    <s v="Rockville"/>
    <x v="39"/>
    <n v="20852"/>
    <x v="3"/>
    <s v="FUR-CH-10001270"/>
    <x v="0"/>
    <x v="1"/>
    <s v="Harbour Creations Steel Folding Chair"/>
    <x v="1050"/>
  </r>
  <r>
    <s v="CA-2017-113621"/>
    <x v="49"/>
    <s v="JE-15745"/>
    <x v="32"/>
    <x v="0"/>
    <x v="0"/>
    <s v="Rockville"/>
    <x v="39"/>
    <n v="20852"/>
    <x v="3"/>
    <s v="TEC-PH-10003931"/>
    <x v="2"/>
    <x v="7"/>
    <s v="JBL Micro Wireless Portable Bluetooth Speaker"/>
    <x v="686"/>
  </r>
  <r>
    <s v="CA-2017-168081"/>
    <x v="423"/>
    <s v="CA-12055"/>
    <x v="402"/>
    <x v="2"/>
    <x v="0"/>
    <s v="Houston"/>
    <x v="5"/>
    <n v="77070"/>
    <x v="2"/>
    <s v="TEC-AC-10003174"/>
    <x v="2"/>
    <x v="11"/>
    <s v="Plantronics S12 Corded Telephone Headset System"/>
    <x v="1051"/>
  </r>
  <r>
    <s v="CA-2015-128146"/>
    <x v="261"/>
    <s v="DB-13060"/>
    <x v="72"/>
    <x v="0"/>
    <x v="0"/>
    <s v="Lakewood"/>
    <x v="30"/>
    <n v="8701"/>
    <x v="3"/>
    <s v="TEC-PH-10004539"/>
    <x v="2"/>
    <x v="7"/>
    <s v="Wireless Extenders zBoost YX545 SOHO Signal Booster"/>
    <x v="1052"/>
  </r>
  <r>
    <s v="CA-2015-128146"/>
    <x v="261"/>
    <s v="DB-13060"/>
    <x v="72"/>
    <x v="0"/>
    <x v="0"/>
    <s v="Lakewood"/>
    <x v="30"/>
    <n v="8701"/>
    <x v="3"/>
    <s v="OFF-AR-10001919"/>
    <x v="1"/>
    <x v="6"/>
    <s v="OIC #2 Pencils, Medium Soft"/>
    <x v="1053"/>
  </r>
  <r>
    <s v="CA-2018-138779"/>
    <x v="424"/>
    <s v="RB-19570"/>
    <x v="262"/>
    <x v="0"/>
    <x v="0"/>
    <s v="Jacksonville"/>
    <x v="3"/>
    <n v="28540"/>
    <x v="0"/>
    <s v="OFF-EN-10002504"/>
    <x v="1"/>
    <x v="12"/>
    <s v="Tyvek  Top-Opening Peel &amp; Seel Envelopes, Plain White"/>
    <x v="196"/>
  </r>
  <r>
    <s v="CA-2018-138779"/>
    <x v="424"/>
    <s v="RB-19570"/>
    <x v="262"/>
    <x v="0"/>
    <x v="0"/>
    <s v="Jacksonville"/>
    <x v="3"/>
    <n v="28540"/>
    <x v="0"/>
    <s v="TEC-PH-10003655"/>
    <x v="2"/>
    <x v="7"/>
    <s v="Sannysis Cute Owl Design Soft Skin Case Cover for Samsung Galaxy S4"/>
    <x v="1054"/>
  </r>
  <r>
    <s v="CA-2015-127131"/>
    <x v="156"/>
    <s v="HR-14830"/>
    <x v="403"/>
    <x v="1"/>
    <x v="0"/>
    <s v="Seattle"/>
    <x v="4"/>
    <n v="98103"/>
    <x v="1"/>
    <s v="OFF-BI-10004656"/>
    <x v="1"/>
    <x v="8"/>
    <s v="Peel &amp; Stick Add-On Corner Pockets"/>
    <x v="1055"/>
  </r>
  <r>
    <s v="CA-2015-127131"/>
    <x v="156"/>
    <s v="HR-14830"/>
    <x v="403"/>
    <x v="1"/>
    <x v="0"/>
    <s v="Seattle"/>
    <x v="4"/>
    <n v="98103"/>
    <x v="1"/>
    <s v="OFF-ST-10002344"/>
    <x v="1"/>
    <x v="4"/>
    <s v="Carina 42&quot;Hx23 3/4&quot;W Media Storage Unit"/>
    <x v="1056"/>
  </r>
  <r>
    <s v="CA-2015-127131"/>
    <x v="156"/>
    <s v="HR-14830"/>
    <x v="403"/>
    <x v="1"/>
    <x v="0"/>
    <s v="Seattle"/>
    <x v="4"/>
    <n v="98103"/>
    <x v="1"/>
    <s v="OFF-PA-10001800"/>
    <x v="1"/>
    <x v="10"/>
    <s v="Xerox 220"/>
    <x v="233"/>
  </r>
  <r>
    <s v="CA-2015-127131"/>
    <x v="156"/>
    <s v="HR-14830"/>
    <x v="403"/>
    <x v="1"/>
    <x v="0"/>
    <s v="Seattle"/>
    <x v="4"/>
    <n v="98103"/>
    <x v="1"/>
    <s v="OFF-ST-10000036"/>
    <x v="1"/>
    <x v="4"/>
    <s v="Recycled Data-Pak for Archival Bound Computer Printouts, 12-1/2 x 12-1/2 x 16"/>
    <x v="1057"/>
  </r>
  <r>
    <s v="CA-2018-117212"/>
    <x v="425"/>
    <s v="BT-11530"/>
    <x v="404"/>
    <x v="2"/>
    <x v="0"/>
    <s v="Los Angeles"/>
    <x v="1"/>
    <n v="90036"/>
    <x v="1"/>
    <s v="OFF-AP-10004532"/>
    <x v="1"/>
    <x v="9"/>
    <s v="Kensington 6 Outlet Guardian Standard Surge Protector"/>
    <x v="1058"/>
  </r>
  <r>
    <s v="CA-2018-117212"/>
    <x v="425"/>
    <s v="BT-11530"/>
    <x v="404"/>
    <x v="2"/>
    <x v="0"/>
    <s v="Los Angeles"/>
    <x v="1"/>
    <n v="90036"/>
    <x v="1"/>
    <s v="TEC-PH-10004447"/>
    <x v="2"/>
    <x v="7"/>
    <s v="Toshiba IPT2010-SD IPÂ Telephone"/>
    <x v="1059"/>
  </r>
  <r>
    <s v="CA-2018-117212"/>
    <x v="425"/>
    <s v="BT-11530"/>
    <x v="404"/>
    <x v="2"/>
    <x v="0"/>
    <s v="Los Angeles"/>
    <x v="1"/>
    <n v="90036"/>
    <x v="1"/>
    <s v="FUR-CH-10003973"/>
    <x v="0"/>
    <x v="1"/>
    <s v="GuestStacker Chair with Chrome Finish Legs"/>
    <x v="1060"/>
  </r>
  <r>
    <s v="CA-2018-117212"/>
    <x v="425"/>
    <s v="BT-11530"/>
    <x v="404"/>
    <x v="2"/>
    <x v="0"/>
    <s v="Los Angeles"/>
    <x v="1"/>
    <n v="90036"/>
    <x v="1"/>
    <s v="OFF-PA-10001970"/>
    <x v="1"/>
    <x v="10"/>
    <s v="Xerox 1908"/>
    <x v="1061"/>
  </r>
  <r>
    <s v="CA-2018-117212"/>
    <x v="425"/>
    <s v="BT-11530"/>
    <x v="404"/>
    <x v="2"/>
    <x v="0"/>
    <s v="Los Angeles"/>
    <x v="1"/>
    <n v="90036"/>
    <x v="1"/>
    <s v="OFF-PA-10000682"/>
    <x v="1"/>
    <x v="10"/>
    <s v="Xerox 1924"/>
    <x v="1062"/>
  </r>
  <r>
    <s v="US-2016-130519"/>
    <x v="426"/>
    <s v="NG-18355"/>
    <x v="243"/>
    <x v="1"/>
    <x v="0"/>
    <s v="Coral Springs"/>
    <x v="2"/>
    <n v="33065"/>
    <x v="0"/>
    <s v="OFF-PA-10001937"/>
    <x v="1"/>
    <x v="10"/>
    <s v="Xerox 21"/>
    <x v="12"/>
  </r>
  <r>
    <s v="US-2016-130519"/>
    <x v="426"/>
    <s v="NG-18355"/>
    <x v="243"/>
    <x v="1"/>
    <x v="0"/>
    <s v="Coral Springs"/>
    <x v="2"/>
    <n v="33065"/>
    <x v="0"/>
    <s v="FUR-FU-10002268"/>
    <x v="0"/>
    <x v="5"/>
    <s v="Ultra Door Push Plate"/>
    <x v="577"/>
  </r>
  <r>
    <s v="US-2016-130519"/>
    <x v="426"/>
    <s v="NG-18355"/>
    <x v="243"/>
    <x v="1"/>
    <x v="0"/>
    <s v="Coral Springs"/>
    <x v="2"/>
    <n v="33065"/>
    <x v="0"/>
    <s v="OFF-ST-10001321"/>
    <x v="1"/>
    <x v="4"/>
    <s v="Decoflex Hanging Personal Folder File, Blue"/>
    <x v="1063"/>
  </r>
  <r>
    <s v="US-2016-130519"/>
    <x v="426"/>
    <s v="NG-18355"/>
    <x v="243"/>
    <x v="1"/>
    <x v="0"/>
    <s v="Coral Springs"/>
    <x v="2"/>
    <n v="33065"/>
    <x v="0"/>
    <s v="FUR-FU-10003394"/>
    <x v="0"/>
    <x v="5"/>
    <s v="Tenex &quot;The Solids&quot; Textured Chair Mats"/>
    <x v="1064"/>
  </r>
  <r>
    <s v="CA-2017-130946"/>
    <x v="143"/>
    <s v="ZC-21910"/>
    <x v="233"/>
    <x v="0"/>
    <x v="0"/>
    <s v="Houston"/>
    <x v="5"/>
    <n v="77041"/>
    <x v="2"/>
    <s v="TEC-AC-10001990"/>
    <x v="2"/>
    <x v="11"/>
    <s v="Kensington Orbit Wireless Mobile Trackball for PC and Mac"/>
    <x v="1065"/>
  </r>
  <r>
    <s v="CA-2017-130946"/>
    <x v="143"/>
    <s v="ZC-21910"/>
    <x v="233"/>
    <x v="0"/>
    <x v="0"/>
    <s v="Houston"/>
    <x v="5"/>
    <n v="77041"/>
    <x v="2"/>
    <s v="FUR-CH-10004540"/>
    <x v="0"/>
    <x v="1"/>
    <s v="Global Chrome Stack Chair"/>
    <x v="909"/>
  </r>
  <r>
    <s v="CA-2017-130946"/>
    <x v="143"/>
    <s v="ZC-21910"/>
    <x v="233"/>
    <x v="0"/>
    <x v="0"/>
    <s v="Houston"/>
    <x v="5"/>
    <n v="77041"/>
    <x v="2"/>
    <s v="OFF-BI-10004995"/>
    <x v="1"/>
    <x v="8"/>
    <s v="GBC DocuBind P400 Electric Binding System"/>
    <x v="1066"/>
  </r>
  <r>
    <s v="CA-2017-114727"/>
    <x v="427"/>
    <s v="LS-16945"/>
    <x v="322"/>
    <x v="1"/>
    <x v="0"/>
    <s v="Denver"/>
    <x v="22"/>
    <n v="80219"/>
    <x v="1"/>
    <s v="FUR-CH-10002335"/>
    <x v="0"/>
    <x v="1"/>
    <s v="Hon GuestStacker Chair"/>
    <x v="724"/>
  </r>
  <r>
    <s v="CA-2017-114727"/>
    <x v="427"/>
    <s v="LS-16945"/>
    <x v="322"/>
    <x v="1"/>
    <x v="0"/>
    <s v="Denver"/>
    <x v="22"/>
    <n v="80219"/>
    <x v="1"/>
    <s v="OFF-BI-10004967"/>
    <x v="1"/>
    <x v="8"/>
    <s v="Round Ring Binders"/>
    <x v="1067"/>
  </r>
  <r>
    <s v="CA-2017-114727"/>
    <x v="427"/>
    <s v="LS-16945"/>
    <x v="322"/>
    <x v="1"/>
    <x v="0"/>
    <s v="Denver"/>
    <x v="22"/>
    <n v="80219"/>
    <x v="1"/>
    <s v="FUR-CH-10002331"/>
    <x v="0"/>
    <x v="1"/>
    <s v="Hon 4700 Series Mobuis Mid-Back Task Chairs with Adjustable Arms"/>
    <x v="1068"/>
  </r>
  <r>
    <s v="CA-2017-114727"/>
    <x v="427"/>
    <s v="LS-16945"/>
    <x v="322"/>
    <x v="1"/>
    <x v="0"/>
    <s v="Denver"/>
    <x v="22"/>
    <n v="80219"/>
    <x v="1"/>
    <s v="OFF-ST-10002292"/>
    <x v="1"/>
    <x v="4"/>
    <s v="Sauder Facets Collection Locker/File Cabinet, Sky Alder Finish"/>
    <x v="1069"/>
  </r>
  <r>
    <s v="CA-2017-114727"/>
    <x v="427"/>
    <s v="LS-16945"/>
    <x v="322"/>
    <x v="1"/>
    <x v="0"/>
    <s v="Denver"/>
    <x v="22"/>
    <n v="80219"/>
    <x v="1"/>
    <s v="OFF-ST-10000689"/>
    <x v="1"/>
    <x v="4"/>
    <s v="Fellowes Strictly Business Drawer File, Letter/Legal Size"/>
    <x v="1070"/>
  </r>
  <r>
    <s v="CA-2018-133235"/>
    <x v="378"/>
    <s v="LH-16750"/>
    <x v="405"/>
    <x v="0"/>
    <x v="0"/>
    <s v="Charlotte"/>
    <x v="3"/>
    <n v="28205"/>
    <x v="0"/>
    <s v="TEC-PH-10002660"/>
    <x v="2"/>
    <x v="7"/>
    <s v="Nortel Networks T7316 E Nt8 B27"/>
    <x v="1071"/>
  </r>
  <r>
    <s v="CA-2017-137050"/>
    <x v="216"/>
    <s v="SW-20755"/>
    <x v="406"/>
    <x v="1"/>
    <x v="0"/>
    <s v="New York City"/>
    <x v="15"/>
    <n v="10009"/>
    <x v="3"/>
    <s v="OFF-ST-10004634"/>
    <x v="1"/>
    <x v="4"/>
    <s v="Personal Folder Holder, Ebony"/>
    <x v="1072"/>
  </r>
  <r>
    <s v="CA-2017-137050"/>
    <x v="216"/>
    <s v="SW-20755"/>
    <x v="406"/>
    <x v="1"/>
    <x v="0"/>
    <s v="New York City"/>
    <x v="15"/>
    <n v="10009"/>
    <x v="3"/>
    <s v="OFF-BI-10002160"/>
    <x v="1"/>
    <x v="8"/>
    <s v="Acco Hanging Data Binders"/>
    <x v="1073"/>
  </r>
  <r>
    <s v="CA-2017-137050"/>
    <x v="216"/>
    <s v="SW-20755"/>
    <x v="406"/>
    <x v="1"/>
    <x v="0"/>
    <s v="New York City"/>
    <x v="15"/>
    <n v="10009"/>
    <x v="3"/>
    <s v="OFF-FA-10002988"/>
    <x v="1"/>
    <x v="13"/>
    <s v="Ideal Clamps"/>
    <x v="1074"/>
  </r>
  <r>
    <s v="CA-2017-137050"/>
    <x v="216"/>
    <s v="SW-20755"/>
    <x v="406"/>
    <x v="1"/>
    <x v="0"/>
    <s v="New York City"/>
    <x v="15"/>
    <n v="10009"/>
    <x v="3"/>
    <s v="OFF-AR-10004999"/>
    <x v="1"/>
    <x v="6"/>
    <s v="Newell 315"/>
    <x v="1075"/>
  </r>
  <r>
    <s v="CA-2017-137050"/>
    <x v="216"/>
    <s v="SW-20755"/>
    <x v="406"/>
    <x v="1"/>
    <x v="0"/>
    <s v="New York City"/>
    <x v="15"/>
    <n v="10009"/>
    <x v="3"/>
    <s v="OFF-BI-10001031"/>
    <x v="1"/>
    <x v="8"/>
    <s v="Pressboard Data Binders by Wilson Jones"/>
    <x v="1076"/>
  </r>
  <r>
    <s v="CA-2017-137050"/>
    <x v="216"/>
    <s v="SW-20755"/>
    <x v="406"/>
    <x v="1"/>
    <x v="0"/>
    <s v="New York City"/>
    <x v="15"/>
    <n v="10009"/>
    <x v="3"/>
    <s v="FUR-BO-10004695"/>
    <x v="0"/>
    <x v="0"/>
    <s v="O'Sullivan 2-Door Barrister Bookcase in Odessa Pine"/>
    <x v="1077"/>
  </r>
  <r>
    <s v="US-2018-118087"/>
    <x v="428"/>
    <s v="SP-20620"/>
    <x v="407"/>
    <x v="1"/>
    <x v="0"/>
    <s v="Philadelphia"/>
    <x v="9"/>
    <n v="19134"/>
    <x v="3"/>
    <s v="FUR-CH-10004860"/>
    <x v="0"/>
    <x v="1"/>
    <s v="Global Low Back Tilter Chair"/>
    <x v="1078"/>
  </r>
  <r>
    <s v="US-2018-118087"/>
    <x v="428"/>
    <s v="SP-20620"/>
    <x v="407"/>
    <x v="1"/>
    <x v="0"/>
    <s v="Philadelphia"/>
    <x v="9"/>
    <n v="19134"/>
    <x v="3"/>
    <s v="OFF-BI-10002432"/>
    <x v="1"/>
    <x v="8"/>
    <s v="Wilson Jones Standard D-Ring Binders"/>
    <x v="1079"/>
  </r>
  <r>
    <s v="US-2018-118087"/>
    <x v="428"/>
    <s v="SP-20620"/>
    <x v="407"/>
    <x v="1"/>
    <x v="0"/>
    <s v="Philadelphia"/>
    <x v="9"/>
    <n v="19134"/>
    <x v="3"/>
    <s v="OFF-BI-10000069"/>
    <x v="1"/>
    <x v="8"/>
    <s v="GBC Prepunched Paper, 19-Hole, for Binding Systems, 24-lb"/>
    <x v="1080"/>
  </r>
  <r>
    <s v="US-2018-118087"/>
    <x v="428"/>
    <s v="SP-20620"/>
    <x v="407"/>
    <x v="1"/>
    <x v="0"/>
    <s v="Philadelphia"/>
    <x v="9"/>
    <n v="19134"/>
    <x v="3"/>
    <s v="OFF-AR-10003602"/>
    <x v="1"/>
    <x v="6"/>
    <s v="Quartet Omega Colored Chalk, 12/Pack"/>
    <x v="1081"/>
  </r>
  <r>
    <s v="US-2018-118087"/>
    <x v="428"/>
    <s v="SP-20620"/>
    <x v="407"/>
    <x v="1"/>
    <x v="0"/>
    <s v="Philadelphia"/>
    <x v="9"/>
    <n v="19134"/>
    <x v="3"/>
    <s v="TEC-AC-10004469"/>
    <x v="2"/>
    <x v="11"/>
    <s v="Microsoft Sculpt Comfort Mouse"/>
    <x v="1082"/>
  </r>
  <r>
    <s v="US-2018-118087"/>
    <x v="428"/>
    <s v="SP-20620"/>
    <x v="407"/>
    <x v="1"/>
    <x v="0"/>
    <s v="Philadelphia"/>
    <x v="9"/>
    <n v="19134"/>
    <x v="3"/>
    <s v="FUR-FU-10001867"/>
    <x v="0"/>
    <x v="5"/>
    <s v="Eldon Expressions Punched Metal &amp; Wood Desk Accessories, Pewter &amp; Cherry"/>
    <x v="1083"/>
  </r>
  <r>
    <s v="US-2018-118087"/>
    <x v="428"/>
    <s v="SP-20620"/>
    <x v="407"/>
    <x v="1"/>
    <x v="0"/>
    <s v="Philadelphia"/>
    <x v="9"/>
    <n v="19134"/>
    <x v="3"/>
    <s v="TEC-AC-10003174"/>
    <x v="2"/>
    <x v="11"/>
    <s v="Plantronics S12 Corded Telephone Headset System"/>
    <x v="1051"/>
  </r>
  <r>
    <s v="US-2018-118087"/>
    <x v="428"/>
    <s v="SP-20620"/>
    <x v="407"/>
    <x v="1"/>
    <x v="0"/>
    <s v="Philadelphia"/>
    <x v="9"/>
    <n v="19134"/>
    <x v="3"/>
    <s v="TEC-PH-10002200"/>
    <x v="2"/>
    <x v="7"/>
    <s v="Samsung Galaxy Note 2"/>
    <x v="1084"/>
  </r>
  <r>
    <s v="CA-2015-110184"/>
    <x v="136"/>
    <s v="BF-11170"/>
    <x v="408"/>
    <x v="2"/>
    <x v="0"/>
    <s v="Los Angeles"/>
    <x v="1"/>
    <n v="90036"/>
    <x v="1"/>
    <s v="OFF-ST-10000107"/>
    <x v="1"/>
    <x v="4"/>
    <s v="Fellowes Super Stor/Drawer"/>
    <x v="1085"/>
  </r>
  <r>
    <s v="CA-2015-110184"/>
    <x v="136"/>
    <s v="BF-11170"/>
    <x v="408"/>
    <x v="2"/>
    <x v="0"/>
    <s v="Los Angeles"/>
    <x v="1"/>
    <n v="90036"/>
    <x v="1"/>
    <s v="TEC-PH-10000439"/>
    <x v="2"/>
    <x v="7"/>
    <s v="GE DSL Phone Line Filter"/>
    <x v="1086"/>
  </r>
  <r>
    <s v="CA-2017-126004"/>
    <x v="429"/>
    <s v="BM-11140"/>
    <x v="78"/>
    <x v="0"/>
    <x v="0"/>
    <s v="New York City"/>
    <x v="15"/>
    <n v="10024"/>
    <x v="3"/>
    <s v="FUR-FU-10001602"/>
    <x v="0"/>
    <x v="5"/>
    <s v="Eldon Delta Triangular Chair Mat, 52&quot; x 58&quot;, Clear"/>
    <x v="1087"/>
  </r>
  <r>
    <s v="CA-2017-126004"/>
    <x v="429"/>
    <s v="BM-11140"/>
    <x v="78"/>
    <x v="0"/>
    <x v="0"/>
    <s v="New York City"/>
    <x v="15"/>
    <n v="10024"/>
    <x v="3"/>
    <s v="TEC-AC-10001432"/>
    <x v="2"/>
    <x v="11"/>
    <s v="Enermax Aurora Lite Keyboard"/>
    <x v="1088"/>
  </r>
  <r>
    <s v="CA-2017-126004"/>
    <x v="429"/>
    <s v="BM-11140"/>
    <x v="78"/>
    <x v="0"/>
    <x v="0"/>
    <s v="New York City"/>
    <x v="15"/>
    <n v="10024"/>
    <x v="3"/>
    <s v="OFF-BI-10004656"/>
    <x v="1"/>
    <x v="8"/>
    <s v="Peel &amp; Stick Add-On Corner Pockets"/>
    <x v="1089"/>
  </r>
  <r>
    <s v="CA-2017-126004"/>
    <x v="429"/>
    <s v="BM-11140"/>
    <x v="78"/>
    <x v="0"/>
    <x v="0"/>
    <s v="New York City"/>
    <x v="15"/>
    <n v="10024"/>
    <x v="3"/>
    <s v="OFF-PA-10001685"/>
    <x v="1"/>
    <x v="10"/>
    <s v="Easy-staple paper"/>
    <x v="1090"/>
  </r>
  <r>
    <s v="CA-2017-126004"/>
    <x v="429"/>
    <s v="BM-11140"/>
    <x v="78"/>
    <x v="0"/>
    <x v="0"/>
    <s v="New York City"/>
    <x v="15"/>
    <n v="10024"/>
    <x v="3"/>
    <s v="OFF-ST-10001418"/>
    <x v="1"/>
    <x v="4"/>
    <s v="Carina Media Storage Towers in Natural &amp; Black"/>
    <x v="1091"/>
  </r>
  <r>
    <s v="CA-2017-126004"/>
    <x v="429"/>
    <s v="BM-11140"/>
    <x v="78"/>
    <x v="0"/>
    <x v="0"/>
    <s v="New York City"/>
    <x v="15"/>
    <n v="10024"/>
    <x v="3"/>
    <s v="OFF-ST-10000676"/>
    <x v="1"/>
    <x v="4"/>
    <s v="Fellowes Econo/Stor Drawers"/>
    <x v="1092"/>
  </r>
  <r>
    <s v="CA-2018-100013"/>
    <x v="44"/>
    <s v="ZC-21910"/>
    <x v="233"/>
    <x v="0"/>
    <x v="0"/>
    <s v="Los Angeles"/>
    <x v="1"/>
    <n v="90045"/>
    <x v="1"/>
    <s v="OFF-EN-10001219"/>
    <x v="1"/>
    <x v="12"/>
    <s v="#10- 4 1/8&quot; x 9 1/2&quot; Security-Tint Envelopes"/>
    <x v="764"/>
  </r>
  <r>
    <s v="CA-2018-100013"/>
    <x v="44"/>
    <s v="ZC-21910"/>
    <x v="233"/>
    <x v="0"/>
    <x v="0"/>
    <s v="Los Angeles"/>
    <x v="1"/>
    <n v="90045"/>
    <x v="1"/>
    <s v="FUR-FU-10001424"/>
    <x v="0"/>
    <x v="5"/>
    <s v="Dax Clear Box Frame"/>
    <x v="984"/>
  </r>
  <r>
    <s v="CA-2018-100013"/>
    <x v="44"/>
    <s v="ZC-21910"/>
    <x v="233"/>
    <x v="0"/>
    <x v="0"/>
    <s v="Los Angeles"/>
    <x v="1"/>
    <n v="90045"/>
    <x v="1"/>
    <s v="OFF-AR-10001022"/>
    <x v="1"/>
    <x v="6"/>
    <s v="SANFORD Liquid Accent Tank-Style Highlighters"/>
    <x v="1093"/>
  </r>
  <r>
    <s v="CA-2016-132570"/>
    <x v="89"/>
    <s v="KT-16480"/>
    <x v="409"/>
    <x v="0"/>
    <x v="0"/>
    <s v="Buffalo"/>
    <x v="15"/>
    <n v="14215"/>
    <x v="3"/>
    <s v="OFF-AR-10000369"/>
    <x v="1"/>
    <x v="6"/>
    <s v="Design Ebony Sketching Pencil"/>
    <x v="1094"/>
  </r>
  <r>
    <s v="CA-2016-132570"/>
    <x v="89"/>
    <s v="KT-16480"/>
    <x v="409"/>
    <x v="0"/>
    <x v="0"/>
    <s v="Buffalo"/>
    <x v="15"/>
    <n v="14215"/>
    <x v="3"/>
    <s v="OFF-EN-10003055"/>
    <x v="1"/>
    <x v="12"/>
    <s v="Blue String-Tie &amp; Button Interoffice Envelopes, 10 x 13"/>
    <x v="1095"/>
  </r>
  <r>
    <s v="CA-2017-153682"/>
    <x v="198"/>
    <s v="BG-11695"/>
    <x v="410"/>
    <x v="1"/>
    <x v="0"/>
    <s v="Cincinnati"/>
    <x v="24"/>
    <n v="45231"/>
    <x v="3"/>
    <s v="TEC-CO-10001046"/>
    <x v="2"/>
    <x v="16"/>
    <s v="Canon Imageclass D680 Copier / Fax"/>
    <x v="1096"/>
  </r>
  <r>
    <s v="CA-2017-144344"/>
    <x v="99"/>
    <s v="PG-18820"/>
    <x v="310"/>
    <x v="0"/>
    <x v="0"/>
    <s v="Boynton Beach"/>
    <x v="2"/>
    <n v="33437"/>
    <x v="0"/>
    <s v="FUR-FU-10000076"/>
    <x v="0"/>
    <x v="5"/>
    <s v="24-Hour Round Wall Clock"/>
    <x v="1097"/>
  </r>
  <r>
    <s v="CA-2017-144344"/>
    <x v="99"/>
    <s v="PG-18820"/>
    <x v="310"/>
    <x v="0"/>
    <x v="0"/>
    <s v="Boynton Beach"/>
    <x v="2"/>
    <n v="33437"/>
    <x v="0"/>
    <s v="OFF-BI-10003719"/>
    <x v="1"/>
    <x v="8"/>
    <s v="Large Capacity Hanging Post Binders"/>
    <x v="1098"/>
  </r>
  <r>
    <s v="CA-2017-144344"/>
    <x v="99"/>
    <s v="PG-18820"/>
    <x v="310"/>
    <x v="0"/>
    <x v="0"/>
    <s v="Boynton Beach"/>
    <x v="2"/>
    <n v="33437"/>
    <x v="0"/>
    <s v="FUR-FU-10003268"/>
    <x v="0"/>
    <x v="5"/>
    <s v="Eldon Radial Chair Mat for Low to Medium Pile Carpets"/>
    <x v="1099"/>
  </r>
  <r>
    <s v="CA-2017-144344"/>
    <x v="99"/>
    <s v="PG-18820"/>
    <x v="310"/>
    <x v="0"/>
    <x v="0"/>
    <s v="Boynton Beach"/>
    <x v="2"/>
    <n v="33437"/>
    <x v="0"/>
    <s v="FUR-FU-10003553"/>
    <x v="0"/>
    <x v="5"/>
    <s v="Howard Miller 13-1/2&quot; Diameter Rosebrook Wall Clock"/>
    <x v="1100"/>
  </r>
  <r>
    <s v="CA-2015-127012"/>
    <x v="430"/>
    <s v="GM-14680"/>
    <x v="411"/>
    <x v="0"/>
    <x v="0"/>
    <s v="Seattle"/>
    <x v="4"/>
    <n v="98105"/>
    <x v="1"/>
    <s v="FUR-FU-10003691"/>
    <x v="0"/>
    <x v="5"/>
    <s v="Eldon Image Series Desk Accessories, Ebony"/>
    <x v="1101"/>
  </r>
  <r>
    <s v="CA-2015-127012"/>
    <x v="430"/>
    <s v="GM-14680"/>
    <x v="411"/>
    <x v="0"/>
    <x v="0"/>
    <s v="Seattle"/>
    <x v="4"/>
    <n v="98105"/>
    <x v="1"/>
    <s v="OFF-AR-10003903"/>
    <x v="1"/>
    <x v="6"/>
    <s v="Sanford 52201 APSCO Electric Pencil Sharpener"/>
    <x v="1102"/>
  </r>
  <r>
    <s v="CA-2015-127012"/>
    <x v="430"/>
    <s v="GM-14680"/>
    <x v="411"/>
    <x v="0"/>
    <x v="0"/>
    <s v="Seattle"/>
    <x v="4"/>
    <n v="98105"/>
    <x v="1"/>
    <s v="OFF-FA-10004854"/>
    <x v="1"/>
    <x v="13"/>
    <s v="Vinyl Coated Wire Paper Clips in Organizer Box, 800/Box"/>
    <x v="1003"/>
  </r>
  <r>
    <s v="CA-2017-128727"/>
    <x v="48"/>
    <s v="MO-17800"/>
    <x v="246"/>
    <x v="2"/>
    <x v="0"/>
    <s v="New York City"/>
    <x v="15"/>
    <n v="10024"/>
    <x v="3"/>
    <s v="TEC-PH-10003442"/>
    <x v="2"/>
    <x v="7"/>
    <s v="Samsung Replacement EH64AVFWE Premium Headset"/>
    <x v="1103"/>
  </r>
  <r>
    <s v="US-2017-162859"/>
    <x v="431"/>
    <s v="PG-18820"/>
    <x v="310"/>
    <x v="0"/>
    <x v="0"/>
    <s v="New York City"/>
    <x v="15"/>
    <n v="10009"/>
    <x v="3"/>
    <s v="OFF-BI-10004519"/>
    <x v="1"/>
    <x v="8"/>
    <s v="GBC DocuBind P100 Manual Binding Machine"/>
    <x v="1104"/>
  </r>
  <r>
    <s v="US-2017-162859"/>
    <x v="431"/>
    <s v="PG-18820"/>
    <x v="310"/>
    <x v="0"/>
    <x v="0"/>
    <s v="New York City"/>
    <x v="15"/>
    <n v="10009"/>
    <x v="3"/>
    <s v="OFF-FA-10000304"/>
    <x v="1"/>
    <x v="13"/>
    <s v="Advantus Push Pins"/>
    <x v="521"/>
  </r>
  <r>
    <s v="CA-2018-133641"/>
    <x v="304"/>
    <s v="EJ-14155"/>
    <x v="412"/>
    <x v="0"/>
    <x v="0"/>
    <s v="Gulfport"/>
    <x v="35"/>
    <n v="39503"/>
    <x v="0"/>
    <s v="OFF-EN-10004955"/>
    <x v="1"/>
    <x v="12"/>
    <s v="Fashion Color Clasp Envelopes"/>
    <x v="1105"/>
  </r>
  <r>
    <s v="CA-2015-168494"/>
    <x v="432"/>
    <s v="NP-18700"/>
    <x v="413"/>
    <x v="0"/>
    <x v="0"/>
    <s v="Fresno"/>
    <x v="1"/>
    <n v="93727"/>
    <x v="1"/>
    <s v="FUR-TA-10004619"/>
    <x v="0"/>
    <x v="3"/>
    <s v="Hon Non-Folding Utility Tables"/>
    <x v="1106"/>
  </r>
  <r>
    <s v="CA-2015-168494"/>
    <x v="432"/>
    <s v="NP-18700"/>
    <x v="413"/>
    <x v="0"/>
    <x v="0"/>
    <s v="Fresno"/>
    <x v="1"/>
    <n v="93727"/>
    <x v="1"/>
    <s v="FUR-TA-10003473"/>
    <x v="0"/>
    <x v="3"/>
    <s v="Bretford Rectangular Conference Table Tops"/>
    <x v="1107"/>
  </r>
  <r>
    <s v="CA-2015-168494"/>
    <x v="432"/>
    <s v="NP-18700"/>
    <x v="413"/>
    <x v="0"/>
    <x v="0"/>
    <s v="Fresno"/>
    <x v="1"/>
    <n v="93727"/>
    <x v="1"/>
    <s v="FUR-BO-10004467"/>
    <x v="0"/>
    <x v="0"/>
    <s v="Bestar Classic Bookcase"/>
    <x v="1108"/>
  </r>
  <r>
    <s v="CA-2018-115602"/>
    <x v="404"/>
    <s v="DJ-13630"/>
    <x v="264"/>
    <x v="0"/>
    <x v="0"/>
    <s v="New York City"/>
    <x v="15"/>
    <n v="10009"/>
    <x v="3"/>
    <s v="OFF-AR-10002280"/>
    <x v="1"/>
    <x v="6"/>
    <s v="Staples in misc. colors"/>
    <x v="1109"/>
  </r>
  <r>
    <s v="CA-2018-115602"/>
    <x v="404"/>
    <s v="DJ-13630"/>
    <x v="264"/>
    <x v="0"/>
    <x v="0"/>
    <s v="New York City"/>
    <x v="15"/>
    <n v="10009"/>
    <x v="3"/>
    <s v="FUR-CH-10001708"/>
    <x v="0"/>
    <x v="1"/>
    <s v="Office Star - Contemporary Swivel Chair with Padded Adjustable Arms and Flex Back"/>
    <x v="1110"/>
  </r>
  <r>
    <s v="CA-2018-115602"/>
    <x v="404"/>
    <s v="DJ-13630"/>
    <x v="264"/>
    <x v="0"/>
    <x v="0"/>
    <s v="New York City"/>
    <x v="15"/>
    <n v="10009"/>
    <x v="3"/>
    <s v="OFF-AP-10000891"/>
    <x v="1"/>
    <x v="9"/>
    <s v="Kensington 7 Outlet MasterPiece HOMEOFFICE Power Control Center"/>
    <x v="1111"/>
  </r>
  <r>
    <s v="CA-2018-115602"/>
    <x v="404"/>
    <s v="DJ-13630"/>
    <x v="264"/>
    <x v="0"/>
    <x v="0"/>
    <s v="New York City"/>
    <x v="15"/>
    <n v="10009"/>
    <x v="3"/>
    <s v="OFF-AR-10000462"/>
    <x v="1"/>
    <x v="6"/>
    <s v="Sanford Pocket Accent Highlighters"/>
    <x v="1112"/>
  </r>
  <r>
    <s v="CA-2016-154956"/>
    <x v="433"/>
    <s v="IM-15070"/>
    <x v="5"/>
    <x v="0"/>
    <x v="0"/>
    <s v="Milwaukee"/>
    <x v="6"/>
    <n v="53209"/>
    <x v="2"/>
    <s v="TEC-PH-10004165"/>
    <x v="2"/>
    <x v="7"/>
    <s v="Mitel MiVoice 5330e IP Phone"/>
    <x v="1113"/>
  </r>
  <r>
    <s v="CA-2018-144638"/>
    <x v="434"/>
    <s v="MH-18115"/>
    <x v="414"/>
    <x v="2"/>
    <x v="0"/>
    <s v="Chester"/>
    <x v="9"/>
    <n v="19013"/>
    <x v="3"/>
    <s v="OFF-AR-10003958"/>
    <x v="1"/>
    <x v="6"/>
    <s v="Newell 337"/>
    <x v="791"/>
  </r>
  <r>
    <s v="CA-2018-144638"/>
    <x v="434"/>
    <s v="MH-18115"/>
    <x v="414"/>
    <x v="2"/>
    <x v="0"/>
    <s v="Chester"/>
    <x v="9"/>
    <n v="19013"/>
    <x v="3"/>
    <s v="TEC-PH-10000149"/>
    <x v="2"/>
    <x v="7"/>
    <s v="Cisco SPA525G2 IP Phone - Wireless"/>
    <x v="382"/>
  </r>
  <r>
    <s v="CA-2018-144638"/>
    <x v="434"/>
    <s v="MH-18115"/>
    <x v="414"/>
    <x v="2"/>
    <x v="0"/>
    <s v="Chester"/>
    <x v="9"/>
    <n v="19013"/>
    <x v="3"/>
    <s v="FUR-FU-10003724"/>
    <x v="0"/>
    <x v="5"/>
    <s v="Westinghouse Clip-On Gooseneck Lamps"/>
    <x v="1114"/>
  </r>
  <r>
    <s v="CA-2018-144638"/>
    <x v="434"/>
    <s v="MH-18115"/>
    <x v="414"/>
    <x v="2"/>
    <x v="0"/>
    <s v="Chester"/>
    <x v="9"/>
    <n v="19013"/>
    <x v="3"/>
    <s v="FUR-FU-10003535"/>
    <x v="0"/>
    <x v="5"/>
    <s v="Howard Miller Distant Time Traveler Alarm Clock"/>
    <x v="1115"/>
  </r>
  <r>
    <s v="US-2017-168620"/>
    <x v="435"/>
    <s v="RB-19795"/>
    <x v="176"/>
    <x v="2"/>
    <x v="0"/>
    <s v="Charlotte"/>
    <x v="3"/>
    <n v="28205"/>
    <x v="0"/>
    <s v="OFF-BI-10001575"/>
    <x v="1"/>
    <x v="8"/>
    <s v="GBC Linen Binding Covers"/>
    <x v="1116"/>
  </r>
  <r>
    <s v="US-2017-168620"/>
    <x v="435"/>
    <s v="RB-19795"/>
    <x v="176"/>
    <x v="2"/>
    <x v="0"/>
    <s v="Charlotte"/>
    <x v="3"/>
    <n v="28205"/>
    <x v="0"/>
    <s v="OFF-ST-10003716"/>
    <x v="1"/>
    <x v="4"/>
    <s v="Tennsco Double-Tier Lockers"/>
    <x v="1117"/>
  </r>
  <r>
    <s v="US-2017-168620"/>
    <x v="435"/>
    <s v="RB-19795"/>
    <x v="176"/>
    <x v="2"/>
    <x v="0"/>
    <s v="Charlotte"/>
    <x v="3"/>
    <n v="28205"/>
    <x v="0"/>
    <s v="TEC-AC-10004469"/>
    <x v="2"/>
    <x v="11"/>
    <s v="Microsoft Sculpt Comfort Mouse"/>
    <x v="1118"/>
  </r>
  <r>
    <s v="CA-2018-117079"/>
    <x v="436"/>
    <s v="JR-15700"/>
    <x v="415"/>
    <x v="0"/>
    <x v="0"/>
    <s v="Jacksonville"/>
    <x v="2"/>
    <n v="32216"/>
    <x v="0"/>
    <s v="TEC-PH-10004586"/>
    <x v="2"/>
    <x v="7"/>
    <s v="Wilson SignalBoost 841262 DB PRO Amplifier Kit"/>
    <x v="1119"/>
  </r>
  <r>
    <s v="US-2017-144393"/>
    <x v="99"/>
    <s v="SM-20950"/>
    <x v="416"/>
    <x v="1"/>
    <x v="0"/>
    <s v="Greenville"/>
    <x v="3"/>
    <n v="27834"/>
    <x v="0"/>
    <s v="OFF-BI-10004236"/>
    <x v="1"/>
    <x v="8"/>
    <s v="XtraLife ClearVue Slant-D Ring Binder, White, 3&quot;"/>
    <x v="1120"/>
  </r>
  <r>
    <s v="CA-2018-105053"/>
    <x v="437"/>
    <s v="CS-12355"/>
    <x v="394"/>
    <x v="0"/>
    <x v="0"/>
    <s v="Long Beach"/>
    <x v="15"/>
    <n v="11561"/>
    <x v="3"/>
    <s v="OFF-BI-10001634"/>
    <x v="1"/>
    <x v="8"/>
    <s v="Wilson Jones Active Use Binders"/>
    <x v="1121"/>
  </r>
  <r>
    <s v="CA-2017-155992"/>
    <x v="393"/>
    <s v="CC-12220"/>
    <x v="417"/>
    <x v="0"/>
    <x v="0"/>
    <s v="La Porte"/>
    <x v="14"/>
    <n v="46350"/>
    <x v="2"/>
    <s v="TEC-PH-10000215"/>
    <x v="2"/>
    <x v="7"/>
    <s v="Plantronics CordlessÂ Phone HeadsetÂ with In-line Volume - M214C"/>
    <x v="1122"/>
  </r>
  <r>
    <s v="CA-2017-155992"/>
    <x v="393"/>
    <s v="CC-12220"/>
    <x v="417"/>
    <x v="0"/>
    <x v="0"/>
    <s v="La Porte"/>
    <x v="14"/>
    <n v="46350"/>
    <x v="2"/>
    <s v="FUR-FU-10003724"/>
    <x v="0"/>
    <x v="5"/>
    <s v="Westinghouse Clip-On Gooseneck Lamps"/>
    <x v="1123"/>
  </r>
  <r>
    <s v="CA-2018-110380"/>
    <x v="264"/>
    <s v="PF-19225"/>
    <x v="418"/>
    <x v="0"/>
    <x v="0"/>
    <s v="San Francisco"/>
    <x v="1"/>
    <n v="94122"/>
    <x v="1"/>
    <s v="OFF-AR-10000422"/>
    <x v="1"/>
    <x v="6"/>
    <s v="Pencil and Crayon Sharpener"/>
    <x v="1124"/>
  </r>
  <r>
    <s v="US-2015-167738"/>
    <x v="163"/>
    <s v="JC-16105"/>
    <x v="36"/>
    <x v="1"/>
    <x v="0"/>
    <s v="Los Angeles"/>
    <x v="1"/>
    <n v="90045"/>
    <x v="1"/>
    <s v="OFF-ST-10003306"/>
    <x v="1"/>
    <x v="4"/>
    <s v="Letter Size Cart"/>
    <x v="1125"/>
  </r>
  <r>
    <s v="US-2015-167738"/>
    <x v="163"/>
    <s v="JC-16105"/>
    <x v="36"/>
    <x v="1"/>
    <x v="0"/>
    <s v="Los Angeles"/>
    <x v="1"/>
    <n v="90045"/>
    <x v="1"/>
    <s v="FUR-CH-10001146"/>
    <x v="0"/>
    <x v="1"/>
    <s v="Global Value Mid-Back Manager's Chair, Gray"/>
    <x v="1126"/>
  </r>
  <r>
    <s v="CA-2018-121412"/>
    <x v="397"/>
    <s v="BG-11695"/>
    <x v="410"/>
    <x v="1"/>
    <x v="0"/>
    <s v="Louisville"/>
    <x v="22"/>
    <n v="80027"/>
    <x v="1"/>
    <s v="FUR-FU-10000246"/>
    <x v="0"/>
    <x v="5"/>
    <s v="Aluminum Document Frame"/>
    <x v="1127"/>
  </r>
  <r>
    <s v="CA-2018-100426"/>
    <x v="400"/>
    <s v="DC-12850"/>
    <x v="419"/>
    <x v="0"/>
    <x v="0"/>
    <s v="Florence"/>
    <x v="19"/>
    <n v="35630"/>
    <x v="0"/>
    <s v="OFF-PA-10002870"/>
    <x v="1"/>
    <x v="10"/>
    <s v="Ampad Phone Message Book, Recycled, 400 Message Capacity, 5 Â¾â€ x 11â€"/>
    <x v="1128"/>
  </r>
  <r>
    <s v="US-2017-103646"/>
    <x v="438"/>
    <s v="SP-20545"/>
    <x v="259"/>
    <x v="1"/>
    <x v="0"/>
    <s v="Chicago"/>
    <x v="10"/>
    <n v="60623"/>
    <x v="2"/>
    <s v="OFF-ST-10000563"/>
    <x v="1"/>
    <x v="4"/>
    <s v="Fellowes Bankers Box Stor/Drawer Steel Plus"/>
    <x v="1129"/>
  </r>
  <r>
    <s v="US-2017-103646"/>
    <x v="438"/>
    <s v="SP-20545"/>
    <x v="259"/>
    <x v="1"/>
    <x v="0"/>
    <s v="Chicago"/>
    <x v="10"/>
    <n v="60623"/>
    <x v="2"/>
    <s v="OFF-AP-10004487"/>
    <x v="1"/>
    <x v="9"/>
    <s v="Kensington 4 Outlet MasterPiece Compact Power Control Center"/>
    <x v="1130"/>
  </r>
  <r>
    <s v="US-2017-103646"/>
    <x v="438"/>
    <s v="SP-20545"/>
    <x v="259"/>
    <x v="1"/>
    <x v="0"/>
    <s v="Chicago"/>
    <x v="10"/>
    <n v="60623"/>
    <x v="2"/>
    <s v="OFF-BI-10002854"/>
    <x v="1"/>
    <x v="8"/>
    <s v="Performers Binder/Pad Holder, Black"/>
    <x v="1131"/>
  </r>
  <r>
    <s v="CA-2017-119186"/>
    <x v="439"/>
    <s v="MS-17710"/>
    <x v="384"/>
    <x v="0"/>
    <x v="0"/>
    <s v="Fort Worth"/>
    <x v="5"/>
    <n v="76106"/>
    <x v="2"/>
    <s v="OFF-PA-10004621"/>
    <x v="1"/>
    <x v="10"/>
    <s v="Xerox 212"/>
    <x v="559"/>
  </r>
  <r>
    <s v="CA-2017-119186"/>
    <x v="439"/>
    <s v="MS-17710"/>
    <x v="384"/>
    <x v="0"/>
    <x v="0"/>
    <s v="Fort Worth"/>
    <x v="5"/>
    <n v="76106"/>
    <x v="2"/>
    <s v="FUR-CH-10001973"/>
    <x v="0"/>
    <x v="1"/>
    <s v="Office Star Flex Back Scooter Chair with White Frame"/>
    <x v="1132"/>
  </r>
  <r>
    <s v="CA-2017-119186"/>
    <x v="439"/>
    <s v="MS-17710"/>
    <x v="384"/>
    <x v="0"/>
    <x v="0"/>
    <s v="Fort Worth"/>
    <x v="5"/>
    <n v="76106"/>
    <x v="2"/>
    <s v="OFF-PA-10004040"/>
    <x v="1"/>
    <x v="10"/>
    <s v="Universal Premium White Copier/Laser Paper (20Lb. and 87 Bright)"/>
    <x v="642"/>
  </r>
  <r>
    <s v="CA-2017-119186"/>
    <x v="439"/>
    <s v="MS-17710"/>
    <x v="384"/>
    <x v="0"/>
    <x v="0"/>
    <s v="Fort Worth"/>
    <x v="5"/>
    <n v="76106"/>
    <x v="2"/>
    <s v="TEC-AC-10000580"/>
    <x v="2"/>
    <x v="11"/>
    <s v="Logitech G13 Programmable Gameboard with LCD Display"/>
    <x v="1133"/>
  </r>
  <r>
    <s v="CA-2017-148698"/>
    <x v="440"/>
    <s v="BD-11770"/>
    <x v="420"/>
    <x v="0"/>
    <x v="0"/>
    <s v="Houston"/>
    <x v="5"/>
    <n v="77070"/>
    <x v="2"/>
    <s v="OFF-AR-10004022"/>
    <x v="1"/>
    <x v="6"/>
    <s v="Panasonic KP-380BK Classic Electric Pencil Sharpener"/>
    <x v="1134"/>
  </r>
  <r>
    <s v="CA-2015-163293"/>
    <x v="78"/>
    <s v="KC-16255"/>
    <x v="346"/>
    <x v="1"/>
    <x v="0"/>
    <s v="Macon"/>
    <x v="32"/>
    <n v="31204"/>
    <x v="0"/>
    <s v="TEC-AC-10004209"/>
    <x v="2"/>
    <x v="11"/>
    <s v="Memorex Froggy Flash Drive 4 GB"/>
    <x v="1135"/>
  </r>
  <r>
    <s v="CA-2015-163293"/>
    <x v="78"/>
    <s v="KC-16255"/>
    <x v="346"/>
    <x v="1"/>
    <x v="0"/>
    <s v="Macon"/>
    <x v="32"/>
    <n v="31204"/>
    <x v="0"/>
    <s v="TEC-AC-10000023"/>
    <x v="2"/>
    <x v="11"/>
    <s v="Maxell 74 Minute CD-R Spindle, 50/Pack"/>
    <x v="1136"/>
  </r>
  <r>
    <s v="CA-2017-160815"/>
    <x v="64"/>
    <s v="TR-21325"/>
    <x v="309"/>
    <x v="0"/>
    <x v="0"/>
    <s v="Cedar Rapids"/>
    <x v="23"/>
    <n v="52402"/>
    <x v="2"/>
    <s v="TEC-PH-10003505"/>
    <x v="2"/>
    <x v="7"/>
    <s v="Geemarc AmpliPOWER60"/>
    <x v="1137"/>
  </r>
  <r>
    <s v="CA-2018-122154"/>
    <x v="359"/>
    <s v="SA-20830"/>
    <x v="193"/>
    <x v="0"/>
    <x v="0"/>
    <s v="Jacksonville"/>
    <x v="2"/>
    <n v="32216"/>
    <x v="0"/>
    <s v="OFF-LA-10000121"/>
    <x v="1"/>
    <x v="2"/>
    <s v="Avery 48"/>
    <x v="1138"/>
  </r>
  <r>
    <s v="CA-2018-122154"/>
    <x v="359"/>
    <s v="SA-20830"/>
    <x v="193"/>
    <x v="0"/>
    <x v="0"/>
    <s v="Jacksonville"/>
    <x v="2"/>
    <n v="32216"/>
    <x v="0"/>
    <s v="OFF-BI-10002026"/>
    <x v="1"/>
    <x v="8"/>
    <s v="Avery Arch Ring Binders"/>
    <x v="1139"/>
  </r>
  <r>
    <s v="CA-2018-122154"/>
    <x v="359"/>
    <s v="SA-20830"/>
    <x v="193"/>
    <x v="0"/>
    <x v="0"/>
    <s v="Jacksonville"/>
    <x v="2"/>
    <n v="32216"/>
    <x v="0"/>
    <s v="OFF-PA-10000994"/>
    <x v="1"/>
    <x v="10"/>
    <s v="Xerox 1915"/>
    <x v="1140"/>
  </r>
  <r>
    <s v="US-2016-149692"/>
    <x v="401"/>
    <s v="KW-16435"/>
    <x v="147"/>
    <x v="0"/>
    <x v="0"/>
    <s v="Austin"/>
    <x v="5"/>
    <n v="78745"/>
    <x v="2"/>
    <s v="OFF-BI-10002813"/>
    <x v="1"/>
    <x v="8"/>
    <s v="Avery Reinforcements for Hole-Punch Pages"/>
    <x v="1141"/>
  </r>
  <r>
    <s v="CA-2017-119445"/>
    <x v="190"/>
    <s v="GM-14500"/>
    <x v="421"/>
    <x v="0"/>
    <x v="0"/>
    <s v="Providence"/>
    <x v="34"/>
    <n v="2908"/>
    <x v="3"/>
    <s v="OFF-ST-10000617"/>
    <x v="1"/>
    <x v="4"/>
    <s v="Woodgrain Magazine Files by Perma"/>
    <x v="81"/>
  </r>
  <r>
    <s v="CA-2016-124268"/>
    <x v="433"/>
    <s v="AD-10180"/>
    <x v="57"/>
    <x v="2"/>
    <x v="0"/>
    <s v="New York City"/>
    <x v="15"/>
    <n v="10035"/>
    <x v="3"/>
    <s v="OFF-AR-10004817"/>
    <x v="1"/>
    <x v="6"/>
    <s v="Colorific Watercolor Pencils"/>
    <x v="1142"/>
  </r>
  <r>
    <s v="CA-2017-154711"/>
    <x v="441"/>
    <s v="TB-21355"/>
    <x v="422"/>
    <x v="1"/>
    <x v="0"/>
    <s v="New York City"/>
    <x v="15"/>
    <n v="10009"/>
    <x v="3"/>
    <s v="FUR-FU-10000397"/>
    <x v="0"/>
    <x v="5"/>
    <s v="Luxo Economy Swing Arm Lamp"/>
    <x v="1143"/>
  </r>
  <r>
    <s v="CA-2017-154711"/>
    <x v="441"/>
    <s v="TB-21355"/>
    <x v="422"/>
    <x v="1"/>
    <x v="0"/>
    <s v="New York City"/>
    <x v="15"/>
    <n v="10009"/>
    <x v="3"/>
    <s v="OFF-BI-10000605"/>
    <x v="1"/>
    <x v="8"/>
    <s v="Acco Pressboard Covers with Storage Hooks, 9 1/2&quot; x 11&quot;, Executive Red"/>
    <x v="848"/>
  </r>
  <r>
    <s v="CA-2017-154711"/>
    <x v="441"/>
    <s v="TB-21355"/>
    <x v="422"/>
    <x v="1"/>
    <x v="0"/>
    <s v="New York City"/>
    <x v="15"/>
    <n v="10009"/>
    <x v="3"/>
    <s v="OFF-AR-10001860"/>
    <x v="1"/>
    <x v="6"/>
    <s v="BIC Liqua Brite Liner"/>
    <x v="1144"/>
  </r>
  <r>
    <s v="CA-2017-163384"/>
    <x v="338"/>
    <s v="CC-12430"/>
    <x v="254"/>
    <x v="2"/>
    <x v="0"/>
    <s v="San Francisco"/>
    <x v="1"/>
    <n v="94122"/>
    <x v="1"/>
    <s v="OFF-BI-10004970"/>
    <x v="1"/>
    <x v="8"/>
    <s v="ACCOHIDE 3-Ring Binder, Blue, 1&quot;"/>
    <x v="1145"/>
  </r>
  <r>
    <s v="CA-2017-163384"/>
    <x v="338"/>
    <s v="CC-12430"/>
    <x v="254"/>
    <x v="2"/>
    <x v="0"/>
    <s v="San Francisco"/>
    <x v="1"/>
    <n v="94122"/>
    <x v="1"/>
    <s v="OFF-PA-10003172"/>
    <x v="1"/>
    <x v="10"/>
    <s v="Xerox 1996"/>
    <x v="56"/>
  </r>
  <r>
    <s v="CA-2016-101707"/>
    <x v="375"/>
    <s v="PF-19165"/>
    <x v="58"/>
    <x v="0"/>
    <x v="0"/>
    <s v="San Diego"/>
    <x v="1"/>
    <n v="92105"/>
    <x v="1"/>
    <s v="OFF-SU-10001218"/>
    <x v="1"/>
    <x v="14"/>
    <s v="Fiskars Softgrip Scissors"/>
    <x v="1146"/>
  </r>
  <r>
    <s v="CA-2016-101707"/>
    <x v="375"/>
    <s v="PF-19165"/>
    <x v="58"/>
    <x v="0"/>
    <x v="0"/>
    <s v="San Diego"/>
    <x v="1"/>
    <n v="92105"/>
    <x v="1"/>
    <s v="OFF-PA-10002968"/>
    <x v="1"/>
    <x v="10"/>
    <s v="Xerox 1973"/>
    <x v="1147"/>
  </r>
  <r>
    <s v="CA-2016-101707"/>
    <x v="375"/>
    <s v="PF-19165"/>
    <x v="58"/>
    <x v="0"/>
    <x v="0"/>
    <s v="San Diego"/>
    <x v="1"/>
    <n v="92105"/>
    <x v="1"/>
    <s v="OFF-LA-10000134"/>
    <x v="1"/>
    <x v="2"/>
    <s v="Avery 511"/>
    <x v="1148"/>
  </r>
  <r>
    <s v="CA-2016-138898"/>
    <x v="442"/>
    <s v="JH-16180"/>
    <x v="423"/>
    <x v="0"/>
    <x v="0"/>
    <s v="Pueblo"/>
    <x v="22"/>
    <n v="81001"/>
    <x v="1"/>
    <s v="OFF-AP-10004487"/>
    <x v="1"/>
    <x v="9"/>
    <s v="Kensington 4 Outlet MasterPiece Compact Power Control Center"/>
    <x v="1149"/>
  </r>
  <r>
    <s v="CA-2018-115427"/>
    <x v="247"/>
    <s v="EB-13975"/>
    <x v="424"/>
    <x v="1"/>
    <x v="0"/>
    <s v="Fairfield"/>
    <x v="1"/>
    <n v="94533"/>
    <x v="1"/>
    <s v="OFF-BI-10002103"/>
    <x v="1"/>
    <x v="8"/>
    <s v="Cardinal Slant-D Ring Binder, Heavy Gauge Vinyl"/>
    <x v="1150"/>
  </r>
  <r>
    <s v="CA-2018-115427"/>
    <x v="247"/>
    <s v="EB-13975"/>
    <x v="424"/>
    <x v="1"/>
    <x v="0"/>
    <s v="Fairfield"/>
    <x v="1"/>
    <n v="94533"/>
    <x v="1"/>
    <s v="OFF-BI-10004632"/>
    <x v="1"/>
    <x v="8"/>
    <s v="GBC Binding covers"/>
    <x v="1151"/>
  </r>
  <r>
    <s v="CA-2017-134425"/>
    <x v="16"/>
    <s v="QJ-19255"/>
    <x v="425"/>
    <x v="1"/>
    <x v="0"/>
    <s v="Saint Paul"/>
    <x v="11"/>
    <n v="55106"/>
    <x v="2"/>
    <s v="TEC-PH-10003555"/>
    <x v="2"/>
    <x v="7"/>
    <s v="Motorola HK250 Universal Bluetooth Headset"/>
    <x v="1152"/>
  </r>
  <r>
    <s v="CA-2016-121391"/>
    <x v="242"/>
    <s v="AA-10315"/>
    <x v="397"/>
    <x v="0"/>
    <x v="0"/>
    <s v="San Francisco"/>
    <x v="1"/>
    <n v="94109"/>
    <x v="1"/>
    <s v="OFF-ST-10001590"/>
    <x v="1"/>
    <x v="4"/>
    <s v="Tenex Personal Project File with Scoop Front Design, Black"/>
    <x v="1153"/>
  </r>
  <r>
    <s v="CA-2017-137043"/>
    <x v="443"/>
    <s v="LC-17140"/>
    <x v="95"/>
    <x v="0"/>
    <x v="0"/>
    <s v="Springfield"/>
    <x v="17"/>
    <n v="22153"/>
    <x v="0"/>
    <s v="FUR-FU-10003664"/>
    <x v="0"/>
    <x v="5"/>
    <s v="Electrix Architect's Clamp-On Swing Arm Lamp, Black"/>
    <x v="1154"/>
  </r>
  <r>
    <s v="CA-2017-137043"/>
    <x v="443"/>
    <s v="LC-17140"/>
    <x v="95"/>
    <x v="0"/>
    <x v="0"/>
    <s v="Springfield"/>
    <x v="17"/>
    <n v="22153"/>
    <x v="0"/>
    <s v="FUR-FU-10003664"/>
    <x v="0"/>
    <x v="5"/>
    <s v="Electrix Architect's Clamp-On Swing Arm Lamp, Black"/>
    <x v="1155"/>
  </r>
  <r>
    <s v="CA-2016-115847"/>
    <x v="444"/>
    <s v="TC-21535"/>
    <x v="426"/>
    <x v="2"/>
    <x v="0"/>
    <s v="Arlington"/>
    <x v="17"/>
    <n v="22204"/>
    <x v="0"/>
    <s v="FUR-BO-10003433"/>
    <x v="0"/>
    <x v="0"/>
    <s v="Sauder Cornerstone Collection Library"/>
    <x v="1156"/>
  </r>
  <r>
    <s v="US-2018-126179"/>
    <x v="445"/>
    <s v="CS-12460"/>
    <x v="427"/>
    <x v="0"/>
    <x v="0"/>
    <s v="Columbus"/>
    <x v="32"/>
    <n v="31907"/>
    <x v="0"/>
    <s v="FUR-FU-10002554"/>
    <x v="0"/>
    <x v="5"/>
    <s v="Westinghouse Floor Lamp with Metal Mesh Shade, Black"/>
    <x v="1157"/>
  </r>
  <r>
    <s v="US-2018-126179"/>
    <x v="445"/>
    <s v="CS-12460"/>
    <x v="427"/>
    <x v="0"/>
    <x v="0"/>
    <s v="Columbus"/>
    <x v="32"/>
    <n v="31907"/>
    <x v="0"/>
    <s v="TEC-PH-10001557"/>
    <x v="2"/>
    <x v="7"/>
    <s v="Pyle PMP37LED"/>
    <x v="1158"/>
  </r>
  <r>
    <s v="CA-2017-101966"/>
    <x v="216"/>
    <s v="BM-11785"/>
    <x v="298"/>
    <x v="0"/>
    <x v="0"/>
    <s v="Houston"/>
    <x v="5"/>
    <n v="77036"/>
    <x v="2"/>
    <s v="TEC-PH-10003437"/>
    <x v="2"/>
    <x v="7"/>
    <s v="Blue Parrot B250XT Professional Grade Wireless BluetoothÂ HeadsetÂ with"/>
    <x v="1159"/>
  </r>
  <r>
    <s v="CA-2017-141397"/>
    <x v="23"/>
    <s v="RC-19825"/>
    <x v="116"/>
    <x v="0"/>
    <x v="0"/>
    <s v="Pasadena"/>
    <x v="1"/>
    <n v="91104"/>
    <x v="1"/>
    <s v="OFF-PA-10002986"/>
    <x v="1"/>
    <x v="10"/>
    <s v="Xerox 1898"/>
    <x v="1160"/>
  </r>
  <r>
    <s v="CA-2017-141397"/>
    <x v="23"/>
    <s v="RC-19825"/>
    <x v="116"/>
    <x v="0"/>
    <x v="0"/>
    <s v="Pasadena"/>
    <x v="1"/>
    <n v="91104"/>
    <x v="1"/>
    <s v="OFF-BI-10000320"/>
    <x v="1"/>
    <x v="8"/>
    <s v="GBC Plastic Binding Combs"/>
    <x v="1161"/>
  </r>
  <r>
    <s v="CA-2017-141397"/>
    <x v="23"/>
    <s v="RC-19825"/>
    <x v="116"/>
    <x v="0"/>
    <x v="0"/>
    <s v="Pasadena"/>
    <x v="1"/>
    <n v="91104"/>
    <x v="1"/>
    <s v="OFF-AP-10003971"/>
    <x v="1"/>
    <x v="9"/>
    <s v="Belkin 6 Outlet Metallic Surge Strip"/>
    <x v="1162"/>
  </r>
  <r>
    <s v="CA-2017-141397"/>
    <x v="23"/>
    <s v="RC-19825"/>
    <x v="116"/>
    <x v="0"/>
    <x v="0"/>
    <s v="Pasadena"/>
    <x v="1"/>
    <n v="91104"/>
    <x v="1"/>
    <s v="OFF-ST-10001469"/>
    <x v="1"/>
    <x v="4"/>
    <s v="Fellowes Bankers Box Recycled Super Stor/Drawer"/>
    <x v="424"/>
  </r>
  <r>
    <s v="CA-2017-141397"/>
    <x v="23"/>
    <s v="RC-19825"/>
    <x v="116"/>
    <x v="0"/>
    <x v="0"/>
    <s v="Pasadena"/>
    <x v="1"/>
    <n v="91104"/>
    <x v="1"/>
    <s v="FUR-CH-10003846"/>
    <x v="0"/>
    <x v="1"/>
    <s v="Hon Valutask Swivel Chairs"/>
    <x v="224"/>
  </r>
  <r>
    <s v="CA-2017-141082"/>
    <x v="10"/>
    <s v="FM-14380"/>
    <x v="248"/>
    <x v="0"/>
    <x v="0"/>
    <s v="Lawrence"/>
    <x v="31"/>
    <n v="1841"/>
    <x v="3"/>
    <s v="OFF-LA-10001404"/>
    <x v="1"/>
    <x v="2"/>
    <s v="Avery 517"/>
    <x v="1163"/>
  </r>
  <r>
    <s v="CA-2017-141082"/>
    <x v="10"/>
    <s v="FM-14380"/>
    <x v="248"/>
    <x v="0"/>
    <x v="0"/>
    <s v="Lawrence"/>
    <x v="31"/>
    <n v="1841"/>
    <x v="3"/>
    <s v="OFF-LA-10001474"/>
    <x v="1"/>
    <x v="2"/>
    <s v="Avery 477"/>
    <x v="1164"/>
  </r>
  <r>
    <s v="US-2017-134488"/>
    <x v="446"/>
    <s v="PK-19075"/>
    <x v="7"/>
    <x v="0"/>
    <x v="0"/>
    <s v="Columbus"/>
    <x v="24"/>
    <n v="43229"/>
    <x v="3"/>
    <s v="FUR-CH-10003199"/>
    <x v="0"/>
    <x v="1"/>
    <s v="Office Star - Contemporary Task Swivel Chair"/>
    <x v="1165"/>
  </r>
  <r>
    <s v="CA-2017-145919"/>
    <x v="122"/>
    <s v="HG-14965"/>
    <x v="428"/>
    <x v="1"/>
    <x v="0"/>
    <s v="Los Angeles"/>
    <x v="1"/>
    <n v="90032"/>
    <x v="1"/>
    <s v="OFF-PA-10003072"/>
    <x v="1"/>
    <x v="10"/>
    <s v="Eureka Recycled Copy Paper 8 1/2&quot; x 11&quot;, Ream"/>
    <x v="783"/>
  </r>
  <r>
    <s v="CA-2017-145919"/>
    <x v="122"/>
    <s v="HG-14965"/>
    <x v="428"/>
    <x v="1"/>
    <x v="0"/>
    <s v="Los Angeles"/>
    <x v="1"/>
    <n v="90032"/>
    <x v="1"/>
    <s v="FUR-FU-10004960"/>
    <x v="0"/>
    <x v="5"/>
    <s v="Seth Thomas 12&quot; Clock w/ Goldtone Case"/>
    <x v="1166"/>
  </r>
  <r>
    <s v="CA-2017-145919"/>
    <x v="122"/>
    <s v="HG-14965"/>
    <x v="428"/>
    <x v="1"/>
    <x v="0"/>
    <s v="Los Angeles"/>
    <x v="1"/>
    <n v="90032"/>
    <x v="1"/>
    <s v="OFF-SU-10003505"/>
    <x v="1"/>
    <x v="14"/>
    <s v="Premier Electric Letter Opener"/>
    <x v="1167"/>
  </r>
  <r>
    <s v="CA-2018-157651"/>
    <x v="389"/>
    <s v="HA-14920"/>
    <x v="66"/>
    <x v="0"/>
    <x v="0"/>
    <s v="Philadelphia"/>
    <x v="9"/>
    <n v="19120"/>
    <x v="3"/>
    <s v="TEC-AC-10003116"/>
    <x v="2"/>
    <x v="11"/>
    <s v="Memorex Froggy Flash Drive 8 GB"/>
    <x v="1168"/>
  </r>
  <r>
    <s v="CA-2015-160773"/>
    <x v="268"/>
    <s v="LW-16825"/>
    <x v="429"/>
    <x v="1"/>
    <x v="0"/>
    <s v="Deltona"/>
    <x v="2"/>
    <n v="32725"/>
    <x v="0"/>
    <s v="TEC-PH-10004586"/>
    <x v="2"/>
    <x v="7"/>
    <s v="Wilson SignalBoost 841262 DB PRO Amplifier Kit"/>
    <x v="1169"/>
  </r>
  <r>
    <s v="CA-2015-160773"/>
    <x v="268"/>
    <s v="LW-16825"/>
    <x v="429"/>
    <x v="1"/>
    <x v="0"/>
    <s v="Deltona"/>
    <x v="2"/>
    <n v="32725"/>
    <x v="0"/>
    <s v="OFF-BI-10000546"/>
    <x v="1"/>
    <x v="8"/>
    <s v="Avery Durable Binders"/>
    <x v="1170"/>
  </r>
  <r>
    <s v="CA-2018-167703"/>
    <x v="447"/>
    <s v="MC-17575"/>
    <x v="430"/>
    <x v="0"/>
    <x v="0"/>
    <s v="Cincinnati"/>
    <x v="24"/>
    <n v="45231"/>
    <x v="3"/>
    <s v="OFF-BI-10002071"/>
    <x v="1"/>
    <x v="8"/>
    <s v="Fellowes Black Plastic Comb Bindings"/>
    <x v="1171"/>
  </r>
  <r>
    <s v="CA-2018-167703"/>
    <x v="447"/>
    <s v="MC-17575"/>
    <x v="430"/>
    <x v="0"/>
    <x v="0"/>
    <s v="Cincinnati"/>
    <x v="24"/>
    <n v="45231"/>
    <x v="3"/>
    <s v="OFF-ST-10001490"/>
    <x v="1"/>
    <x v="4"/>
    <s v="Hot File 7-Pocket, Floor Stand"/>
    <x v="1172"/>
  </r>
  <r>
    <s v="CA-2018-121804"/>
    <x v="448"/>
    <s v="LP-17095"/>
    <x v="431"/>
    <x v="0"/>
    <x v="0"/>
    <s v="Murray"/>
    <x v="0"/>
    <n v="42071"/>
    <x v="0"/>
    <s v="OFF-AP-10004859"/>
    <x v="1"/>
    <x v="9"/>
    <s v="Acco 6 Outlet Guardian Premium Surge Suppressor"/>
    <x v="1173"/>
  </r>
  <r>
    <s v="CA-2018-162635"/>
    <x v="449"/>
    <s v="EB-14170"/>
    <x v="432"/>
    <x v="0"/>
    <x v="0"/>
    <s v="Wilmington"/>
    <x v="3"/>
    <n v="28403"/>
    <x v="0"/>
    <s v="OFF-PA-10002659"/>
    <x v="1"/>
    <x v="10"/>
    <s v="Avoid Verbal Orders Carbonless Minifold Book"/>
    <x v="1174"/>
  </r>
  <r>
    <s v="CA-2015-107153"/>
    <x v="450"/>
    <s v="GZ-14545"/>
    <x v="433"/>
    <x v="1"/>
    <x v="0"/>
    <s v="Lawrence"/>
    <x v="31"/>
    <n v="1841"/>
    <x v="3"/>
    <s v="OFF-ST-10001321"/>
    <x v="1"/>
    <x v="4"/>
    <s v="Decoflex Hanging Personal Folder File, Blue"/>
    <x v="193"/>
  </r>
  <r>
    <s v="US-2015-117058"/>
    <x v="279"/>
    <s v="LE-16810"/>
    <x v="97"/>
    <x v="0"/>
    <x v="0"/>
    <s v="Chicago"/>
    <x v="10"/>
    <n v="60653"/>
    <x v="2"/>
    <s v="OFF-BI-10004139"/>
    <x v="1"/>
    <x v="8"/>
    <s v="Fellowes Presentation Covers for Comb Binding Machines"/>
    <x v="45"/>
  </r>
  <r>
    <s v="CA-2016-120439"/>
    <x v="451"/>
    <s v="AD-10180"/>
    <x v="57"/>
    <x v="2"/>
    <x v="0"/>
    <s v="Philadelphia"/>
    <x v="9"/>
    <n v="19120"/>
    <x v="3"/>
    <s v="FUR-FU-10001867"/>
    <x v="0"/>
    <x v="5"/>
    <s v="Eldon Expressions Punched Metal &amp; Wood Desk Accessories, Pewter &amp; Cherry"/>
    <x v="1175"/>
  </r>
  <r>
    <s v="CA-2017-128258"/>
    <x v="452"/>
    <s v="CP-12085"/>
    <x v="434"/>
    <x v="1"/>
    <x v="0"/>
    <s v="Norwich"/>
    <x v="29"/>
    <n v="6360"/>
    <x v="3"/>
    <s v="OFF-PA-10004156"/>
    <x v="1"/>
    <x v="10"/>
    <s v="Xerox 188"/>
    <x v="1176"/>
  </r>
  <r>
    <s v="CA-2018-106033"/>
    <x v="453"/>
    <s v="FG-14260"/>
    <x v="435"/>
    <x v="2"/>
    <x v="0"/>
    <s v="San Francisco"/>
    <x v="1"/>
    <n v="94110"/>
    <x v="1"/>
    <s v="OFF-AR-10002818"/>
    <x v="1"/>
    <x v="6"/>
    <s v="Panasonic KP-310 Heavy-Duty Electric Pencil Sharpener"/>
    <x v="1177"/>
  </r>
  <r>
    <s v="CA-2017-142762"/>
    <x v="454"/>
    <s v="LD-17005"/>
    <x v="436"/>
    <x v="0"/>
    <x v="0"/>
    <s v="San Francisco"/>
    <x v="1"/>
    <n v="94109"/>
    <x v="1"/>
    <s v="FUR-FU-10003691"/>
    <x v="0"/>
    <x v="5"/>
    <s v="Eldon Image Series Desk Accessories, Ebony"/>
    <x v="1178"/>
  </r>
  <r>
    <s v="CA-2018-127705"/>
    <x v="455"/>
    <s v="AB-10255"/>
    <x v="437"/>
    <x v="2"/>
    <x v="0"/>
    <s v="Lorain"/>
    <x v="24"/>
    <n v="44052"/>
    <x v="3"/>
    <s v="TEC-PH-10000347"/>
    <x v="2"/>
    <x v="7"/>
    <s v="Cush Cases Heavy Duty Rugged Cover Case for Samsung Galaxy S5 - Purple"/>
    <x v="1179"/>
  </r>
  <r>
    <s v="CA-2018-127705"/>
    <x v="455"/>
    <s v="AB-10255"/>
    <x v="437"/>
    <x v="2"/>
    <x v="0"/>
    <s v="Lorain"/>
    <x v="24"/>
    <n v="44052"/>
    <x v="3"/>
    <s v="OFF-ST-10004507"/>
    <x v="1"/>
    <x v="4"/>
    <s v="Advantus Rolling Storage Box"/>
    <x v="1180"/>
  </r>
  <r>
    <s v="CA-2015-122567"/>
    <x v="456"/>
    <s v="MN-17935"/>
    <x v="438"/>
    <x v="0"/>
    <x v="0"/>
    <s v="Dallas"/>
    <x v="5"/>
    <n v="75220"/>
    <x v="2"/>
    <s v="OFF-BI-10002012"/>
    <x v="1"/>
    <x v="8"/>
    <s v="Wilson Jones Easy Flow II Sheet Lifters"/>
    <x v="879"/>
  </r>
  <r>
    <s v="CA-2015-122567"/>
    <x v="456"/>
    <s v="MN-17935"/>
    <x v="438"/>
    <x v="0"/>
    <x v="0"/>
    <s v="Dallas"/>
    <x v="5"/>
    <n v="75220"/>
    <x v="2"/>
    <s v="OFF-AP-10001303"/>
    <x v="1"/>
    <x v="9"/>
    <s v="Holmes Cool Mist Humidifier for the Whole House with 8-Gallon Output per Day, Extended Life Filter"/>
    <x v="1181"/>
  </r>
  <r>
    <s v="CA-2015-121664"/>
    <x v="457"/>
    <s v="HP-14815"/>
    <x v="6"/>
    <x v="2"/>
    <x v="0"/>
    <s v="Los Angeles"/>
    <x v="1"/>
    <n v="90049"/>
    <x v="1"/>
    <s v="OFF-BI-10003684"/>
    <x v="1"/>
    <x v="8"/>
    <s v="Wilson Jones Legal Size Ring Binders"/>
    <x v="1182"/>
  </r>
  <r>
    <s v="CA-2017-122133"/>
    <x v="458"/>
    <s v="JR-15670"/>
    <x v="439"/>
    <x v="0"/>
    <x v="0"/>
    <s v="Middletown"/>
    <x v="29"/>
    <n v="6457"/>
    <x v="3"/>
    <s v="OFF-ST-10002574"/>
    <x v="1"/>
    <x v="4"/>
    <s v="SAFCO Commercial Wire Shelving, Black"/>
    <x v="1183"/>
  </r>
  <r>
    <s v="US-2018-123281"/>
    <x v="459"/>
    <s v="JF-15190"/>
    <x v="440"/>
    <x v="0"/>
    <x v="0"/>
    <s v="Los Angeles"/>
    <x v="1"/>
    <n v="90008"/>
    <x v="1"/>
    <s v="FUR-FU-10003724"/>
    <x v="0"/>
    <x v="5"/>
    <s v="Westinghouse Clip-On Gooseneck Lamps"/>
    <x v="1184"/>
  </r>
  <r>
    <s v="CA-2018-100524"/>
    <x v="185"/>
    <s v="CM-12115"/>
    <x v="441"/>
    <x v="0"/>
    <x v="0"/>
    <s v="New York City"/>
    <x v="15"/>
    <n v="10011"/>
    <x v="3"/>
    <s v="FUR-FU-10004018"/>
    <x v="0"/>
    <x v="5"/>
    <s v="Tensor Computer Mounted Lamp"/>
    <x v="1185"/>
  </r>
  <r>
    <s v="CA-2018-100524"/>
    <x v="185"/>
    <s v="CM-12115"/>
    <x v="441"/>
    <x v="0"/>
    <x v="0"/>
    <s v="New York City"/>
    <x v="15"/>
    <n v="10011"/>
    <x v="3"/>
    <s v="TEC-PH-10002549"/>
    <x v="2"/>
    <x v="7"/>
    <s v="Polycom SoundPoint IP 450 VoIP phone"/>
    <x v="1186"/>
  </r>
  <r>
    <s v="CA-2018-100524"/>
    <x v="185"/>
    <s v="CM-12115"/>
    <x v="441"/>
    <x v="0"/>
    <x v="0"/>
    <s v="New York City"/>
    <x v="15"/>
    <n v="10011"/>
    <x v="3"/>
    <s v="OFF-PA-10004911"/>
    <x v="1"/>
    <x v="10"/>
    <s v="Rediform S.O.S. 1-Up Phone Message Bk, 4-1/4x3-1/16 Bk, 1 Form/Pg, 40 Messages/Bk, 3/Pk"/>
    <x v="1187"/>
  </r>
  <r>
    <s v="CA-2018-113481"/>
    <x v="460"/>
    <s v="AS-10045"/>
    <x v="442"/>
    <x v="1"/>
    <x v="0"/>
    <s v="Jacksonville"/>
    <x v="3"/>
    <n v="28540"/>
    <x v="0"/>
    <s v="TEC-MA-10002178"/>
    <x v="2"/>
    <x v="15"/>
    <s v="Cisco CP-7937G Unified IP Conference Station Phone"/>
    <x v="1188"/>
  </r>
  <r>
    <s v="CA-2018-113481"/>
    <x v="460"/>
    <s v="AS-10045"/>
    <x v="442"/>
    <x v="1"/>
    <x v="0"/>
    <s v="Jacksonville"/>
    <x v="3"/>
    <n v="28540"/>
    <x v="0"/>
    <s v="OFF-BI-10003694"/>
    <x v="1"/>
    <x v="8"/>
    <s v="Avery 3 1/2&quot; Diskette Storage Pages, 10/Pack"/>
    <x v="1189"/>
  </r>
  <r>
    <s v="CA-2018-113481"/>
    <x v="460"/>
    <s v="AS-10045"/>
    <x v="442"/>
    <x v="1"/>
    <x v="0"/>
    <s v="Jacksonville"/>
    <x v="3"/>
    <n v="28540"/>
    <x v="0"/>
    <s v="OFF-BI-10000474"/>
    <x v="1"/>
    <x v="8"/>
    <s v="Avery Recycled Flexi-View Covers for Binding Systems"/>
    <x v="1190"/>
  </r>
  <r>
    <s v="CA-2016-131758"/>
    <x v="71"/>
    <s v="KB-16315"/>
    <x v="41"/>
    <x v="0"/>
    <x v="0"/>
    <s v="Freeport"/>
    <x v="15"/>
    <n v="11520"/>
    <x v="3"/>
    <s v="OFF-AR-10000411"/>
    <x v="1"/>
    <x v="6"/>
    <s v="Boston 16701 Slimline Battery Pencil Sharpener"/>
    <x v="1191"/>
  </r>
  <r>
    <s v="CA-2016-131758"/>
    <x v="71"/>
    <s v="KB-16315"/>
    <x v="41"/>
    <x v="0"/>
    <x v="0"/>
    <s v="Freeport"/>
    <x v="15"/>
    <n v="11520"/>
    <x v="3"/>
    <s v="OFF-LA-10000262"/>
    <x v="1"/>
    <x v="2"/>
    <s v="Avery 494"/>
    <x v="1192"/>
  </r>
  <r>
    <s v="CA-2015-118339"/>
    <x v="461"/>
    <s v="BN-11515"/>
    <x v="202"/>
    <x v="0"/>
    <x v="0"/>
    <s v="Lakeville"/>
    <x v="11"/>
    <n v="55044"/>
    <x v="2"/>
    <s v="OFF-AP-10001154"/>
    <x v="1"/>
    <x v="9"/>
    <s v="Bionaire Personal Warm Mist Humidifier/Vaporizer"/>
    <x v="1193"/>
  </r>
  <r>
    <s v="CA-2015-118339"/>
    <x v="461"/>
    <s v="BN-11515"/>
    <x v="202"/>
    <x v="0"/>
    <x v="0"/>
    <s v="Lakeville"/>
    <x v="11"/>
    <n v="55044"/>
    <x v="2"/>
    <s v="OFF-PA-10000466"/>
    <x v="1"/>
    <x v="10"/>
    <s v="Memo Book, 100 Message Capacity, 5 3/8â€ x 11â€"/>
    <x v="1194"/>
  </r>
  <r>
    <s v="CA-2015-118339"/>
    <x v="461"/>
    <s v="BN-11515"/>
    <x v="202"/>
    <x v="0"/>
    <x v="0"/>
    <s v="Lakeville"/>
    <x v="11"/>
    <n v="55044"/>
    <x v="2"/>
    <s v="OFF-AR-10003829"/>
    <x v="1"/>
    <x v="6"/>
    <s v="Newell 35"/>
    <x v="1195"/>
  </r>
  <r>
    <s v="CA-2015-118339"/>
    <x v="461"/>
    <s v="BN-11515"/>
    <x v="202"/>
    <x v="0"/>
    <x v="0"/>
    <s v="Lakeville"/>
    <x v="11"/>
    <n v="55044"/>
    <x v="2"/>
    <s v="OFF-BI-10001758"/>
    <x v="1"/>
    <x v="8"/>
    <s v="Wilson Jones 14 Line Acrylic Coated Pressboard Data Binders"/>
    <x v="1196"/>
  </r>
  <r>
    <s v="CA-2015-118339"/>
    <x v="461"/>
    <s v="BN-11515"/>
    <x v="202"/>
    <x v="0"/>
    <x v="0"/>
    <s v="Lakeville"/>
    <x v="11"/>
    <n v="55044"/>
    <x v="2"/>
    <s v="OFF-BI-10000136"/>
    <x v="1"/>
    <x v="8"/>
    <s v="Avery Non-Stick Heavy Duty View Round Locking Ring Binders"/>
    <x v="1197"/>
  </r>
  <r>
    <s v="CA-2015-153976"/>
    <x v="462"/>
    <s v="BP-11290"/>
    <x v="443"/>
    <x v="0"/>
    <x v="0"/>
    <s v="Evanston"/>
    <x v="10"/>
    <n v="60201"/>
    <x v="2"/>
    <s v="FUR-CH-10002880"/>
    <x v="0"/>
    <x v="1"/>
    <s v="Global High-Back Leather Tilter, Burgundy"/>
    <x v="1198"/>
  </r>
  <r>
    <s v="CA-2017-162901"/>
    <x v="463"/>
    <s v="AS-10045"/>
    <x v="442"/>
    <x v="1"/>
    <x v="0"/>
    <s v="Arlington"/>
    <x v="17"/>
    <n v="22204"/>
    <x v="0"/>
    <s v="OFF-ST-10000649"/>
    <x v="1"/>
    <x v="4"/>
    <s v="Hanging Personal Folder File"/>
    <x v="809"/>
  </r>
  <r>
    <s v="CA-2018-162978"/>
    <x v="464"/>
    <s v="LW-16990"/>
    <x v="352"/>
    <x v="1"/>
    <x v="0"/>
    <s v="San Francisco"/>
    <x v="1"/>
    <n v="94109"/>
    <x v="1"/>
    <s v="TEC-PH-10003092"/>
    <x v="2"/>
    <x v="7"/>
    <s v="Motorola L804"/>
    <x v="1199"/>
  </r>
  <r>
    <s v="CA-2018-162978"/>
    <x v="464"/>
    <s v="LW-16990"/>
    <x v="352"/>
    <x v="1"/>
    <x v="0"/>
    <s v="San Francisco"/>
    <x v="1"/>
    <n v="94109"/>
    <x v="1"/>
    <s v="OFF-PA-10002250"/>
    <x v="1"/>
    <x v="10"/>
    <s v="Things To Do Today Pad"/>
    <x v="1200"/>
  </r>
  <r>
    <s v="CA-2018-162978"/>
    <x v="464"/>
    <s v="LW-16990"/>
    <x v="352"/>
    <x v="1"/>
    <x v="0"/>
    <s v="San Francisco"/>
    <x v="1"/>
    <n v="94109"/>
    <x v="1"/>
    <s v="FUR-TA-10003473"/>
    <x v="0"/>
    <x v="3"/>
    <s v="Bretford Rectangular Conference Table Tops"/>
    <x v="1201"/>
  </r>
  <r>
    <s v="US-2015-160444"/>
    <x v="260"/>
    <s v="DC-12850"/>
    <x v="419"/>
    <x v="0"/>
    <x v="0"/>
    <s v="Houston"/>
    <x v="5"/>
    <n v="77036"/>
    <x v="2"/>
    <s v="OFF-ST-10001522"/>
    <x v="1"/>
    <x v="4"/>
    <s v="Gould Plastics 18-Pocket Panel Bin, 34w x 5-1/4d x 20-1/2h"/>
    <x v="1202"/>
  </r>
  <r>
    <s v="US-2015-160444"/>
    <x v="260"/>
    <s v="DC-12850"/>
    <x v="419"/>
    <x v="0"/>
    <x v="0"/>
    <s v="Houston"/>
    <x v="5"/>
    <n v="77036"/>
    <x v="2"/>
    <s v="OFF-ST-10000563"/>
    <x v="1"/>
    <x v="4"/>
    <s v="Fellowes Bankers Box Stor/Drawer Steel Plus"/>
    <x v="1203"/>
  </r>
  <r>
    <s v="CA-2017-145247"/>
    <x v="465"/>
    <s v="ND-18370"/>
    <x v="444"/>
    <x v="0"/>
    <x v="0"/>
    <s v="Louisville"/>
    <x v="0"/>
    <n v="40214"/>
    <x v="0"/>
    <s v="OFF-PA-10003641"/>
    <x v="1"/>
    <x v="10"/>
    <s v="Xerox 1909"/>
    <x v="1204"/>
  </r>
  <r>
    <s v="CA-2018-160045"/>
    <x v="466"/>
    <s v="LB-16735"/>
    <x v="445"/>
    <x v="0"/>
    <x v="0"/>
    <s v="Fort Worth"/>
    <x v="5"/>
    <n v="76106"/>
    <x v="2"/>
    <s v="FUR-FU-10000010"/>
    <x v="0"/>
    <x v="5"/>
    <s v="DAX Value U-Channel Document Frames, Easel Back"/>
    <x v="1205"/>
  </r>
  <r>
    <s v="US-2015-151925"/>
    <x v="467"/>
    <s v="KT-16465"/>
    <x v="446"/>
    <x v="0"/>
    <x v="0"/>
    <s v="Los Angeles"/>
    <x v="1"/>
    <n v="90049"/>
    <x v="1"/>
    <s v="FUR-CH-10002961"/>
    <x v="0"/>
    <x v="1"/>
    <s v="Leather Task Chair, Black"/>
    <x v="1206"/>
  </r>
  <r>
    <s v="CA-2018-125199"/>
    <x v="15"/>
    <s v="HM-14860"/>
    <x v="447"/>
    <x v="1"/>
    <x v="0"/>
    <s v="Philadelphia"/>
    <x v="9"/>
    <n v="19120"/>
    <x v="3"/>
    <s v="OFF-AR-10002956"/>
    <x v="1"/>
    <x v="6"/>
    <s v="Boston 16801 Nautilus Battery Pencil Sharpener"/>
    <x v="1207"/>
  </r>
  <r>
    <s v="CA-2018-125199"/>
    <x v="15"/>
    <s v="HM-14860"/>
    <x v="447"/>
    <x v="1"/>
    <x v="0"/>
    <s v="Philadelphia"/>
    <x v="9"/>
    <n v="19120"/>
    <x v="3"/>
    <s v="OFF-PA-10004041"/>
    <x v="1"/>
    <x v="10"/>
    <s v="It's Hot Message Books with Stickers, 2 3/4&quot; x 5&quot;"/>
    <x v="208"/>
  </r>
  <r>
    <s v="CA-2018-125199"/>
    <x v="15"/>
    <s v="HM-14860"/>
    <x v="447"/>
    <x v="1"/>
    <x v="0"/>
    <s v="Philadelphia"/>
    <x v="9"/>
    <n v="19120"/>
    <x v="3"/>
    <s v="TEC-PH-10001336"/>
    <x v="2"/>
    <x v="7"/>
    <s v="Digium D40 VoIP phone"/>
    <x v="1208"/>
  </r>
  <r>
    <s v="US-2018-155425"/>
    <x v="468"/>
    <s v="AB-10600"/>
    <x v="448"/>
    <x v="1"/>
    <x v="0"/>
    <s v="Tucson"/>
    <x v="16"/>
    <n v="85705"/>
    <x v="1"/>
    <s v="OFF-BI-10001036"/>
    <x v="1"/>
    <x v="8"/>
    <s v="Cardinal EasyOpen D-Ring Binders"/>
    <x v="1209"/>
  </r>
  <r>
    <s v="US-2018-155425"/>
    <x v="468"/>
    <s v="AB-10600"/>
    <x v="448"/>
    <x v="1"/>
    <x v="0"/>
    <s v="Tucson"/>
    <x v="16"/>
    <n v="85705"/>
    <x v="1"/>
    <s v="TEC-MA-10003183"/>
    <x v="2"/>
    <x v="15"/>
    <s v="DYMO CardScan Personal V9 Business Card Scanner"/>
    <x v="1210"/>
  </r>
  <r>
    <s v="US-2018-155425"/>
    <x v="468"/>
    <s v="AB-10600"/>
    <x v="448"/>
    <x v="1"/>
    <x v="0"/>
    <s v="Tucson"/>
    <x v="16"/>
    <n v="85705"/>
    <x v="1"/>
    <s v="TEC-AC-10001314"/>
    <x v="2"/>
    <x v="11"/>
    <s v="Case Logic 2.4GHz Wireless Keyboard"/>
    <x v="1211"/>
  </r>
  <r>
    <s v="US-2018-155425"/>
    <x v="468"/>
    <s v="AB-10600"/>
    <x v="448"/>
    <x v="1"/>
    <x v="0"/>
    <s v="Tucson"/>
    <x v="16"/>
    <n v="85705"/>
    <x v="1"/>
    <s v="TEC-PH-10002563"/>
    <x v="2"/>
    <x v="7"/>
    <s v="Adtran 1202752G1"/>
    <x v="1212"/>
  </r>
  <r>
    <s v="US-2018-155425"/>
    <x v="468"/>
    <s v="AB-10600"/>
    <x v="448"/>
    <x v="1"/>
    <x v="0"/>
    <s v="Tucson"/>
    <x v="16"/>
    <n v="85705"/>
    <x v="1"/>
    <s v="FUR-CH-10003312"/>
    <x v="0"/>
    <x v="1"/>
    <s v="Hon 2090 â€œPillow Softâ€ Series Mid Back Swivel/Tilt Chairs"/>
    <x v="185"/>
  </r>
  <r>
    <s v="CA-2018-133249"/>
    <x v="141"/>
    <s v="SZ-20035"/>
    <x v="449"/>
    <x v="2"/>
    <x v="0"/>
    <s v="Pico Rivera"/>
    <x v="1"/>
    <n v="90660"/>
    <x v="1"/>
    <s v="FUR-FU-10001588"/>
    <x v="0"/>
    <x v="5"/>
    <s v="Deflect-o SuperTray Unbreakable Stackable Tray, Letter, Black"/>
    <x v="1213"/>
  </r>
  <r>
    <s v="US-2016-103471"/>
    <x v="100"/>
    <s v="JR-15670"/>
    <x v="439"/>
    <x v="0"/>
    <x v="0"/>
    <s v="Colorado Springs"/>
    <x v="22"/>
    <n v="80906"/>
    <x v="1"/>
    <s v="FUR-BO-10002613"/>
    <x v="0"/>
    <x v="0"/>
    <s v="Atlantic Metals Mobile 4-Shelf Bookcases, Custom Colors"/>
    <x v="1214"/>
  </r>
  <r>
    <s v="US-2016-103471"/>
    <x v="100"/>
    <s v="JR-15670"/>
    <x v="439"/>
    <x v="0"/>
    <x v="0"/>
    <s v="Colorado Springs"/>
    <x v="22"/>
    <n v="80906"/>
    <x v="1"/>
    <s v="OFF-AR-10003405"/>
    <x v="1"/>
    <x v="6"/>
    <s v="Dixon My First Ticonderoga Pencil, #2"/>
    <x v="1215"/>
  </r>
  <r>
    <s v="CA-2018-136672"/>
    <x v="469"/>
    <s v="MG-17890"/>
    <x v="450"/>
    <x v="2"/>
    <x v="0"/>
    <s v="Clinton"/>
    <x v="39"/>
    <n v="20735"/>
    <x v="3"/>
    <s v="TEC-AC-10004510"/>
    <x v="2"/>
    <x v="11"/>
    <s v="Logitech Desktop MK120 Mouse and keyboard Combo"/>
    <x v="1216"/>
  </r>
  <r>
    <s v="US-2015-157021"/>
    <x v="470"/>
    <s v="KM-16720"/>
    <x v="27"/>
    <x v="0"/>
    <x v="0"/>
    <s v="Vallejo"/>
    <x v="1"/>
    <n v="94591"/>
    <x v="1"/>
    <s v="OFF-LA-10002312"/>
    <x v="1"/>
    <x v="2"/>
    <s v="Avery 490"/>
    <x v="458"/>
  </r>
  <r>
    <s v="US-2015-157021"/>
    <x v="470"/>
    <s v="KM-16720"/>
    <x v="27"/>
    <x v="0"/>
    <x v="0"/>
    <s v="Vallejo"/>
    <x v="1"/>
    <n v="94591"/>
    <x v="1"/>
    <s v="OFF-BI-10000042"/>
    <x v="1"/>
    <x v="8"/>
    <s v="Pressboard Data Binder, Crimson, 12&quot; X 8 1/2&quot;"/>
    <x v="1217"/>
  </r>
  <r>
    <s v="CA-2016-120362"/>
    <x v="471"/>
    <s v="CA-12265"/>
    <x v="244"/>
    <x v="0"/>
    <x v="0"/>
    <s v="Provo"/>
    <x v="7"/>
    <n v="84604"/>
    <x v="1"/>
    <s v="FUR-TA-10003008"/>
    <x v="0"/>
    <x v="3"/>
    <s v="Lesro Round Back Collection Coffee Table, End Table"/>
    <x v="1218"/>
  </r>
  <r>
    <s v="CA-2015-126361"/>
    <x v="472"/>
    <s v="VD-21670"/>
    <x v="104"/>
    <x v="0"/>
    <x v="0"/>
    <s v="Pleasant Grove"/>
    <x v="7"/>
    <n v="84062"/>
    <x v="1"/>
    <s v="OFF-AP-10003590"/>
    <x v="1"/>
    <x v="9"/>
    <s v="Hoover WindTunnel Plus Canister Vacuum"/>
    <x v="1219"/>
  </r>
  <r>
    <s v="CA-2015-126361"/>
    <x v="472"/>
    <s v="VD-21670"/>
    <x v="104"/>
    <x v="0"/>
    <x v="0"/>
    <s v="Pleasant Grove"/>
    <x v="7"/>
    <n v="84062"/>
    <x v="1"/>
    <s v="OFF-PA-10000806"/>
    <x v="1"/>
    <x v="10"/>
    <s v="Xerox 1934"/>
    <x v="982"/>
  </r>
  <r>
    <s v="CA-2015-126361"/>
    <x v="472"/>
    <s v="VD-21670"/>
    <x v="104"/>
    <x v="0"/>
    <x v="0"/>
    <s v="Pleasant Grove"/>
    <x v="7"/>
    <n v="84062"/>
    <x v="1"/>
    <s v="OFF-AR-10000896"/>
    <x v="1"/>
    <x v="6"/>
    <s v="Newell 329"/>
    <x v="1220"/>
  </r>
  <r>
    <s v="CA-2015-126361"/>
    <x v="472"/>
    <s v="VD-21670"/>
    <x v="104"/>
    <x v="0"/>
    <x v="0"/>
    <s v="Pleasant Grove"/>
    <x v="7"/>
    <n v="84062"/>
    <x v="1"/>
    <s v="TEC-PH-10002310"/>
    <x v="2"/>
    <x v="7"/>
    <s v="Panasonic KX T7731-B Digital phone"/>
    <x v="1221"/>
  </r>
  <r>
    <s v="CA-2015-126361"/>
    <x v="472"/>
    <s v="VD-21670"/>
    <x v="104"/>
    <x v="0"/>
    <x v="0"/>
    <s v="Pleasant Grove"/>
    <x v="7"/>
    <n v="84062"/>
    <x v="1"/>
    <s v="OFF-ST-10002289"/>
    <x v="1"/>
    <x v="4"/>
    <s v="Safco Wire Cube Shelving System, For Use as 4 or 5 14&quot; Cubes, Black"/>
    <x v="1222"/>
  </r>
  <r>
    <s v="CA-2015-126361"/>
    <x v="472"/>
    <s v="VD-21670"/>
    <x v="104"/>
    <x v="0"/>
    <x v="0"/>
    <s v="Pleasant Grove"/>
    <x v="7"/>
    <n v="84062"/>
    <x v="1"/>
    <s v="OFF-BI-10002852"/>
    <x v="1"/>
    <x v="8"/>
    <s v="Ibico Standard Transparent Covers"/>
    <x v="1223"/>
  </r>
  <r>
    <s v="US-2017-100566"/>
    <x v="323"/>
    <s v="JK-16120"/>
    <x v="451"/>
    <x v="2"/>
    <x v="0"/>
    <s v="Aurora"/>
    <x v="10"/>
    <n v="60505"/>
    <x v="2"/>
    <s v="FUR-FU-10003394"/>
    <x v="0"/>
    <x v="5"/>
    <s v="Tenex &quot;The Solids&quot; Textured Chair Mats"/>
    <x v="1224"/>
  </r>
  <r>
    <s v="US-2017-108504"/>
    <x v="473"/>
    <s v="PP-18955"/>
    <x v="452"/>
    <x v="2"/>
    <x v="0"/>
    <s v="Smyrna"/>
    <x v="32"/>
    <n v="30080"/>
    <x v="0"/>
    <s v="OFF-ST-10002344"/>
    <x v="1"/>
    <x v="4"/>
    <s v="Carina 42&quot;Hx23 3/4&quot;W Media Storage Unit"/>
    <x v="1225"/>
  </r>
  <r>
    <s v="US-2017-108504"/>
    <x v="473"/>
    <s v="PP-18955"/>
    <x v="452"/>
    <x v="2"/>
    <x v="0"/>
    <s v="Smyrna"/>
    <x v="32"/>
    <n v="30080"/>
    <x v="0"/>
    <s v="OFF-PA-10001289"/>
    <x v="1"/>
    <x v="10"/>
    <s v="White Computer Printout Paper by Universal"/>
    <x v="1226"/>
  </r>
  <r>
    <s v="US-2017-108504"/>
    <x v="473"/>
    <s v="PP-18955"/>
    <x v="452"/>
    <x v="2"/>
    <x v="0"/>
    <s v="Smyrna"/>
    <x v="32"/>
    <n v="30080"/>
    <x v="0"/>
    <s v="OFF-FA-10000053"/>
    <x v="1"/>
    <x v="13"/>
    <s v="Revere Boxed Rubber Bands by Revere"/>
    <x v="1227"/>
  </r>
  <r>
    <s v="US-2017-108504"/>
    <x v="473"/>
    <s v="PP-18955"/>
    <x v="452"/>
    <x v="2"/>
    <x v="0"/>
    <s v="Smyrna"/>
    <x v="32"/>
    <n v="30080"/>
    <x v="0"/>
    <s v="FUR-FU-10004091"/>
    <x v="0"/>
    <x v="5"/>
    <s v="Eldon 200 Class Desk Accessories, Black"/>
    <x v="605"/>
  </r>
  <r>
    <s v="US-2017-108504"/>
    <x v="473"/>
    <s v="PP-18955"/>
    <x v="452"/>
    <x v="2"/>
    <x v="0"/>
    <s v="Smyrna"/>
    <x v="32"/>
    <n v="30080"/>
    <x v="0"/>
    <s v="FUR-BO-10004015"/>
    <x v="0"/>
    <x v="0"/>
    <s v="Bush Andora Bookcase, Maple/Graphite Gray Finish"/>
    <x v="1228"/>
  </r>
  <r>
    <s v="US-2017-108504"/>
    <x v="473"/>
    <s v="PP-18955"/>
    <x v="452"/>
    <x v="2"/>
    <x v="0"/>
    <s v="Smyrna"/>
    <x v="32"/>
    <n v="30080"/>
    <x v="0"/>
    <s v="OFF-EN-10003001"/>
    <x v="1"/>
    <x v="12"/>
    <s v="Ames Color-File Green Diamond Border X-ray Mailers"/>
    <x v="1229"/>
  </r>
  <r>
    <s v="US-2017-108504"/>
    <x v="473"/>
    <s v="PP-18955"/>
    <x v="452"/>
    <x v="2"/>
    <x v="0"/>
    <s v="Smyrna"/>
    <x v="32"/>
    <n v="30080"/>
    <x v="0"/>
    <s v="TEC-PH-10000215"/>
    <x v="2"/>
    <x v="7"/>
    <s v="Plantronics CordlessÂ Phone HeadsetÂ with In-line Volume - M214C"/>
    <x v="1230"/>
  </r>
  <r>
    <s v="US-2017-108504"/>
    <x v="473"/>
    <s v="PP-18955"/>
    <x v="452"/>
    <x v="2"/>
    <x v="0"/>
    <s v="Smyrna"/>
    <x v="32"/>
    <n v="30080"/>
    <x v="0"/>
    <s v="TEC-PH-10003645"/>
    <x v="2"/>
    <x v="7"/>
    <s v="Aastra 57i VoIP phone"/>
    <x v="1231"/>
  </r>
  <r>
    <s v="US-2017-108504"/>
    <x v="473"/>
    <s v="PP-18955"/>
    <x v="452"/>
    <x v="2"/>
    <x v="0"/>
    <s v="Smyrna"/>
    <x v="32"/>
    <n v="30080"/>
    <x v="0"/>
    <s v="OFF-PA-10000357"/>
    <x v="1"/>
    <x v="10"/>
    <s v="White Dual Perf Computer Printout Paper, 2700 Sheets, 1 Part, Heavyweight, 20 lbs., 14 7/8 x 11"/>
    <x v="1232"/>
  </r>
  <r>
    <s v="US-2017-108504"/>
    <x v="473"/>
    <s v="PP-18955"/>
    <x v="452"/>
    <x v="2"/>
    <x v="0"/>
    <s v="Smyrna"/>
    <x v="32"/>
    <n v="30080"/>
    <x v="0"/>
    <s v="OFF-ST-10004804"/>
    <x v="1"/>
    <x v="4"/>
    <s v="Belkin 19&quot; Vented Equipment Shelf, Black"/>
    <x v="1233"/>
  </r>
  <r>
    <s v="US-2017-108504"/>
    <x v="473"/>
    <s v="PP-18955"/>
    <x v="452"/>
    <x v="2"/>
    <x v="0"/>
    <s v="Smyrna"/>
    <x v="32"/>
    <n v="30080"/>
    <x v="0"/>
    <s v="OFF-PA-10003892"/>
    <x v="1"/>
    <x v="10"/>
    <s v="Xerox 1943"/>
    <x v="1234"/>
  </r>
  <r>
    <s v="CA-2018-124828"/>
    <x v="445"/>
    <s v="YS-21880"/>
    <x v="453"/>
    <x v="1"/>
    <x v="0"/>
    <s v="Burlington"/>
    <x v="3"/>
    <n v="27217"/>
    <x v="0"/>
    <s v="OFF-AR-10003514"/>
    <x v="1"/>
    <x v="6"/>
    <s v="4009 Highlighters by Sanford"/>
    <x v="1235"/>
  </r>
  <r>
    <s v="US-2018-117247"/>
    <x v="449"/>
    <s v="CK-12760"/>
    <x v="316"/>
    <x v="1"/>
    <x v="0"/>
    <s v="Aurora"/>
    <x v="10"/>
    <n v="60505"/>
    <x v="2"/>
    <s v="FUR-TA-10002958"/>
    <x v="0"/>
    <x v="3"/>
    <s v="Bevis Oval Conference Table, Walnut"/>
    <x v="1236"/>
  </r>
  <r>
    <s v="US-2018-117247"/>
    <x v="449"/>
    <s v="CK-12760"/>
    <x v="316"/>
    <x v="1"/>
    <x v="0"/>
    <s v="Aurora"/>
    <x v="10"/>
    <n v="60505"/>
    <x v="2"/>
    <s v="FUR-TA-10001676"/>
    <x v="0"/>
    <x v="3"/>
    <s v="Hon 61000 Series Interactive Training Tables"/>
    <x v="1237"/>
  </r>
  <r>
    <s v="CA-2017-124485"/>
    <x v="390"/>
    <s v="NC-18340"/>
    <x v="396"/>
    <x v="0"/>
    <x v="0"/>
    <s v="New York City"/>
    <x v="15"/>
    <n v="10035"/>
    <x v="3"/>
    <s v="OFF-BI-10000822"/>
    <x v="1"/>
    <x v="8"/>
    <s v="Acco PRESSTEX Data Binder with Storage Hooks, Light Blue, 9 1/2&quot; X 11&quot;"/>
    <x v="1238"/>
  </r>
  <r>
    <s v="CA-2017-124485"/>
    <x v="390"/>
    <s v="NC-18340"/>
    <x v="396"/>
    <x v="0"/>
    <x v="0"/>
    <s v="New York City"/>
    <x v="15"/>
    <n v="10035"/>
    <x v="3"/>
    <s v="OFF-PA-10004971"/>
    <x v="1"/>
    <x v="10"/>
    <s v="Xerox 196"/>
    <x v="1049"/>
  </r>
  <r>
    <s v="CA-2017-124485"/>
    <x v="390"/>
    <s v="NC-18340"/>
    <x v="396"/>
    <x v="0"/>
    <x v="0"/>
    <s v="New York City"/>
    <x v="15"/>
    <n v="10035"/>
    <x v="3"/>
    <s v="TEC-AC-10002323"/>
    <x v="2"/>
    <x v="11"/>
    <s v="SanDisk Ultra 32 GB MicroSDHC Class 10 Memory Card"/>
    <x v="1239"/>
  </r>
  <r>
    <s v="CA-2017-124485"/>
    <x v="390"/>
    <s v="NC-18340"/>
    <x v="396"/>
    <x v="0"/>
    <x v="0"/>
    <s v="New York City"/>
    <x v="15"/>
    <n v="10035"/>
    <x v="3"/>
    <s v="OFF-PA-10004888"/>
    <x v="1"/>
    <x v="10"/>
    <s v="Xerox 217"/>
    <x v="90"/>
  </r>
  <r>
    <s v="CA-2017-159212"/>
    <x v="474"/>
    <s v="KM-16375"/>
    <x v="454"/>
    <x v="2"/>
    <x v="0"/>
    <s v="Salem"/>
    <x v="17"/>
    <n v="24153"/>
    <x v="0"/>
    <s v="TEC-PH-10003988"/>
    <x v="2"/>
    <x v="7"/>
    <s v="LF Elite 3D Dazzle Designer Hard Case Cover, Lf Stylus Pen and Wiper For Apple Iphone 5c Mini Lite"/>
    <x v="48"/>
  </r>
  <r>
    <s v="CA-2017-159212"/>
    <x v="474"/>
    <s v="KM-16375"/>
    <x v="454"/>
    <x v="2"/>
    <x v="0"/>
    <s v="Salem"/>
    <x v="17"/>
    <n v="24153"/>
    <x v="0"/>
    <s v="OFF-EN-10002230"/>
    <x v="1"/>
    <x v="12"/>
    <s v="Airmail Envelopes"/>
    <x v="1240"/>
  </r>
  <r>
    <s v="US-2017-161396"/>
    <x v="475"/>
    <s v="GM-14455"/>
    <x v="39"/>
    <x v="2"/>
    <x v="0"/>
    <s v="Columbus"/>
    <x v="24"/>
    <n v="43229"/>
    <x v="3"/>
    <s v="FUR-TA-10002622"/>
    <x v="0"/>
    <x v="3"/>
    <s v="Bush Andora Conference Table, Maple/Graphite Gray Finish"/>
    <x v="1241"/>
  </r>
  <r>
    <s v="US-2017-161396"/>
    <x v="475"/>
    <s v="GM-14455"/>
    <x v="39"/>
    <x v="2"/>
    <x v="0"/>
    <s v="Columbus"/>
    <x v="24"/>
    <n v="43229"/>
    <x v="3"/>
    <s v="OFF-PA-10000418"/>
    <x v="1"/>
    <x v="10"/>
    <s v="Xerox 189"/>
    <x v="1242"/>
  </r>
  <r>
    <s v="US-2015-118486"/>
    <x v="322"/>
    <s v="SD-20485"/>
    <x v="174"/>
    <x v="2"/>
    <x v="0"/>
    <s v="Philadelphia"/>
    <x v="9"/>
    <n v="19143"/>
    <x v="3"/>
    <s v="OFF-SU-10004498"/>
    <x v="1"/>
    <x v="14"/>
    <s v="Martin-Yale Premier Letter Opener"/>
    <x v="1243"/>
  </r>
  <r>
    <s v="US-2015-118486"/>
    <x v="322"/>
    <s v="SD-20485"/>
    <x v="174"/>
    <x v="2"/>
    <x v="0"/>
    <s v="Philadelphia"/>
    <x v="9"/>
    <n v="19143"/>
    <x v="3"/>
    <s v="FUR-TA-10001039"/>
    <x v="0"/>
    <x v="3"/>
    <s v="KI Adjustable-Height Table"/>
    <x v="1244"/>
  </r>
  <r>
    <s v="US-2015-118486"/>
    <x v="322"/>
    <s v="SD-20485"/>
    <x v="174"/>
    <x v="2"/>
    <x v="0"/>
    <s v="Philadelphia"/>
    <x v="9"/>
    <n v="19143"/>
    <x v="3"/>
    <s v="TEC-AC-10004659"/>
    <x v="2"/>
    <x v="11"/>
    <s v="ImationÂ Secure+ Hardware Encrypted USB 2.0Â Flash Drive; 16GB"/>
    <x v="1245"/>
  </r>
  <r>
    <s v="CA-2017-130407"/>
    <x v="476"/>
    <s v="KD-16270"/>
    <x v="30"/>
    <x v="0"/>
    <x v="0"/>
    <s v="New York City"/>
    <x v="15"/>
    <n v="10024"/>
    <x v="3"/>
    <s v="OFF-AR-10002240"/>
    <x v="1"/>
    <x v="6"/>
    <s v="Panasonic KP-150 Electric Pencil Sharpener"/>
    <x v="1246"/>
  </r>
  <r>
    <s v="CA-2017-130407"/>
    <x v="476"/>
    <s v="KD-16270"/>
    <x v="30"/>
    <x v="0"/>
    <x v="0"/>
    <s v="New York City"/>
    <x v="15"/>
    <n v="10024"/>
    <x v="3"/>
    <s v="FUR-FU-10001967"/>
    <x v="0"/>
    <x v="5"/>
    <s v="Telescoping Adjustable Floor Lamp"/>
    <x v="369"/>
  </r>
  <r>
    <s v="US-2017-122245"/>
    <x v="477"/>
    <s v="AB-10105"/>
    <x v="455"/>
    <x v="0"/>
    <x v="0"/>
    <s v="Phoenix"/>
    <x v="16"/>
    <n v="85023"/>
    <x v="1"/>
    <s v="FUR-TA-10002356"/>
    <x v="0"/>
    <x v="3"/>
    <s v="Bevis Boat-Shaped Conference Table"/>
    <x v="859"/>
  </r>
  <r>
    <s v="CA-2018-105144"/>
    <x v="259"/>
    <s v="SZ-20035"/>
    <x v="449"/>
    <x v="2"/>
    <x v="0"/>
    <s v="Grand Prairie"/>
    <x v="5"/>
    <n v="75051"/>
    <x v="2"/>
    <s v="OFF-LA-10003923"/>
    <x v="1"/>
    <x v="2"/>
    <s v="Alphabetical Labels for Top Tab Filing"/>
    <x v="208"/>
  </r>
  <r>
    <s v="CA-2017-136329"/>
    <x v="478"/>
    <s v="JD-15895"/>
    <x v="63"/>
    <x v="1"/>
    <x v="0"/>
    <s v="New York City"/>
    <x v="15"/>
    <n v="10035"/>
    <x v="3"/>
    <s v="FUR-CH-10002335"/>
    <x v="0"/>
    <x v="1"/>
    <s v="Hon GuestStacker Chair"/>
    <x v="1247"/>
  </r>
  <r>
    <s v="CA-2017-136329"/>
    <x v="478"/>
    <s v="JD-15895"/>
    <x v="63"/>
    <x v="1"/>
    <x v="0"/>
    <s v="New York City"/>
    <x v="15"/>
    <n v="10035"/>
    <x v="3"/>
    <s v="FUR-FU-10000723"/>
    <x v="0"/>
    <x v="5"/>
    <s v="Deflect-o EconoMat Studded, No Bevel Mat for Low Pile Carpeting"/>
    <x v="1248"/>
  </r>
  <r>
    <s v="CA-2015-146640"/>
    <x v="479"/>
    <s v="HA-14905"/>
    <x v="456"/>
    <x v="0"/>
    <x v="0"/>
    <s v="New York City"/>
    <x v="15"/>
    <n v="10024"/>
    <x v="3"/>
    <s v="OFF-BI-10002867"/>
    <x v="1"/>
    <x v="8"/>
    <s v="GBC Recycled Regency Composition Covers"/>
    <x v="1249"/>
  </r>
  <r>
    <s v="CA-2018-115994"/>
    <x v="480"/>
    <s v="BT-11305"/>
    <x v="457"/>
    <x v="2"/>
    <x v="0"/>
    <s v="Costa Mesa"/>
    <x v="1"/>
    <n v="92627"/>
    <x v="1"/>
    <s v="TEC-AC-10000580"/>
    <x v="2"/>
    <x v="11"/>
    <s v="Logitech G13 Programmable Gameboard with LCD Display"/>
    <x v="758"/>
  </r>
  <r>
    <s v="CA-2018-115994"/>
    <x v="480"/>
    <s v="BT-11305"/>
    <x v="457"/>
    <x v="2"/>
    <x v="0"/>
    <s v="Costa Mesa"/>
    <x v="1"/>
    <n v="92627"/>
    <x v="1"/>
    <s v="FUR-FU-10003976"/>
    <x v="0"/>
    <x v="5"/>
    <s v="DAX Executive Solid Wood Document Frame, Desktop or Hang, Mahogany, 5 x 7"/>
    <x v="1250"/>
  </r>
  <r>
    <s v="CA-2016-126697"/>
    <x v="481"/>
    <s v="SV-20815"/>
    <x v="458"/>
    <x v="1"/>
    <x v="0"/>
    <s v="Houston"/>
    <x v="5"/>
    <n v="77041"/>
    <x v="2"/>
    <s v="TEC-PH-10002922"/>
    <x v="2"/>
    <x v="7"/>
    <s v="ShoreTel ShorePhone IP 230 VoIP phone"/>
    <x v="1251"/>
  </r>
  <r>
    <s v="CA-2016-126697"/>
    <x v="481"/>
    <s v="SV-20815"/>
    <x v="458"/>
    <x v="1"/>
    <x v="0"/>
    <s v="Houston"/>
    <x v="5"/>
    <n v="77041"/>
    <x v="2"/>
    <s v="TEC-AC-10004353"/>
    <x v="2"/>
    <x v="11"/>
    <s v="Hypercom P1300 Pinpad"/>
    <x v="1252"/>
  </r>
  <r>
    <s v="CA-2016-126697"/>
    <x v="481"/>
    <s v="SV-20815"/>
    <x v="458"/>
    <x v="1"/>
    <x v="0"/>
    <s v="Houston"/>
    <x v="5"/>
    <n v="77041"/>
    <x v="2"/>
    <s v="FUR-FU-10001706"/>
    <x v="0"/>
    <x v="5"/>
    <s v="Longer-Life Soft White Bulbs"/>
    <x v="1253"/>
  </r>
  <r>
    <s v="CA-2016-124800"/>
    <x v="120"/>
    <s v="RW-19540"/>
    <x v="459"/>
    <x v="1"/>
    <x v="0"/>
    <s v="Mesa"/>
    <x v="16"/>
    <n v="85204"/>
    <x v="1"/>
    <s v="OFF-PA-10000501"/>
    <x v="1"/>
    <x v="10"/>
    <s v="Petty Cash Envelope"/>
    <x v="1254"/>
  </r>
  <r>
    <s v="CA-2016-124800"/>
    <x v="120"/>
    <s v="RW-19540"/>
    <x v="459"/>
    <x v="1"/>
    <x v="0"/>
    <s v="Mesa"/>
    <x v="16"/>
    <n v="85204"/>
    <x v="1"/>
    <s v="OFF-BI-10000778"/>
    <x v="1"/>
    <x v="8"/>
    <s v="GBC VeloBinder Electric Binding Machine"/>
    <x v="1255"/>
  </r>
  <r>
    <s v="CA-2016-124800"/>
    <x v="120"/>
    <s v="RW-19540"/>
    <x v="459"/>
    <x v="1"/>
    <x v="0"/>
    <s v="Mesa"/>
    <x v="16"/>
    <n v="85204"/>
    <x v="1"/>
    <s v="OFF-AP-10004980"/>
    <x v="1"/>
    <x v="9"/>
    <s v="3M Replacement Filter for Office Air Cleaner for 20' x 33' Room"/>
    <x v="1256"/>
  </r>
  <r>
    <s v="CA-2016-124800"/>
    <x v="120"/>
    <s v="RW-19540"/>
    <x v="459"/>
    <x v="1"/>
    <x v="0"/>
    <s v="Mesa"/>
    <x v="16"/>
    <n v="85204"/>
    <x v="1"/>
    <s v="OFF-BI-10003984"/>
    <x v="1"/>
    <x v="8"/>
    <s v="Lock-Up Easel 'Spel-Binder'"/>
    <x v="1257"/>
  </r>
  <r>
    <s v="CA-2016-124800"/>
    <x v="120"/>
    <s v="RW-19540"/>
    <x v="459"/>
    <x v="1"/>
    <x v="0"/>
    <s v="Mesa"/>
    <x v="16"/>
    <n v="85204"/>
    <x v="1"/>
    <s v="OFF-ST-10000798"/>
    <x v="1"/>
    <x v="4"/>
    <s v="2300 Heavy-Duty Transfer File Systems by Perma"/>
    <x v="1258"/>
  </r>
  <r>
    <s v="CA-2016-124800"/>
    <x v="120"/>
    <s v="RW-19540"/>
    <x v="459"/>
    <x v="1"/>
    <x v="0"/>
    <s v="Mesa"/>
    <x v="16"/>
    <n v="85204"/>
    <x v="1"/>
    <s v="TEC-PH-10001750"/>
    <x v="2"/>
    <x v="7"/>
    <s v="Samsung Rugby III"/>
    <x v="1259"/>
  </r>
  <r>
    <s v="CA-2016-124800"/>
    <x v="120"/>
    <s v="RW-19540"/>
    <x v="459"/>
    <x v="1"/>
    <x v="0"/>
    <s v="Mesa"/>
    <x v="16"/>
    <n v="85204"/>
    <x v="1"/>
    <s v="OFF-ST-10002743"/>
    <x v="1"/>
    <x v="4"/>
    <s v="SAFCO Boltless Steel Shelving"/>
    <x v="1260"/>
  </r>
  <r>
    <s v="US-2016-164448"/>
    <x v="89"/>
    <s v="DK-12835"/>
    <x v="460"/>
    <x v="1"/>
    <x v="0"/>
    <s v="Salinas"/>
    <x v="1"/>
    <n v="93905"/>
    <x v="1"/>
    <s v="OFF-BI-10002949"/>
    <x v="1"/>
    <x v="8"/>
    <s v="Prestige Round Ring Binders"/>
    <x v="1261"/>
  </r>
  <r>
    <s v="US-2016-164448"/>
    <x v="89"/>
    <s v="DK-12835"/>
    <x v="460"/>
    <x v="1"/>
    <x v="0"/>
    <s v="Salinas"/>
    <x v="1"/>
    <n v="93905"/>
    <x v="1"/>
    <s v="OFF-EN-10002600"/>
    <x v="1"/>
    <x v="12"/>
    <s v="Redi-Strip #10 Envelopes, 4 1/8 x 9 1/2"/>
    <x v="1262"/>
  </r>
  <r>
    <s v="US-2016-164448"/>
    <x v="89"/>
    <s v="DK-12835"/>
    <x v="460"/>
    <x v="1"/>
    <x v="0"/>
    <s v="Salinas"/>
    <x v="1"/>
    <n v="93905"/>
    <x v="1"/>
    <s v="OFF-BI-10003708"/>
    <x v="1"/>
    <x v="8"/>
    <s v="Acco Four Pocket Poly Ring Binder with Label Holder, Smoke, 1&quot;"/>
    <x v="1263"/>
  </r>
  <r>
    <s v="US-2016-164448"/>
    <x v="89"/>
    <s v="DK-12835"/>
    <x v="460"/>
    <x v="1"/>
    <x v="0"/>
    <s v="Salinas"/>
    <x v="1"/>
    <n v="93905"/>
    <x v="1"/>
    <s v="OFF-LA-10003510"/>
    <x v="1"/>
    <x v="2"/>
    <s v="Avery 4027 File Folder Labels for Dot Matrix Printers, 5000 Labels per Box, White"/>
    <x v="1264"/>
  </r>
  <r>
    <s v="CA-2018-122700"/>
    <x v="200"/>
    <s v="LT-17110"/>
    <x v="299"/>
    <x v="0"/>
    <x v="0"/>
    <s v="Columbus"/>
    <x v="24"/>
    <n v="43229"/>
    <x v="3"/>
    <s v="TEC-PH-10003092"/>
    <x v="2"/>
    <x v="7"/>
    <s v="Motorola L804"/>
    <x v="1265"/>
  </r>
  <r>
    <s v="CA-2015-120768"/>
    <x v="174"/>
    <s v="IM-15070"/>
    <x v="5"/>
    <x v="0"/>
    <x v="0"/>
    <s v="Florence"/>
    <x v="19"/>
    <n v="35630"/>
    <x v="0"/>
    <s v="OFF-BI-10001191"/>
    <x v="1"/>
    <x v="8"/>
    <s v="Canvas Sectional Post Binders"/>
    <x v="1266"/>
  </r>
  <r>
    <s v="CA-2015-120768"/>
    <x v="174"/>
    <s v="IM-15070"/>
    <x v="5"/>
    <x v="0"/>
    <x v="0"/>
    <s v="Florence"/>
    <x v="19"/>
    <n v="35630"/>
    <x v="0"/>
    <s v="OFF-SU-10004115"/>
    <x v="1"/>
    <x v="14"/>
    <s v="Acme Stainless Steel Office Snips"/>
    <x v="1267"/>
  </r>
  <r>
    <s v="CA-2015-120768"/>
    <x v="174"/>
    <s v="IM-15070"/>
    <x v="5"/>
    <x v="0"/>
    <x v="0"/>
    <s v="Florence"/>
    <x v="19"/>
    <n v="35630"/>
    <x v="0"/>
    <s v="FUR-CH-10000513"/>
    <x v="0"/>
    <x v="1"/>
    <s v="High-Back Leather Manager's Chair"/>
    <x v="1268"/>
  </r>
  <r>
    <s v="US-2017-153129"/>
    <x v="482"/>
    <s v="FP-14320"/>
    <x v="224"/>
    <x v="0"/>
    <x v="0"/>
    <s v="Seattle"/>
    <x v="4"/>
    <n v="98105"/>
    <x v="1"/>
    <s v="OFF-PA-10003673"/>
    <x v="1"/>
    <x v="10"/>
    <s v="Strathmore Photo Mount Cards"/>
    <x v="1269"/>
  </r>
  <r>
    <s v="CA-2018-106852"/>
    <x v="308"/>
    <s v="ST-20530"/>
    <x v="461"/>
    <x v="0"/>
    <x v="0"/>
    <s v="Parma"/>
    <x v="24"/>
    <n v="44134"/>
    <x v="3"/>
    <s v="OFF-PA-10001639"/>
    <x v="1"/>
    <x v="10"/>
    <s v="Xerox 203"/>
    <x v="276"/>
  </r>
  <r>
    <s v="CA-2018-106852"/>
    <x v="308"/>
    <s v="ST-20530"/>
    <x v="461"/>
    <x v="0"/>
    <x v="0"/>
    <s v="Parma"/>
    <x v="24"/>
    <n v="44134"/>
    <x v="3"/>
    <s v="OFF-AR-10003829"/>
    <x v="1"/>
    <x v="6"/>
    <s v="Newell 35"/>
    <x v="791"/>
  </r>
  <r>
    <s v="CA-2016-139731"/>
    <x v="52"/>
    <s v="JE-15745"/>
    <x v="32"/>
    <x v="0"/>
    <x v="0"/>
    <s v="Amarillo"/>
    <x v="5"/>
    <n v="79109"/>
    <x v="2"/>
    <s v="TEC-AC-10004975"/>
    <x v="2"/>
    <x v="11"/>
    <s v="Plantronics Audio 995 Wireless Stereo Headset"/>
    <x v="425"/>
  </r>
  <r>
    <s v="CA-2016-139731"/>
    <x v="52"/>
    <s v="JE-15745"/>
    <x v="32"/>
    <x v="0"/>
    <x v="0"/>
    <s v="Amarillo"/>
    <x v="5"/>
    <n v="79109"/>
    <x v="2"/>
    <s v="FUR-CH-10002024"/>
    <x v="0"/>
    <x v="1"/>
    <s v="HON 5400 Series Task Chairs for Big and Tall"/>
    <x v="1270"/>
  </r>
  <r>
    <s v="CA-2018-122735"/>
    <x v="483"/>
    <s v="BD-11320"/>
    <x v="217"/>
    <x v="0"/>
    <x v="0"/>
    <s v="Providence"/>
    <x v="34"/>
    <n v="2908"/>
    <x v="3"/>
    <s v="OFF-BI-10004364"/>
    <x v="1"/>
    <x v="8"/>
    <s v="Storex Dura Pro Binders"/>
    <x v="1271"/>
  </r>
  <r>
    <s v="CA-2018-122735"/>
    <x v="483"/>
    <s v="BD-11320"/>
    <x v="217"/>
    <x v="0"/>
    <x v="0"/>
    <s v="Providence"/>
    <x v="34"/>
    <n v="2908"/>
    <x v="3"/>
    <s v="OFF-PA-10001712"/>
    <x v="1"/>
    <x v="10"/>
    <s v="Xerox 1948"/>
    <x v="786"/>
  </r>
  <r>
    <s v="CA-2018-128160"/>
    <x v="484"/>
    <s v="MM-17920"/>
    <x v="462"/>
    <x v="0"/>
    <x v="0"/>
    <s v="San Francisco"/>
    <x v="1"/>
    <n v="94110"/>
    <x v="1"/>
    <s v="OFF-BI-10001510"/>
    <x v="1"/>
    <x v="8"/>
    <s v="Deluxe Heavy-Duty Vinyl Round Ring Binder"/>
    <x v="1272"/>
  </r>
  <r>
    <s v="CA-2018-117695"/>
    <x v="485"/>
    <s v="PW-19030"/>
    <x v="463"/>
    <x v="1"/>
    <x v="0"/>
    <s v="Richmond"/>
    <x v="0"/>
    <n v="40475"/>
    <x v="0"/>
    <s v="OFF-PA-10002713"/>
    <x v="1"/>
    <x v="10"/>
    <s v="Adams Phone Message Book, 200 Message Capacity, 8 1/16â€ x 11â€"/>
    <x v="1273"/>
  </r>
  <r>
    <s v="CA-2016-166135"/>
    <x v="486"/>
    <s v="SC-20440"/>
    <x v="464"/>
    <x v="1"/>
    <x v="0"/>
    <s v="Aurora"/>
    <x v="22"/>
    <n v="80013"/>
    <x v="1"/>
    <s v="OFF-ST-10002974"/>
    <x v="1"/>
    <x v="4"/>
    <s v="Trav-L-File Heavy-Duty Shuttle II, Black"/>
    <x v="1274"/>
  </r>
  <r>
    <s v="CA-2017-133725"/>
    <x v="454"/>
    <s v="KL-16645"/>
    <x v="107"/>
    <x v="0"/>
    <x v="0"/>
    <s v="Chicago"/>
    <x v="10"/>
    <n v="60623"/>
    <x v="2"/>
    <s v="TEC-PH-10004165"/>
    <x v="2"/>
    <x v="7"/>
    <s v="Mitel MiVoice 5330e IP Phone"/>
    <x v="1275"/>
  </r>
  <r>
    <s v="CA-2018-102337"/>
    <x v="487"/>
    <s v="SD-20485"/>
    <x v="174"/>
    <x v="2"/>
    <x v="0"/>
    <s v="Chicago"/>
    <x v="10"/>
    <n v="60653"/>
    <x v="2"/>
    <s v="OFF-ST-10004804"/>
    <x v="1"/>
    <x v="4"/>
    <s v="Belkin 19&quot; Vented Equipment Shelf, Black"/>
    <x v="1276"/>
  </r>
  <r>
    <s v="CA-2018-102337"/>
    <x v="487"/>
    <s v="SD-20485"/>
    <x v="174"/>
    <x v="2"/>
    <x v="0"/>
    <s v="Chicago"/>
    <x v="10"/>
    <n v="60653"/>
    <x v="2"/>
    <s v="FUR-CH-10004289"/>
    <x v="0"/>
    <x v="1"/>
    <s v="Global Super Steno Chair"/>
    <x v="1277"/>
  </r>
  <r>
    <s v="CA-2018-102337"/>
    <x v="487"/>
    <s v="SD-20485"/>
    <x v="174"/>
    <x v="2"/>
    <x v="0"/>
    <s v="Chicago"/>
    <x v="10"/>
    <n v="60653"/>
    <x v="2"/>
    <s v="TEC-PH-10002564"/>
    <x v="2"/>
    <x v="7"/>
    <s v="OtterBox Defender Series Case - Samsung Galaxy S4"/>
    <x v="730"/>
  </r>
  <r>
    <s v="US-2015-112564"/>
    <x v="488"/>
    <s v="TS-21160"/>
    <x v="378"/>
    <x v="1"/>
    <x v="0"/>
    <s v="Philadelphia"/>
    <x v="9"/>
    <n v="19134"/>
    <x v="3"/>
    <s v="OFF-BI-10004876"/>
    <x v="1"/>
    <x v="8"/>
    <s v="Wilson Jones Suede Grain Vinyl Binders"/>
    <x v="1278"/>
  </r>
  <r>
    <s v="CA-2016-145821"/>
    <x v="489"/>
    <s v="JB-15400"/>
    <x v="80"/>
    <x v="1"/>
    <x v="0"/>
    <s v="Los Angeles"/>
    <x v="1"/>
    <n v="90008"/>
    <x v="1"/>
    <s v="TEC-PH-10004348"/>
    <x v="2"/>
    <x v="7"/>
    <s v="OtterBox Defender Series Case - iPhone 5c"/>
    <x v="1279"/>
  </r>
  <r>
    <s v="US-2016-160150"/>
    <x v="490"/>
    <s v="TS-21085"/>
    <x v="465"/>
    <x v="0"/>
    <x v="0"/>
    <s v="Phoenix"/>
    <x v="16"/>
    <n v="85023"/>
    <x v="1"/>
    <s v="OFF-BI-10004352"/>
    <x v="1"/>
    <x v="8"/>
    <s v="Wilson Jones DublLock D-Ring Binders"/>
    <x v="1280"/>
  </r>
  <r>
    <s v="CA-2017-133711"/>
    <x v="491"/>
    <s v="MC-17425"/>
    <x v="466"/>
    <x v="1"/>
    <x v="0"/>
    <s v="Mobile"/>
    <x v="19"/>
    <n v="36608"/>
    <x v="0"/>
    <s v="OFF-PA-10001685"/>
    <x v="1"/>
    <x v="10"/>
    <s v="Easy-staple paper"/>
    <x v="554"/>
  </r>
  <r>
    <s v="CA-2017-133711"/>
    <x v="491"/>
    <s v="MC-17425"/>
    <x v="466"/>
    <x v="1"/>
    <x v="0"/>
    <s v="Mobile"/>
    <x v="19"/>
    <n v="36608"/>
    <x v="0"/>
    <s v="OFF-BI-10000666"/>
    <x v="1"/>
    <x v="8"/>
    <s v="Surelock Post Binders"/>
    <x v="1281"/>
  </r>
  <r>
    <s v="CA-2017-133711"/>
    <x v="491"/>
    <s v="MC-17425"/>
    <x v="466"/>
    <x v="1"/>
    <x v="0"/>
    <s v="Mobile"/>
    <x v="19"/>
    <n v="36608"/>
    <x v="0"/>
    <s v="OFF-BI-10004352"/>
    <x v="1"/>
    <x v="8"/>
    <s v="Wilson Jones DublLock D-Ring Binders"/>
    <x v="1282"/>
  </r>
  <r>
    <s v="CA-2017-133711"/>
    <x v="491"/>
    <s v="MC-17425"/>
    <x v="466"/>
    <x v="1"/>
    <x v="0"/>
    <s v="Mobile"/>
    <x v="19"/>
    <n v="36608"/>
    <x v="0"/>
    <s v="TEC-MA-10000010"/>
    <x v="2"/>
    <x v="15"/>
    <s v="Hewlett-Packard Deskjet 3050a All-in-One Color Inkjet Printer"/>
    <x v="1283"/>
  </r>
  <r>
    <s v="CA-2018-148474"/>
    <x v="492"/>
    <s v="ME-17320"/>
    <x v="467"/>
    <x v="2"/>
    <x v="0"/>
    <s v="Columbus"/>
    <x v="32"/>
    <n v="31907"/>
    <x v="0"/>
    <s v="OFF-BI-10000977"/>
    <x v="1"/>
    <x v="8"/>
    <s v="Ibico Plastic Spiral Binding Combs"/>
    <x v="1284"/>
  </r>
  <r>
    <s v="CA-2018-148474"/>
    <x v="492"/>
    <s v="ME-17320"/>
    <x v="467"/>
    <x v="2"/>
    <x v="0"/>
    <s v="Columbus"/>
    <x v="32"/>
    <n v="31907"/>
    <x v="0"/>
    <s v="FUR-TA-10002530"/>
    <x v="0"/>
    <x v="3"/>
    <s v="Iceberg OfficeWorks 42&quot; Round Tables"/>
    <x v="1285"/>
  </r>
  <r>
    <s v="CA-2016-111297"/>
    <x v="493"/>
    <s v="SC-20440"/>
    <x v="464"/>
    <x v="1"/>
    <x v="0"/>
    <s v="New Bedford"/>
    <x v="31"/>
    <n v="2740"/>
    <x v="3"/>
    <s v="OFF-BI-10002412"/>
    <x v="1"/>
    <x v="8"/>
    <s v="Wilson Jones â€œSnapâ€ Scratch Pad Binder Tool for Ring Binders"/>
    <x v="1286"/>
  </r>
  <r>
    <s v="CA-2017-123722"/>
    <x v="477"/>
    <s v="NH-18610"/>
    <x v="468"/>
    <x v="1"/>
    <x v="0"/>
    <s v="Irving"/>
    <x v="5"/>
    <n v="75061"/>
    <x v="2"/>
    <s v="OFF-LA-10001569"/>
    <x v="1"/>
    <x v="2"/>
    <s v="Avery 499"/>
    <x v="795"/>
  </r>
  <r>
    <s v="CA-2015-155271"/>
    <x v="417"/>
    <s v="AA-10480"/>
    <x v="4"/>
    <x v="0"/>
    <x v="0"/>
    <s v="Middletown"/>
    <x v="29"/>
    <n v="6457"/>
    <x v="3"/>
    <s v="FUR-FU-10001473"/>
    <x v="0"/>
    <x v="5"/>
    <s v="DAX Wood Document Frame"/>
    <x v="1287"/>
  </r>
  <r>
    <s v="CA-2016-119907"/>
    <x v="494"/>
    <s v="LC-17140"/>
    <x v="95"/>
    <x v="0"/>
    <x v="0"/>
    <s v="Seattle"/>
    <x v="4"/>
    <n v="98103"/>
    <x v="1"/>
    <s v="OFF-BI-10001765"/>
    <x v="1"/>
    <x v="8"/>
    <s v="Wilson Jones Heavy-Duty Casebound Ring Binders with Metal Hinges"/>
    <x v="1288"/>
  </r>
  <r>
    <s v="US-2017-128902"/>
    <x v="21"/>
    <s v="MB-18085"/>
    <x v="469"/>
    <x v="0"/>
    <x v="0"/>
    <s v="Vineland"/>
    <x v="30"/>
    <n v="8360"/>
    <x v="3"/>
    <s v="FUR-TA-10001095"/>
    <x v="0"/>
    <x v="3"/>
    <s v="Chromcraft Round Conference Tables"/>
    <x v="1289"/>
  </r>
  <r>
    <s v="CA-2017-152289"/>
    <x v="370"/>
    <s v="LC-16930"/>
    <x v="18"/>
    <x v="1"/>
    <x v="0"/>
    <s v="Pasadena"/>
    <x v="5"/>
    <n v="77506"/>
    <x v="2"/>
    <s v="TEC-AC-10004571"/>
    <x v="2"/>
    <x v="11"/>
    <s v="Logitech G700s Rechargeable Gaming Mouse"/>
    <x v="1290"/>
  </r>
  <r>
    <s v="CA-2017-152289"/>
    <x v="370"/>
    <s v="LC-16930"/>
    <x v="18"/>
    <x v="1"/>
    <x v="0"/>
    <s v="Pasadena"/>
    <x v="5"/>
    <n v="77506"/>
    <x v="2"/>
    <s v="FUR-CH-10002126"/>
    <x v="0"/>
    <x v="1"/>
    <s v="Hon Deluxe Fabric Upholstered Stacking Chairs"/>
    <x v="1291"/>
  </r>
  <r>
    <s v="US-2017-104794"/>
    <x v="186"/>
    <s v="KD-16495"/>
    <x v="470"/>
    <x v="1"/>
    <x v="0"/>
    <s v="New York City"/>
    <x v="15"/>
    <n v="10009"/>
    <x v="3"/>
    <s v="OFF-FA-10001754"/>
    <x v="1"/>
    <x v="13"/>
    <s v="Stockwell Gold Paper Clips"/>
    <x v="1292"/>
  </r>
  <r>
    <s v="CA-2015-151708"/>
    <x v="233"/>
    <s v="MB-17305"/>
    <x v="93"/>
    <x v="0"/>
    <x v="0"/>
    <s v="Glendale"/>
    <x v="16"/>
    <n v="85301"/>
    <x v="1"/>
    <s v="FUR-FU-10001602"/>
    <x v="0"/>
    <x v="5"/>
    <s v="Eldon Delta Triangular Chair Mat, 52&quot; x 58&quot;, Clear"/>
    <x v="1293"/>
  </r>
  <r>
    <s v="CA-2015-151708"/>
    <x v="233"/>
    <s v="MB-17305"/>
    <x v="93"/>
    <x v="0"/>
    <x v="0"/>
    <s v="Glendale"/>
    <x v="16"/>
    <n v="85301"/>
    <x v="1"/>
    <s v="TEC-AC-10001767"/>
    <x v="2"/>
    <x v="11"/>
    <s v="SanDisk Ultra 64 GB MicroSDHC Class 10 Memory Card"/>
    <x v="98"/>
  </r>
  <r>
    <s v="CA-2016-100769"/>
    <x v="495"/>
    <s v="TH-21550"/>
    <x v="274"/>
    <x v="2"/>
    <x v="0"/>
    <s v="Jacksonville"/>
    <x v="2"/>
    <n v="32216"/>
    <x v="0"/>
    <s v="TEC-AC-10002402"/>
    <x v="2"/>
    <x v="11"/>
    <s v="Razer Kraken PRO Over Ear PC and Music Headset"/>
    <x v="1294"/>
  </r>
  <r>
    <s v="CA-2018-139199"/>
    <x v="34"/>
    <s v="DK-12835"/>
    <x v="460"/>
    <x v="1"/>
    <x v="0"/>
    <s v="Detroit"/>
    <x v="12"/>
    <n v="48234"/>
    <x v="2"/>
    <s v="FUR-CH-10000847"/>
    <x v="0"/>
    <x v="1"/>
    <s v="Global Executive Mid-Back Manager's Chair"/>
    <x v="1295"/>
  </r>
  <r>
    <s v="CA-2018-139199"/>
    <x v="34"/>
    <s v="DK-12835"/>
    <x v="460"/>
    <x v="1"/>
    <x v="0"/>
    <s v="Detroit"/>
    <x v="12"/>
    <n v="48234"/>
    <x v="2"/>
    <s v="OFF-BI-10003982"/>
    <x v="1"/>
    <x v="8"/>
    <s v="Wilson Jones Century Plastic Molded Ring Binders"/>
    <x v="1296"/>
  </r>
  <r>
    <s v="CA-2018-139199"/>
    <x v="34"/>
    <s v="DK-12835"/>
    <x v="460"/>
    <x v="1"/>
    <x v="0"/>
    <s v="Detroit"/>
    <x v="12"/>
    <n v="48234"/>
    <x v="2"/>
    <s v="OFF-PA-10001293"/>
    <x v="1"/>
    <x v="10"/>
    <s v="Xerox 1946"/>
    <x v="91"/>
  </r>
  <r>
    <s v="US-2016-161466"/>
    <x v="496"/>
    <s v="ON-18715"/>
    <x v="21"/>
    <x v="1"/>
    <x v="0"/>
    <s v="Philadelphia"/>
    <x v="9"/>
    <n v="19120"/>
    <x v="3"/>
    <s v="OFF-AR-10000634"/>
    <x v="1"/>
    <x v="6"/>
    <s v="Newell 320"/>
    <x v="1297"/>
  </r>
  <r>
    <s v="CA-2018-164959"/>
    <x v="497"/>
    <s v="KN-16390"/>
    <x v="471"/>
    <x v="1"/>
    <x v="0"/>
    <s v="Los Angeles"/>
    <x v="1"/>
    <n v="90004"/>
    <x v="1"/>
    <s v="OFF-LA-10004272"/>
    <x v="1"/>
    <x v="2"/>
    <s v="Avery 482"/>
    <x v="1298"/>
  </r>
  <r>
    <s v="US-2016-105676"/>
    <x v="494"/>
    <s v="NM-18520"/>
    <x v="392"/>
    <x v="0"/>
    <x v="0"/>
    <s v="Houston"/>
    <x v="5"/>
    <n v="77036"/>
    <x v="2"/>
    <s v="FUR-FU-10004270"/>
    <x v="0"/>
    <x v="5"/>
    <s v="Eldon Image Series Desk Accessories, Burgundy"/>
    <x v="1299"/>
  </r>
  <r>
    <s v="CA-2017-113138"/>
    <x v="258"/>
    <s v="NP-18685"/>
    <x v="472"/>
    <x v="2"/>
    <x v="0"/>
    <s v="Niagara Falls"/>
    <x v="15"/>
    <n v="14304"/>
    <x v="3"/>
    <s v="OFF-AR-10003770"/>
    <x v="1"/>
    <x v="6"/>
    <s v="Newell 340"/>
    <x v="1300"/>
  </r>
  <r>
    <s v="CA-2017-113138"/>
    <x v="258"/>
    <s v="NP-18685"/>
    <x v="472"/>
    <x v="2"/>
    <x v="0"/>
    <s v="Niagara Falls"/>
    <x v="15"/>
    <n v="14304"/>
    <x v="3"/>
    <s v="OFF-BI-10000320"/>
    <x v="1"/>
    <x v="8"/>
    <s v="GBC Plastic Binding Combs"/>
    <x v="1161"/>
  </r>
  <r>
    <s v="US-2018-104955"/>
    <x v="498"/>
    <s v="CG-12040"/>
    <x v="344"/>
    <x v="2"/>
    <x v="0"/>
    <s v="New York City"/>
    <x v="15"/>
    <n v="10024"/>
    <x v="3"/>
    <s v="OFF-LA-10003121"/>
    <x v="1"/>
    <x v="2"/>
    <s v="Avery 506"/>
    <x v="1301"/>
  </r>
  <r>
    <s v="CA-2017-121958"/>
    <x v="373"/>
    <s v="CS-12505"/>
    <x v="473"/>
    <x v="0"/>
    <x v="0"/>
    <s v="Thomasville"/>
    <x v="3"/>
    <n v="27360"/>
    <x v="0"/>
    <s v="OFF-SU-10000381"/>
    <x v="1"/>
    <x v="14"/>
    <s v="Acme Forged Steel Scissors with Black Enamel Handles"/>
    <x v="1302"/>
  </r>
  <r>
    <s v="CA-2018-121468"/>
    <x v="123"/>
    <s v="KD-16345"/>
    <x v="44"/>
    <x v="0"/>
    <x v="0"/>
    <s v="Westminster"/>
    <x v="1"/>
    <n v="92683"/>
    <x v="1"/>
    <s v="TEC-PH-10000376"/>
    <x v="2"/>
    <x v="7"/>
    <s v="Square Credit Card Reader"/>
    <x v="1303"/>
  </r>
  <r>
    <s v="US-2017-108455"/>
    <x v="499"/>
    <s v="MK-18160"/>
    <x v="177"/>
    <x v="0"/>
    <x v="0"/>
    <s v="San Francisco"/>
    <x v="1"/>
    <n v="94122"/>
    <x v="1"/>
    <s v="OFF-PA-10002262"/>
    <x v="1"/>
    <x v="10"/>
    <s v="Xerox 192"/>
    <x v="233"/>
  </r>
  <r>
    <s v="US-2017-108455"/>
    <x v="499"/>
    <s v="MK-18160"/>
    <x v="177"/>
    <x v="0"/>
    <x v="0"/>
    <s v="San Francisco"/>
    <x v="1"/>
    <n v="94122"/>
    <x v="1"/>
    <s v="OFF-PA-10002464"/>
    <x v="1"/>
    <x v="10"/>
    <s v="HP Office Recycled Paper (20Lb. and 87 Bright)"/>
    <x v="1304"/>
  </r>
  <r>
    <s v="US-2017-108455"/>
    <x v="499"/>
    <s v="MK-18160"/>
    <x v="177"/>
    <x v="0"/>
    <x v="0"/>
    <s v="San Francisco"/>
    <x v="1"/>
    <n v="94122"/>
    <x v="1"/>
    <s v="OFF-ST-10002214"/>
    <x v="1"/>
    <x v="4"/>
    <s v="X-Rack File for Hanging Folders"/>
    <x v="1305"/>
  </r>
  <r>
    <s v="CA-2018-101210"/>
    <x v="326"/>
    <s v="DW-13540"/>
    <x v="386"/>
    <x v="0"/>
    <x v="0"/>
    <s v="Jackson"/>
    <x v="18"/>
    <n v="38301"/>
    <x v="0"/>
    <s v="OFF-AR-10003560"/>
    <x v="1"/>
    <x v="6"/>
    <s v="Zebra Zazzle Fluorescent Highlighters"/>
    <x v="1261"/>
  </r>
  <r>
    <s v="CA-2018-101210"/>
    <x v="326"/>
    <s v="DW-13540"/>
    <x v="386"/>
    <x v="0"/>
    <x v="0"/>
    <s v="Jackson"/>
    <x v="18"/>
    <n v="38301"/>
    <x v="0"/>
    <s v="OFF-PA-10000130"/>
    <x v="1"/>
    <x v="10"/>
    <s v="Xerox 199"/>
    <x v="1306"/>
  </r>
  <r>
    <s v="US-2017-108098"/>
    <x v="500"/>
    <s v="CP-12340"/>
    <x v="291"/>
    <x v="1"/>
    <x v="0"/>
    <s v="Seattle"/>
    <x v="4"/>
    <n v="98115"/>
    <x v="1"/>
    <s v="TEC-AC-10000865"/>
    <x v="2"/>
    <x v="11"/>
    <s v="WD My Passport Ultra 500GB Portable External Hard Drive"/>
    <x v="1307"/>
  </r>
  <r>
    <s v="CA-2015-119032"/>
    <x v="501"/>
    <s v="MS-17770"/>
    <x v="474"/>
    <x v="0"/>
    <x v="0"/>
    <s v="New York City"/>
    <x v="15"/>
    <n v="10035"/>
    <x v="3"/>
    <s v="OFF-FA-10003021"/>
    <x v="1"/>
    <x v="13"/>
    <s v="Staples"/>
    <x v="1053"/>
  </r>
  <r>
    <s v="CA-2016-140410"/>
    <x v="502"/>
    <s v="CM-12655"/>
    <x v="475"/>
    <x v="2"/>
    <x v="0"/>
    <s v="Los Angeles"/>
    <x v="1"/>
    <n v="90008"/>
    <x v="1"/>
    <s v="TEC-PH-10003580"/>
    <x v="2"/>
    <x v="7"/>
    <s v="Cisco IP Phone 7961G-GE VoIP phone"/>
    <x v="1308"/>
  </r>
  <r>
    <s v="CA-2016-140410"/>
    <x v="502"/>
    <s v="CM-12655"/>
    <x v="475"/>
    <x v="2"/>
    <x v="0"/>
    <s v="Los Angeles"/>
    <x v="1"/>
    <n v="90008"/>
    <x v="1"/>
    <s v="TEC-AC-10001109"/>
    <x v="2"/>
    <x v="11"/>
    <s v="Logitech Trackman Marble Mouse"/>
    <x v="1309"/>
  </r>
  <r>
    <s v="CA-2016-140410"/>
    <x v="502"/>
    <s v="CM-12655"/>
    <x v="475"/>
    <x v="2"/>
    <x v="0"/>
    <s v="Los Angeles"/>
    <x v="1"/>
    <n v="90008"/>
    <x v="1"/>
    <s v="FUR-FU-10003347"/>
    <x v="0"/>
    <x v="5"/>
    <s v="Coloredge Poster Frame"/>
    <x v="528"/>
  </r>
  <r>
    <s v="CA-2015-136280"/>
    <x v="503"/>
    <s v="Co-12640"/>
    <x v="476"/>
    <x v="0"/>
    <x v="0"/>
    <s v="Philadelphia"/>
    <x v="9"/>
    <n v="19143"/>
    <x v="3"/>
    <s v="OFF-LA-10000452"/>
    <x v="1"/>
    <x v="2"/>
    <s v="Avery 488"/>
    <x v="1310"/>
  </r>
  <r>
    <s v="CA-2018-151911"/>
    <x v="504"/>
    <s v="DL-13495"/>
    <x v="393"/>
    <x v="1"/>
    <x v="0"/>
    <s v="New York City"/>
    <x v="15"/>
    <n v="10024"/>
    <x v="3"/>
    <s v="OFF-EN-10002986"/>
    <x v="1"/>
    <x v="12"/>
    <s v="#10-4 1/8&quot; x 9 1/2&quot; Premium Diagonal Seam Envelopes"/>
    <x v="1311"/>
  </r>
  <r>
    <s v="CA-2018-166436"/>
    <x v="221"/>
    <s v="TS-21370"/>
    <x v="477"/>
    <x v="1"/>
    <x v="0"/>
    <s v="New York City"/>
    <x v="15"/>
    <n v="10035"/>
    <x v="3"/>
    <s v="OFF-PA-10001838"/>
    <x v="1"/>
    <x v="10"/>
    <s v="Adams Telephone Message Book W/Dividers/Space For Phone Numbers, 5 1/4&quot;X8 1/2&quot;, 300/Messages"/>
    <x v="486"/>
  </r>
  <r>
    <s v="CA-2018-166436"/>
    <x v="221"/>
    <s v="TS-21370"/>
    <x v="477"/>
    <x v="1"/>
    <x v="0"/>
    <s v="New York City"/>
    <x v="15"/>
    <n v="10035"/>
    <x v="3"/>
    <s v="FUR-CH-10000785"/>
    <x v="0"/>
    <x v="1"/>
    <s v="Global Ergonomic Managers Chair"/>
    <x v="1312"/>
  </r>
  <r>
    <s v="CA-2018-139661"/>
    <x v="505"/>
    <s v="JW-15220"/>
    <x v="478"/>
    <x v="1"/>
    <x v="0"/>
    <s v="Vancouver"/>
    <x v="4"/>
    <n v="98661"/>
    <x v="1"/>
    <s v="FUR-FU-10002885"/>
    <x v="0"/>
    <x v="5"/>
    <s v="Magna Visual Magnetic Picture Hangers"/>
    <x v="1313"/>
  </r>
  <r>
    <s v="CA-2015-123925"/>
    <x v="506"/>
    <s v="RF-19840"/>
    <x v="167"/>
    <x v="0"/>
    <x v="0"/>
    <s v="Columbus"/>
    <x v="32"/>
    <n v="31907"/>
    <x v="0"/>
    <s v="OFF-AR-10002952"/>
    <x v="1"/>
    <x v="6"/>
    <s v="Stanley Contemporary Battery Pencil Sharpeners"/>
    <x v="1314"/>
  </r>
  <r>
    <s v="CA-2018-152485"/>
    <x v="507"/>
    <s v="JD-15790"/>
    <x v="479"/>
    <x v="0"/>
    <x v="0"/>
    <s v="Coppell"/>
    <x v="5"/>
    <n v="75019"/>
    <x v="2"/>
    <s v="OFF-AR-10003759"/>
    <x v="1"/>
    <x v="6"/>
    <s v="Crayola Anti Dust Chalk, 12/Pack"/>
    <x v="1315"/>
  </r>
  <r>
    <s v="CA-2018-152485"/>
    <x v="507"/>
    <s v="JD-15790"/>
    <x v="479"/>
    <x v="0"/>
    <x v="0"/>
    <s v="Coppell"/>
    <x v="5"/>
    <n v="75019"/>
    <x v="2"/>
    <s v="OFF-ST-10004950"/>
    <x v="1"/>
    <x v="4"/>
    <s v="Acco Perma 3000 Stacking Storage Drawers"/>
    <x v="1316"/>
  </r>
  <r>
    <s v="CA-2018-152485"/>
    <x v="507"/>
    <s v="JD-15790"/>
    <x v="479"/>
    <x v="0"/>
    <x v="0"/>
    <s v="Coppell"/>
    <x v="5"/>
    <n v="75019"/>
    <x v="2"/>
    <s v="OFF-AR-10001940"/>
    <x v="1"/>
    <x v="6"/>
    <s v="Sanford Colorific Eraseable Coloring Pencils, 12 Count"/>
    <x v="1317"/>
  </r>
  <r>
    <s v="CA-2017-141586"/>
    <x v="508"/>
    <s v="NK-18490"/>
    <x v="71"/>
    <x v="2"/>
    <x v="0"/>
    <s v="San Francisco"/>
    <x v="1"/>
    <n v="94122"/>
    <x v="1"/>
    <s v="OFF-BI-10003981"/>
    <x v="1"/>
    <x v="8"/>
    <s v="Avery Durable Plastic 1&quot; Binders"/>
    <x v="1318"/>
  </r>
  <r>
    <s v="CA-2018-130386"/>
    <x v="105"/>
    <s v="NG-18430"/>
    <x v="159"/>
    <x v="0"/>
    <x v="0"/>
    <s v="Austin"/>
    <x v="5"/>
    <n v="78745"/>
    <x v="2"/>
    <s v="OFF-PA-10002749"/>
    <x v="1"/>
    <x v="10"/>
    <s v="Wirebound Message Books, 5-1/2 x 4 Forms, 2 or 4 Forms per Page"/>
    <x v="195"/>
  </r>
  <r>
    <s v="CA-2018-130386"/>
    <x v="105"/>
    <s v="NG-18430"/>
    <x v="159"/>
    <x v="0"/>
    <x v="0"/>
    <s v="Austin"/>
    <x v="5"/>
    <n v="78745"/>
    <x v="2"/>
    <s v="OFF-PA-10003823"/>
    <x v="1"/>
    <x v="10"/>
    <s v="Xerox 197"/>
    <x v="1319"/>
  </r>
  <r>
    <s v="CA-2018-130386"/>
    <x v="105"/>
    <s v="NG-18430"/>
    <x v="159"/>
    <x v="0"/>
    <x v="0"/>
    <s v="Austin"/>
    <x v="5"/>
    <n v="78745"/>
    <x v="2"/>
    <s v="OFF-ST-10003716"/>
    <x v="1"/>
    <x v="4"/>
    <s v="Tennsco Double-Tier Lockers"/>
    <x v="1117"/>
  </r>
  <r>
    <s v="CA-2017-100468"/>
    <x v="390"/>
    <s v="AT-10435"/>
    <x v="401"/>
    <x v="2"/>
    <x v="0"/>
    <s v="Los Angeles"/>
    <x v="1"/>
    <n v="90045"/>
    <x v="1"/>
    <s v="TEC-PH-10001300"/>
    <x v="2"/>
    <x v="7"/>
    <s v="iKross Bluetooth Portable Keyboard + Cell Phone Stand Holder + Brush for Apple iPhone 5S 5C 5, 4S 4"/>
    <x v="1320"/>
  </r>
  <r>
    <s v="CA-2017-100468"/>
    <x v="390"/>
    <s v="AT-10435"/>
    <x v="401"/>
    <x v="2"/>
    <x v="0"/>
    <s v="Los Angeles"/>
    <x v="1"/>
    <n v="90045"/>
    <x v="1"/>
    <s v="FUR-FU-10000010"/>
    <x v="0"/>
    <x v="5"/>
    <s v="DAX Value U-Channel Document Frames, Easel Back"/>
    <x v="583"/>
  </r>
  <r>
    <s v="CA-2016-153388"/>
    <x v="509"/>
    <s v="PC-19000"/>
    <x v="480"/>
    <x v="2"/>
    <x v="0"/>
    <s v="Los Angeles"/>
    <x v="1"/>
    <n v="90004"/>
    <x v="1"/>
    <s v="OFF-AR-10001868"/>
    <x v="1"/>
    <x v="6"/>
    <s v="Prang Dustless Chalk Sticks"/>
    <x v="944"/>
  </r>
  <r>
    <s v="CA-2016-153388"/>
    <x v="509"/>
    <s v="PC-19000"/>
    <x v="480"/>
    <x v="2"/>
    <x v="0"/>
    <s v="Los Angeles"/>
    <x v="1"/>
    <n v="90004"/>
    <x v="1"/>
    <s v="FUR-TA-10003715"/>
    <x v="0"/>
    <x v="3"/>
    <s v="Hon 2111 Invitation Series Corner Table"/>
    <x v="1321"/>
  </r>
  <r>
    <s v="CA-2018-154935"/>
    <x v="165"/>
    <s v="AR-10540"/>
    <x v="481"/>
    <x v="0"/>
    <x v="0"/>
    <s v="New York City"/>
    <x v="15"/>
    <n v="10024"/>
    <x v="3"/>
    <s v="OFF-BI-10003708"/>
    <x v="1"/>
    <x v="8"/>
    <s v="Acco Four Pocket Poly Ring Binder with Label Holder, Smoke, 1&quot;"/>
    <x v="598"/>
  </r>
  <r>
    <s v="CA-2017-134208"/>
    <x v="42"/>
    <s v="CS-12505"/>
    <x v="473"/>
    <x v="0"/>
    <x v="0"/>
    <s v="Columbus"/>
    <x v="32"/>
    <n v="31907"/>
    <x v="0"/>
    <s v="TEC-MA-10004458"/>
    <x v="2"/>
    <x v="15"/>
    <s v="Lexmark X 9575 Professional All-in-One Color Printer"/>
    <x v="1322"/>
  </r>
  <r>
    <s v="CA-2018-108294"/>
    <x v="389"/>
    <s v="LS-16975"/>
    <x v="60"/>
    <x v="2"/>
    <x v="0"/>
    <s v="Omaha"/>
    <x v="8"/>
    <n v="68104"/>
    <x v="2"/>
    <s v="OFF-BI-10004965"/>
    <x v="1"/>
    <x v="8"/>
    <s v="Ibico Covers for Plastic or Wire Binding Elements"/>
    <x v="1323"/>
  </r>
  <r>
    <s v="CA-2018-103611"/>
    <x v="510"/>
    <s v="JM-15535"/>
    <x v="341"/>
    <x v="0"/>
    <x v="0"/>
    <s v="Los Angeles"/>
    <x v="1"/>
    <n v="90036"/>
    <x v="1"/>
    <s v="FUR-FU-10004270"/>
    <x v="0"/>
    <x v="5"/>
    <s v="Eldon Image Series Desk Accessories, Burgundy"/>
    <x v="1324"/>
  </r>
  <r>
    <s v="CA-2018-100384"/>
    <x v="92"/>
    <s v="NH-18610"/>
    <x v="468"/>
    <x v="1"/>
    <x v="0"/>
    <s v="Pomona"/>
    <x v="1"/>
    <n v="91767"/>
    <x v="1"/>
    <s v="OFF-AR-10002135"/>
    <x v="1"/>
    <x v="6"/>
    <s v="Boston Heavy-Duty Trimline Electric Pencil Sharpeners"/>
    <x v="1325"/>
  </r>
  <r>
    <s v="CA-2018-100384"/>
    <x v="92"/>
    <s v="NH-18610"/>
    <x v="468"/>
    <x v="1"/>
    <x v="0"/>
    <s v="Pomona"/>
    <x v="1"/>
    <n v="91767"/>
    <x v="1"/>
    <s v="OFF-AR-10003514"/>
    <x v="1"/>
    <x v="6"/>
    <s v="4009 Highlighters by Sanford"/>
    <x v="1326"/>
  </r>
  <r>
    <s v="CA-2018-112809"/>
    <x v="238"/>
    <s v="RA-19915"/>
    <x v="154"/>
    <x v="0"/>
    <x v="0"/>
    <s v="Dallas"/>
    <x v="5"/>
    <n v="75220"/>
    <x v="2"/>
    <s v="OFF-ST-10002276"/>
    <x v="1"/>
    <x v="4"/>
    <s v="Safco Steel Mobile File Cart"/>
    <x v="1327"/>
  </r>
  <r>
    <s v="CA-2018-112809"/>
    <x v="238"/>
    <s v="RA-19915"/>
    <x v="154"/>
    <x v="0"/>
    <x v="0"/>
    <s v="Dallas"/>
    <x v="5"/>
    <n v="75220"/>
    <x v="2"/>
    <s v="OFF-BI-10001098"/>
    <x v="1"/>
    <x v="8"/>
    <s v="Acco D-Ring Binder w/DublLock"/>
    <x v="1328"/>
  </r>
  <r>
    <s v="CA-2018-112809"/>
    <x v="238"/>
    <s v="RA-19915"/>
    <x v="154"/>
    <x v="0"/>
    <x v="0"/>
    <s v="Dallas"/>
    <x v="5"/>
    <n v="75220"/>
    <x v="2"/>
    <s v="OFF-BI-10001636"/>
    <x v="1"/>
    <x v="8"/>
    <s v="Ibico Plastic and Wire Spiral Binding Combs"/>
    <x v="1329"/>
  </r>
  <r>
    <s v="US-2018-160759"/>
    <x v="157"/>
    <s v="AI-10855"/>
    <x v="482"/>
    <x v="0"/>
    <x v="0"/>
    <s v="Philadelphia"/>
    <x v="9"/>
    <n v="19120"/>
    <x v="3"/>
    <s v="FUR-CH-10002961"/>
    <x v="0"/>
    <x v="1"/>
    <s v="Leather Task Chair, Black"/>
    <x v="1330"/>
  </r>
  <r>
    <s v="CA-2018-148446"/>
    <x v="389"/>
    <s v="MC-17845"/>
    <x v="266"/>
    <x v="0"/>
    <x v="0"/>
    <s v="North Las Vegas"/>
    <x v="33"/>
    <n v="89031"/>
    <x v="1"/>
    <s v="FUR-TA-10004256"/>
    <x v="0"/>
    <x v="3"/>
    <s v="Bretford â€œJust In Timeâ€ Height-Adjustable Multi-Task Work Tables"/>
    <x v="1331"/>
  </r>
  <r>
    <s v="CA-2015-111059"/>
    <x v="511"/>
    <s v="TB-21400"/>
    <x v="483"/>
    <x v="0"/>
    <x v="0"/>
    <s v="Seattle"/>
    <x v="4"/>
    <n v="98105"/>
    <x v="1"/>
    <s v="OFF-BI-10004593"/>
    <x v="1"/>
    <x v="8"/>
    <s v="Ibico Laser Imprintable Binding System Covers"/>
    <x v="1332"/>
  </r>
  <r>
    <s v="CA-2015-111059"/>
    <x v="511"/>
    <s v="TB-21400"/>
    <x v="483"/>
    <x v="0"/>
    <x v="0"/>
    <s v="Seattle"/>
    <x v="4"/>
    <n v="98105"/>
    <x v="1"/>
    <s v="OFF-BI-10002827"/>
    <x v="1"/>
    <x v="8"/>
    <s v="Avery Durable Poly Binders"/>
    <x v="1333"/>
  </r>
  <r>
    <s v="CA-2018-116204"/>
    <x v="512"/>
    <s v="VW-21775"/>
    <x v="100"/>
    <x v="1"/>
    <x v="0"/>
    <s v="San Francisco"/>
    <x v="1"/>
    <n v="94110"/>
    <x v="1"/>
    <s v="OFF-BI-10001759"/>
    <x v="1"/>
    <x v="8"/>
    <s v="Acco Pressboard Covers with Storage Hooks, 14 7/8&quot; x 11&quot;, Dark Blue"/>
    <x v="1334"/>
  </r>
  <r>
    <s v="CA-2018-109946"/>
    <x v="513"/>
    <s v="PL-18925"/>
    <x v="484"/>
    <x v="2"/>
    <x v="0"/>
    <s v="Chicago"/>
    <x v="10"/>
    <n v="60610"/>
    <x v="2"/>
    <s v="OFF-AR-10001419"/>
    <x v="1"/>
    <x v="6"/>
    <s v="Newell 325"/>
    <x v="1045"/>
  </r>
  <r>
    <s v="CA-2016-144806"/>
    <x v="401"/>
    <s v="GH-14425"/>
    <x v="485"/>
    <x v="0"/>
    <x v="0"/>
    <s v="Tucson"/>
    <x v="16"/>
    <n v="85705"/>
    <x v="1"/>
    <s v="FUR-FU-10002253"/>
    <x v="0"/>
    <x v="5"/>
    <s v="Howard Miller 13&quot; Diameter Pewter Finish Round Wall Clock"/>
    <x v="1335"/>
  </r>
  <r>
    <s v="CA-2016-144806"/>
    <x v="401"/>
    <s v="GH-14425"/>
    <x v="485"/>
    <x v="0"/>
    <x v="0"/>
    <s v="Tucson"/>
    <x v="16"/>
    <n v="85705"/>
    <x v="1"/>
    <s v="OFF-PA-10002586"/>
    <x v="1"/>
    <x v="10"/>
    <s v="Xerox 1970"/>
    <x v="544"/>
  </r>
  <r>
    <s v="CA-2016-144806"/>
    <x v="401"/>
    <s v="GH-14425"/>
    <x v="485"/>
    <x v="0"/>
    <x v="0"/>
    <s v="Tucson"/>
    <x v="16"/>
    <n v="85705"/>
    <x v="1"/>
    <s v="OFF-PA-10003039"/>
    <x v="1"/>
    <x v="10"/>
    <s v="Xerox 1960"/>
    <x v="654"/>
  </r>
  <r>
    <s v="CA-2016-144806"/>
    <x v="401"/>
    <s v="GH-14425"/>
    <x v="485"/>
    <x v="0"/>
    <x v="0"/>
    <s v="Tucson"/>
    <x v="16"/>
    <n v="85705"/>
    <x v="1"/>
    <s v="OFF-ST-10004804"/>
    <x v="1"/>
    <x v="4"/>
    <s v="Belkin 19&quot; Vented Equipment Shelf, Black"/>
    <x v="1336"/>
  </r>
  <r>
    <s v="CA-2016-144806"/>
    <x v="401"/>
    <s v="GH-14425"/>
    <x v="485"/>
    <x v="0"/>
    <x v="0"/>
    <s v="Tucson"/>
    <x v="16"/>
    <n v="85705"/>
    <x v="1"/>
    <s v="OFF-AR-10004042"/>
    <x v="1"/>
    <x v="6"/>
    <s v="BOSTON Model 1800 Electric Pencil Sharpeners, Putty/Woodgrain"/>
    <x v="31"/>
  </r>
  <r>
    <s v="CA-2017-122392"/>
    <x v="405"/>
    <s v="CJ-12010"/>
    <x v="170"/>
    <x v="0"/>
    <x v="0"/>
    <s v="Allentown"/>
    <x v="9"/>
    <n v="18103"/>
    <x v="3"/>
    <s v="OFF-AR-10002221"/>
    <x v="1"/>
    <x v="6"/>
    <s v="12 Colored Short Pencils"/>
    <x v="1337"/>
  </r>
  <r>
    <s v="CA-2017-122392"/>
    <x v="405"/>
    <s v="CJ-12010"/>
    <x v="170"/>
    <x v="0"/>
    <x v="0"/>
    <s v="Allentown"/>
    <x v="9"/>
    <n v="18103"/>
    <x v="3"/>
    <s v="FUR-FU-10002456"/>
    <x v="0"/>
    <x v="5"/>
    <s v="Master Caster Door Stop, Large Neon Orange"/>
    <x v="25"/>
  </r>
  <r>
    <s v="CA-2016-148432"/>
    <x v="209"/>
    <s v="MC-18130"/>
    <x v="305"/>
    <x v="1"/>
    <x v="0"/>
    <s v="Newark"/>
    <x v="13"/>
    <n v="19711"/>
    <x v="3"/>
    <s v="OFF-FA-10004968"/>
    <x v="1"/>
    <x v="13"/>
    <s v="Rubber Band Ball"/>
    <x v="1338"/>
  </r>
  <r>
    <s v="CA-2016-148432"/>
    <x v="209"/>
    <s v="MC-18130"/>
    <x v="305"/>
    <x v="1"/>
    <x v="0"/>
    <s v="Newark"/>
    <x v="13"/>
    <n v="19711"/>
    <x v="3"/>
    <s v="OFF-PA-10001274"/>
    <x v="1"/>
    <x v="10"/>
    <s v="Loose Memo Sheets"/>
    <x v="545"/>
  </r>
  <r>
    <s v="CA-2016-103793"/>
    <x v="514"/>
    <s v="BV-11245"/>
    <x v="296"/>
    <x v="1"/>
    <x v="0"/>
    <s v="Miami"/>
    <x v="2"/>
    <n v="33142"/>
    <x v="0"/>
    <s v="OFF-PA-10001125"/>
    <x v="1"/>
    <x v="10"/>
    <s v="Xerox 1988"/>
    <x v="1339"/>
  </r>
  <r>
    <s v="CA-2018-159884"/>
    <x v="515"/>
    <s v="JF-15490"/>
    <x v="223"/>
    <x v="0"/>
    <x v="0"/>
    <s v="Tempe"/>
    <x v="16"/>
    <n v="85281"/>
    <x v="1"/>
    <s v="OFF-ST-10000344"/>
    <x v="1"/>
    <x v="4"/>
    <s v="Neat Ideas Personal Hanging Folder Files, Black"/>
    <x v="1340"/>
  </r>
  <r>
    <s v="CA-2018-159884"/>
    <x v="515"/>
    <s v="JF-15490"/>
    <x v="223"/>
    <x v="0"/>
    <x v="0"/>
    <s v="Tempe"/>
    <x v="16"/>
    <n v="85281"/>
    <x v="1"/>
    <s v="OFF-FA-10000585"/>
    <x v="1"/>
    <x v="13"/>
    <s v="OIC Bulk Pack Metal Binder Clips"/>
    <x v="1341"/>
  </r>
  <r>
    <s v="CA-2017-139885"/>
    <x v="429"/>
    <s v="EB-13840"/>
    <x v="225"/>
    <x v="1"/>
    <x v="0"/>
    <s v="New York City"/>
    <x v="15"/>
    <n v="10035"/>
    <x v="3"/>
    <s v="OFF-ST-10003324"/>
    <x v="1"/>
    <x v="4"/>
    <s v="Belkin OmniView SE Rackmount Kit"/>
    <x v="1342"/>
  </r>
  <r>
    <s v="CA-2018-124086"/>
    <x v="516"/>
    <s v="MP-18175"/>
    <x v="486"/>
    <x v="2"/>
    <x v="0"/>
    <s v="Laguna Niguel"/>
    <x v="1"/>
    <n v="92677"/>
    <x v="1"/>
    <s v="FUR-BO-10004015"/>
    <x v="0"/>
    <x v="0"/>
    <s v="Bush Andora Bookcase, Maple/Graphite Gray Finish"/>
    <x v="1343"/>
  </r>
  <r>
    <s v="CA-2017-112389"/>
    <x v="517"/>
    <s v="JM-15655"/>
    <x v="487"/>
    <x v="1"/>
    <x v="0"/>
    <s v="Bridgeton"/>
    <x v="30"/>
    <n v="8302"/>
    <x v="3"/>
    <s v="OFF-ST-10000419"/>
    <x v="1"/>
    <x v="4"/>
    <s v="Rogers Jumbo File, Granite"/>
    <x v="1344"/>
  </r>
  <r>
    <s v="CA-2017-112389"/>
    <x v="517"/>
    <s v="JM-15655"/>
    <x v="487"/>
    <x v="1"/>
    <x v="0"/>
    <s v="Bridgeton"/>
    <x v="30"/>
    <n v="8302"/>
    <x v="3"/>
    <s v="OFF-AP-10001626"/>
    <x v="1"/>
    <x v="9"/>
    <s v="Commercial WindTunnel Clean Air Upright Vacuum, Replacement Belts, Filtration Bags"/>
    <x v="1345"/>
  </r>
  <r>
    <s v="CA-2018-121888"/>
    <x v="175"/>
    <s v="CL-11890"/>
    <x v="488"/>
    <x v="0"/>
    <x v="0"/>
    <s v="Everett"/>
    <x v="31"/>
    <n v="2149"/>
    <x v="3"/>
    <s v="TEC-PH-10000439"/>
    <x v="2"/>
    <x v="7"/>
    <s v="GE DSL Phone Line Filter"/>
    <x v="1346"/>
  </r>
  <r>
    <s v="CA-2018-121888"/>
    <x v="175"/>
    <s v="CL-11890"/>
    <x v="488"/>
    <x v="0"/>
    <x v="0"/>
    <s v="Everett"/>
    <x v="31"/>
    <n v="2149"/>
    <x v="3"/>
    <s v="OFF-AR-10003478"/>
    <x v="1"/>
    <x v="6"/>
    <s v="Avery Hi-Liter EverBold Pen Style Fluorescent Highlighters, 4/Pack"/>
    <x v="1347"/>
  </r>
  <r>
    <s v="CA-2018-121888"/>
    <x v="175"/>
    <s v="CL-11890"/>
    <x v="488"/>
    <x v="0"/>
    <x v="0"/>
    <s v="Everett"/>
    <x v="31"/>
    <n v="2149"/>
    <x v="3"/>
    <s v="FUR-BO-10002545"/>
    <x v="0"/>
    <x v="0"/>
    <s v="Atlantic Metals Mobile 3-Shelf Bookcases, Custom Colors"/>
    <x v="1348"/>
  </r>
  <r>
    <s v="CA-2018-121888"/>
    <x v="175"/>
    <s v="CL-11890"/>
    <x v="488"/>
    <x v="0"/>
    <x v="0"/>
    <s v="Everett"/>
    <x v="31"/>
    <n v="2149"/>
    <x v="3"/>
    <s v="OFF-BI-10001765"/>
    <x v="1"/>
    <x v="8"/>
    <s v="Wilson Jones Heavy-Duty Casebound Ring Binders with Metal Hinges"/>
    <x v="1349"/>
  </r>
  <r>
    <s v="CA-2015-166884"/>
    <x v="518"/>
    <s v="CK-12205"/>
    <x v="237"/>
    <x v="0"/>
    <x v="0"/>
    <s v="Columbus"/>
    <x v="24"/>
    <n v="43229"/>
    <x v="3"/>
    <s v="FUR-FU-10003981"/>
    <x v="0"/>
    <x v="5"/>
    <s v="Eldon Wave Desk Accessories"/>
    <x v="1350"/>
  </r>
  <r>
    <s v="CA-2015-166884"/>
    <x v="518"/>
    <s v="CK-12205"/>
    <x v="237"/>
    <x v="0"/>
    <x v="0"/>
    <s v="Columbus"/>
    <x v="24"/>
    <n v="43229"/>
    <x v="3"/>
    <s v="OFF-FA-10001561"/>
    <x v="1"/>
    <x v="13"/>
    <s v="Stockwell Push Pins"/>
    <x v="1351"/>
  </r>
  <r>
    <s v="CA-2015-107181"/>
    <x v="519"/>
    <s v="DB-13270"/>
    <x v="489"/>
    <x v="2"/>
    <x v="0"/>
    <s v="San Diego"/>
    <x v="1"/>
    <n v="92024"/>
    <x v="1"/>
    <s v="OFF-BI-10004230"/>
    <x v="1"/>
    <x v="8"/>
    <s v="GBC Recycled Grain Textured Covers"/>
    <x v="1352"/>
  </r>
  <r>
    <s v="CA-2015-107181"/>
    <x v="519"/>
    <s v="DB-13270"/>
    <x v="489"/>
    <x v="2"/>
    <x v="0"/>
    <s v="San Diego"/>
    <x v="1"/>
    <n v="92024"/>
    <x v="1"/>
    <s v="OFF-PA-10000350"/>
    <x v="1"/>
    <x v="10"/>
    <s v="Message Book, Standard Line &quot;While You Were Out&quot;, 5 1/2&quot; X 4&quot;, 200 Sets/Book"/>
    <x v="1353"/>
  </r>
  <r>
    <s v="CA-2015-150245"/>
    <x v="520"/>
    <s v="PC-18745"/>
    <x v="331"/>
    <x v="1"/>
    <x v="0"/>
    <s v="Watertown"/>
    <x v="15"/>
    <n v="13601"/>
    <x v="3"/>
    <s v="FUR-BO-10002613"/>
    <x v="0"/>
    <x v="0"/>
    <s v="Atlantic Metals Mobile 4-Shelf Bookcases, Custom Colors"/>
    <x v="1354"/>
  </r>
  <r>
    <s v="CA-2016-111395"/>
    <x v="521"/>
    <s v="VB-21745"/>
    <x v="146"/>
    <x v="1"/>
    <x v="0"/>
    <s v="San Antonio"/>
    <x v="5"/>
    <n v="78207"/>
    <x v="2"/>
    <s v="OFF-PA-10000994"/>
    <x v="1"/>
    <x v="10"/>
    <s v="Xerox 1915"/>
    <x v="757"/>
  </r>
  <r>
    <s v="CA-2016-111395"/>
    <x v="521"/>
    <s v="VB-21745"/>
    <x v="146"/>
    <x v="1"/>
    <x v="0"/>
    <s v="San Antonio"/>
    <x v="5"/>
    <n v="78207"/>
    <x v="2"/>
    <s v="OFF-BI-10002867"/>
    <x v="1"/>
    <x v="8"/>
    <s v="GBC Recycled Regency Composition Covers"/>
    <x v="1355"/>
  </r>
  <r>
    <s v="CA-2016-111395"/>
    <x v="521"/>
    <s v="VB-21745"/>
    <x v="146"/>
    <x v="1"/>
    <x v="0"/>
    <s v="San Antonio"/>
    <x v="5"/>
    <n v="78207"/>
    <x v="2"/>
    <s v="OFF-ST-10001291"/>
    <x v="1"/>
    <x v="4"/>
    <s v="Tenex Personal Self-Stacking Standard File Box, Black/Gray"/>
    <x v="1356"/>
  </r>
  <r>
    <s v="CA-2015-134278"/>
    <x v="522"/>
    <s v="EP-13915"/>
    <x v="212"/>
    <x v="0"/>
    <x v="0"/>
    <s v="New York City"/>
    <x v="15"/>
    <n v="10011"/>
    <x v="3"/>
    <s v="TEC-CO-10001046"/>
    <x v="2"/>
    <x v="16"/>
    <s v="Canon Imageclass D680 Copier / Fax"/>
    <x v="1357"/>
  </r>
  <r>
    <s v="US-2018-124926"/>
    <x v="38"/>
    <s v="ME-17320"/>
    <x v="467"/>
    <x v="2"/>
    <x v="0"/>
    <s v="Houston"/>
    <x v="5"/>
    <n v="77095"/>
    <x v="2"/>
    <s v="OFF-AP-10004868"/>
    <x v="1"/>
    <x v="9"/>
    <s v="Hoover Commercial Soft Guard Upright Vacuum And Disposable Filtration Bags"/>
    <x v="1358"/>
  </r>
  <r>
    <s v="CA-2017-159345"/>
    <x v="26"/>
    <s v="IG-15085"/>
    <x v="490"/>
    <x v="0"/>
    <x v="0"/>
    <s v="San Diego"/>
    <x v="1"/>
    <n v="92024"/>
    <x v="1"/>
    <s v="OFF-PA-10000806"/>
    <x v="1"/>
    <x v="10"/>
    <s v="Xerox 1934"/>
    <x v="1359"/>
  </r>
  <r>
    <s v="CA-2015-130274"/>
    <x v="523"/>
    <s v="JS-15940"/>
    <x v="185"/>
    <x v="2"/>
    <x v="0"/>
    <s v="Appleton"/>
    <x v="6"/>
    <n v="54915"/>
    <x v="2"/>
    <s v="OFF-LA-10002195"/>
    <x v="1"/>
    <x v="2"/>
    <s v="Avery 481"/>
    <x v="742"/>
  </r>
  <r>
    <s v="CA-2018-158386"/>
    <x v="524"/>
    <s v="BO-11425"/>
    <x v="491"/>
    <x v="0"/>
    <x v="0"/>
    <s v="Richmond"/>
    <x v="0"/>
    <n v="40475"/>
    <x v="0"/>
    <s v="OFF-BI-10003719"/>
    <x v="1"/>
    <x v="8"/>
    <s v="Large Capacity Hanging Post Binders"/>
    <x v="1360"/>
  </r>
  <r>
    <s v="CA-2016-111507"/>
    <x v="525"/>
    <s v="VW-21775"/>
    <x v="100"/>
    <x v="1"/>
    <x v="0"/>
    <s v="Bellevue"/>
    <x v="4"/>
    <n v="98006"/>
    <x v="1"/>
    <s v="OFF-AR-10001315"/>
    <x v="1"/>
    <x v="6"/>
    <s v="Newell 310"/>
    <x v="266"/>
  </r>
  <r>
    <s v="CA-2018-120761"/>
    <x v="507"/>
    <s v="AB-10150"/>
    <x v="492"/>
    <x v="0"/>
    <x v="0"/>
    <s v="Long Beach"/>
    <x v="15"/>
    <n v="11561"/>
    <x v="3"/>
    <s v="TEC-AC-10000171"/>
    <x v="2"/>
    <x v="11"/>
    <s v="Verbatim 25 GB 6x Blu-ray Single Layer Recordable Disc, 25/Pack"/>
    <x v="1361"/>
  </r>
  <r>
    <s v="CA-2017-109176"/>
    <x v="195"/>
    <s v="JW-16075"/>
    <x v="493"/>
    <x v="0"/>
    <x v="0"/>
    <s v="Philadelphia"/>
    <x v="9"/>
    <n v="19140"/>
    <x v="3"/>
    <s v="OFF-EN-10003134"/>
    <x v="1"/>
    <x v="12"/>
    <s v="Staple envelope"/>
    <x v="560"/>
  </r>
  <r>
    <s v="CA-2017-109176"/>
    <x v="195"/>
    <s v="JW-16075"/>
    <x v="493"/>
    <x v="0"/>
    <x v="0"/>
    <s v="Philadelphia"/>
    <x v="9"/>
    <n v="19140"/>
    <x v="3"/>
    <s v="OFF-AR-10001955"/>
    <x v="1"/>
    <x v="6"/>
    <s v="Newell 319"/>
    <x v="1362"/>
  </r>
  <r>
    <s v="CA-2016-112116"/>
    <x v="199"/>
    <s v="JE-15475"/>
    <x v="188"/>
    <x v="0"/>
    <x v="0"/>
    <s v="Seattle"/>
    <x v="4"/>
    <n v="98103"/>
    <x v="1"/>
    <s v="FUR-TA-10001039"/>
    <x v="0"/>
    <x v="3"/>
    <s v="KI Adjustable-Height Table"/>
    <x v="1363"/>
  </r>
  <r>
    <s v="CA-2017-126809"/>
    <x v="526"/>
    <s v="EB-13750"/>
    <x v="494"/>
    <x v="1"/>
    <x v="0"/>
    <s v="Seattle"/>
    <x v="4"/>
    <n v="98103"/>
    <x v="1"/>
    <s v="OFF-BI-10003712"/>
    <x v="1"/>
    <x v="8"/>
    <s v="Acco Pressboard Covers with Storage Hooks, 14 7/8&quot; x 11&quot;, Light Blue"/>
    <x v="1364"/>
  </r>
  <r>
    <s v="CA-2015-105172"/>
    <x v="527"/>
    <s v="PK-18910"/>
    <x v="324"/>
    <x v="2"/>
    <x v="0"/>
    <s v="San Francisco"/>
    <x v="1"/>
    <n v="94109"/>
    <x v="1"/>
    <s v="OFF-LA-10001641"/>
    <x v="1"/>
    <x v="2"/>
    <s v="Avery 518"/>
    <x v="1365"/>
  </r>
  <r>
    <s v="CA-2018-107293"/>
    <x v="528"/>
    <s v="CS-12400"/>
    <x v="37"/>
    <x v="2"/>
    <x v="0"/>
    <s v="Seattle"/>
    <x v="4"/>
    <n v="98115"/>
    <x v="1"/>
    <s v="OFF-AR-10003732"/>
    <x v="1"/>
    <x v="6"/>
    <s v="Newell 333"/>
    <x v="1094"/>
  </r>
  <r>
    <s v="US-2018-102890"/>
    <x v="160"/>
    <s v="SG-20470"/>
    <x v="495"/>
    <x v="0"/>
    <x v="0"/>
    <s v="New York City"/>
    <x v="15"/>
    <n v="10011"/>
    <x v="3"/>
    <s v="FUR-TA-10000577"/>
    <x v="0"/>
    <x v="3"/>
    <s v="Bretford CR4500 Series Slim Rectangular Table"/>
    <x v="24"/>
  </r>
  <r>
    <s v="CA-2016-158554"/>
    <x v="529"/>
    <s v="CM-12190"/>
    <x v="496"/>
    <x v="0"/>
    <x v="0"/>
    <s v="Philadelphia"/>
    <x v="9"/>
    <n v="19134"/>
    <x v="3"/>
    <s v="OFF-PA-10004000"/>
    <x v="1"/>
    <x v="10"/>
    <s v="While You Were Out Pads, 50 per Pad, 4 x 5 1/4, Green Cycle"/>
    <x v="1366"/>
  </r>
  <r>
    <s v="CA-2015-116239"/>
    <x v="530"/>
    <s v="CL-12565"/>
    <x v="52"/>
    <x v="0"/>
    <x v="0"/>
    <s v="Columbia"/>
    <x v="20"/>
    <n v="29203"/>
    <x v="0"/>
    <s v="OFF-ST-10001370"/>
    <x v="1"/>
    <x v="4"/>
    <s v="Sensible Storage WireTech Storage Systems"/>
    <x v="1367"/>
  </r>
  <r>
    <s v="CA-2016-132101"/>
    <x v="531"/>
    <s v="JO-15550"/>
    <x v="270"/>
    <x v="2"/>
    <x v="0"/>
    <s v="Seattle"/>
    <x v="4"/>
    <n v="98105"/>
    <x v="1"/>
    <s v="TEC-PH-10004539"/>
    <x v="2"/>
    <x v="7"/>
    <s v="Wireless Extenders zBoost YX545 SOHO Signal Booster"/>
    <x v="1368"/>
  </r>
  <r>
    <s v="CA-2016-129112"/>
    <x v="239"/>
    <s v="AW-10840"/>
    <x v="497"/>
    <x v="0"/>
    <x v="0"/>
    <s v="Allen"/>
    <x v="5"/>
    <n v="75002"/>
    <x v="2"/>
    <s v="TEC-AC-10003038"/>
    <x v="2"/>
    <x v="11"/>
    <s v="Kingston Digital DataTraveler 16GB USB 2.0"/>
    <x v="1369"/>
  </r>
  <r>
    <s v="CA-2016-129112"/>
    <x v="239"/>
    <s v="AW-10840"/>
    <x v="497"/>
    <x v="0"/>
    <x v="0"/>
    <s v="Allen"/>
    <x v="5"/>
    <n v="75002"/>
    <x v="2"/>
    <s v="OFF-BI-10000088"/>
    <x v="1"/>
    <x v="8"/>
    <s v="GBC Imprintable Covers"/>
    <x v="1370"/>
  </r>
  <r>
    <s v="US-2018-152002"/>
    <x v="532"/>
    <s v="DV-13465"/>
    <x v="231"/>
    <x v="0"/>
    <x v="0"/>
    <s v="Los Angeles"/>
    <x v="1"/>
    <n v="90004"/>
    <x v="1"/>
    <s v="OFF-PA-10000357"/>
    <x v="1"/>
    <x v="10"/>
    <s v="White Dual Perf Computer Printout Paper, 2700 Sheets, 1 Part, Heavyweight, 20 lbs., 14 7/8 x 11"/>
    <x v="1232"/>
  </r>
  <r>
    <s v="CA-2018-165029"/>
    <x v="200"/>
    <s v="AH-10075"/>
    <x v="340"/>
    <x v="1"/>
    <x v="0"/>
    <s v="Atlanta"/>
    <x v="32"/>
    <n v="30318"/>
    <x v="0"/>
    <s v="OFF-AR-10003504"/>
    <x v="1"/>
    <x v="6"/>
    <s v="Newell 347"/>
    <x v="1371"/>
  </r>
  <r>
    <s v="US-2015-157385"/>
    <x v="533"/>
    <s v="SC-20095"/>
    <x v="183"/>
    <x v="0"/>
    <x v="0"/>
    <s v="Los Angeles"/>
    <x v="1"/>
    <n v="90004"/>
    <x v="1"/>
    <s v="FUR-CH-10000863"/>
    <x v="0"/>
    <x v="1"/>
    <s v="Novimex Swivel Fabric Task Chair"/>
    <x v="884"/>
  </r>
  <r>
    <s v="US-2015-157385"/>
    <x v="533"/>
    <s v="SC-20095"/>
    <x v="183"/>
    <x v="0"/>
    <x v="0"/>
    <s v="Los Angeles"/>
    <x v="1"/>
    <n v="90004"/>
    <x v="1"/>
    <s v="OFF-EN-10003160"/>
    <x v="1"/>
    <x v="12"/>
    <s v="Pastel Pink Envelopes"/>
    <x v="1372"/>
  </r>
  <r>
    <s v="US-2015-157385"/>
    <x v="533"/>
    <s v="SC-20095"/>
    <x v="183"/>
    <x v="0"/>
    <x v="0"/>
    <s v="Los Angeles"/>
    <x v="1"/>
    <n v="90004"/>
    <x v="1"/>
    <s v="TEC-AC-10003280"/>
    <x v="2"/>
    <x v="11"/>
    <s v="Belkin F8E887 USB Wired Ergonomic Keyboard"/>
    <x v="803"/>
  </r>
  <r>
    <s v="US-2015-157385"/>
    <x v="533"/>
    <s v="SC-20095"/>
    <x v="183"/>
    <x v="0"/>
    <x v="0"/>
    <s v="Los Angeles"/>
    <x v="1"/>
    <n v="90004"/>
    <x v="1"/>
    <s v="FUR-CH-10000595"/>
    <x v="0"/>
    <x v="1"/>
    <s v="Safco Contoured Stacking Chairs"/>
    <x v="1373"/>
  </r>
  <r>
    <s v="CA-2015-101602"/>
    <x v="534"/>
    <s v="MC-18100"/>
    <x v="498"/>
    <x v="0"/>
    <x v="0"/>
    <s v="El Paso"/>
    <x v="5"/>
    <n v="79907"/>
    <x v="2"/>
    <s v="TEC-PH-10000169"/>
    <x v="2"/>
    <x v="7"/>
    <s v="ARKON Windshield Dashboard Air Vent Car Mount Holder"/>
    <x v="1374"/>
  </r>
  <r>
    <s v="CA-2015-101602"/>
    <x v="534"/>
    <s v="MC-18100"/>
    <x v="498"/>
    <x v="0"/>
    <x v="0"/>
    <s v="El Paso"/>
    <x v="5"/>
    <n v="79907"/>
    <x v="2"/>
    <s v="FUR-CH-10004675"/>
    <x v="0"/>
    <x v="1"/>
    <s v="Lifetime Advantage Folding Chairs, 4/Carton"/>
    <x v="1375"/>
  </r>
  <r>
    <s v="CA-2017-109057"/>
    <x v="183"/>
    <s v="TT-21460"/>
    <x v="499"/>
    <x v="2"/>
    <x v="0"/>
    <s v="Aurora"/>
    <x v="10"/>
    <n v="60505"/>
    <x v="2"/>
    <s v="OFF-ST-10002406"/>
    <x v="1"/>
    <x v="4"/>
    <s v="Pizazz Global Quick File"/>
    <x v="1376"/>
  </r>
  <r>
    <s v="CA-2017-154403"/>
    <x v="454"/>
    <s v="AP-10720"/>
    <x v="399"/>
    <x v="2"/>
    <x v="0"/>
    <s v="Florence"/>
    <x v="19"/>
    <n v="35630"/>
    <x v="0"/>
    <s v="OFF-PA-10001526"/>
    <x v="1"/>
    <x v="10"/>
    <s v="Xerox 1949"/>
    <x v="1377"/>
  </r>
  <r>
    <s v="CA-2017-102456"/>
    <x v="535"/>
    <s v="DL-12865"/>
    <x v="297"/>
    <x v="0"/>
    <x v="0"/>
    <s v="New York City"/>
    <x v="15"/>
    <n v="10011"/>
    <x v="3"/>
    <s v="OFF-AP-10004336"/>
    <x v="1"/>
    <x v="9"/>
    <s v="Conquest 14 Commercial Heavy-Duty Upright Vacuum, Collection System, Accessory Kit"/>
    <x v="1378"/>
  </r>
  <r>
    <s v="CA-2016-131338"/>
    <x v="101"/>
    <s v="NP-18325"/>
    <x v="268"/>
    <x v="0"/>
    <x v="0"/>
    <s v="New York City"/>
    <x v="15"/>
    <n v="10024"/>
    <x v="3"/>
    <s v="TEC-PH-10003012"/>
    <x v="2"/>
    <x v="7"/>
    <s v="Nortel Meridian M3904 Professional Digital phone"/>
    <x v="669"/>
  </r>
  <r>
    <s v="CA-2016-131338"/>
    <x v="101"/>
    <s v="NP-18325"/>
    <x v="268"/>
    <x v="0"/>
    <x v="0"/>
    <s v="New York City"/>
    <x v="15"/>
    <n v="10024"/>
    <x v="3"/>
    <s v="FUR-TA-10002607"/>
    <x v="0"/>
    <x v="3"/>
    <s v="KI Conference Tables"/>
    <x v="1379"/>
  </r>
  <r>
    <s v="CA-2016-131338"/>
    <x v="101"/>
    <s v="NP-18325"/>
    <x v="268"/>
    <x v="0"/>
    <x v="0"/>
    <s v="New York City"/>
    <x v="15"/>
    <n v="10024"/>
    <x v="3"/>
    <s v="OFF-ST-10000642"/>
    <x v="1"/>
    <x v="4"/>
    <s v="Tennsco Lockers, Gray"/>
    <x v="108"/>
  </r>
  <r>
    <s v="CA-2016-131338"/>
    <x v="101"/>
    <s v="NP-18325"/>
    <x v="268"/>
    <x v="0"/>
    <x v="0"/>
    <s v="New York City"/>
    <x v="15"/>
    <n v="10024"/>
    <x v="3"/>
    <s v="OFF-BI-10000545"/>
    <x v="1"/>
    <x v="8"/>
    <s v="GBC Ibimaster 500 Manual ProClick Binding System"/>
    <x v="1380"/>
  </r>
  <r>
    <s v="CA-2016-131338"/>
    <x v="101"/>
    <s v="NP-18325"/>
    <x v="268"/>
    <x v="0"/>
    <x v="0"/>
    <s v="New York City"/>
    <x v="15"/>
    <n v="10024"/>
    <x v="3"/>
    <s v="FUR-FU-10002157"/>
    <x v="0"/>
    <x v="5"/>
    <s v="Artistic Insta-Plaque"/>
    <x v="116"/>
  </r>
  <r>
    <s v="CA-2016-131338"/>
    <x v="101"/>
    <s v="NP-18325"/>
    <x v="268"/>
    <x v="0"/>
    <x v="0"/>
    <s v="New York City"/>
    <x v="15"/>
    <n v="10024"/>
    <x v="3"/>
    <s v="FUR-FU-10001706"/>
    <x v="0"/>
    <x v="5"/>
    <s v="Longer-Life Soft White Bulbs"/>
    <x v="51"/>
  </r>
  <r>
    <s v="CA-2016-131338"/>
    <x v="101"/>
    <s v="NP-18325"/>
    <x v="268"/>
    <x v="0"/>
    <x v="0"/>
    <s v="New York City"/>
    <x v="15"/>
    <n v="10024"/>
    <x v="3"/>
    <s v="TEC-PH-10000984"/>
    <x v="2"/>
    <x v="7"/>
    <s v="Panasonic KX-TG9471B"/>
    <x v="504"/>
  </r>
  <r>
    <s v="CA-2016-131338"/>
    <x v="101"/>
    <s v="NP-18325"/>
    <x v="268"/>
    <x v="0"/>
    <x v="0"/>
    <s v="New York City"/>
    <x v="15"/>
    <n v="10024"/>
    <x v="3"/>
    <s v="OFF-PA-10001357"/>
    <x v="1"/>
    <x v="10"/>
    <s v="Xerox 1886"/>
    <x v="140"/>
  </r>
  <r>
    <s v="CA-2016-131338"/>
    <x v="101"/>
    <s v="NP-18325"/>
    <x v="268"/>
    <x v="0"/>
    <x v="0"/>
    <s v="New York City"/>
    <x v="15"/>
    <n v="10024"/>
    <x v="3"/>
    <s v="OFF-FA-10000992"/>
    <x v="1"/>
    <x v="13"/>
    <s v="Acco Clips to Go Binder Clips, 24 Clips in Two Sizes"/>
    <x v="1381"/>
  </r>
  <r>
    <s v="CA-2016-131338"/>
    <x v="101"/>
    <s v="NP-18325"/>
    <x v="268"/>
    <x v="0"/>
    <x v="0"/>
    <s v="New York City"/>
    <x v="15"/>
    <n v="10024"/>
    <x v="3"/>
    <s v="TEC-AC-10002600"/>
    <x v="2"/>
    <x v="11"/>
    <s v="Belkin QODE FastFit Bluetooth Keyboard"/>
    <x v="411"/>
  </r>
  <r>
    <s v="CA-2017-109911"/>
    <x v="536"/>
    <s v="VG-21805"/>
    <x v="500"/>
    <x v="1"/>
    <x v="0"/>
    <s v="Virginia Beach"/>
    <x v="17"/>
    <n v="23464"/>
    <x v="0"/>
    <s v="OFF-AR-10001662"/>
    <x v="1"/>
    <x v="6"/>
    <s v="Rogers Handheld Barrel Pencil Sharpener"/>
    <x v="1382"/>
  </r>
  <r>
    <s v="US-2017-132423"/>
    <x v="173"/>
    <s v="MY-18295"/>
    <x v="501"/>
    <x v="1"/>
    <x v="0"/>
    <s v="Grapevine"/>
    <x v="5"/>
    <n v="76051"/>
    <x v="2"/>
    <s v="OFF-AR-10001221"/>
    <x v="1"/>
    <x v="6"/>
    <s v="Dixon Ticonderoga Erasable Colored Pencil Set, 12-Color"/>
    <x v="1383"/>
  </r>
  <r>
    <s v="US-2017-132423"/>
    <x v="173"/>
    <s v="MY-18295"/>
    <x v="501"/>
    <x v="1"/>
    <x v="0"/>
    <s v="Grapevine"/>
    <x v="5"/>
    <n v="76051"/>
    <x v="2"/>
    <s v="OFF-FA-10002988"/>
    <x v="1"/>
    <x v="13"/>
    <s v="Ideal Clamps"/>
    <x v="1384"/>
  </r>
  <r>
    <s v="CA-2016-122826"/>
    <x v="537"/>
    <s v="RD-19480"/>
    <x v="502"/>
    <x v="0"/>
    <x v="0"/>
    <s v="Olympia"/>
    <x v="4"/>
    <n v="98502"/>
    <x v="1"/>
    <s v="TEC-PH-10004830"/>
    <x v="2"/>
    <x v="7"/>
    <s v="Pyle PRT45 Retro HomeÂ Telephone"/>
    <x v="1385"/>
  </r>
  <r>
    <s v="CA-2015-117317"/>
    <x v="538"/>
    <s v="JF-15490"/>
    <x v="223"/>
    <x v="0"/>
    <x v="0"/>
    <s v="Los Angeles"/>
    <x v="1"/>
    <n v="90032"/>
    <x v="1"/>
    <s v="OFF-PA-10004519"/>
    <x v="1"/>
    <x v="10"/>
    <s v="Spiral Phone Message Books with Labels by Adams"/>
    <x v="1386"/>
  </r>
  <r>
    <s v="CA-2016-118423"/>
    <x v="539"/>
    <s v="DP-13390"/>
    <x v="503"/>
    <x v="2"/>
    <x v="0"/>
    <s v="Peoria"/>
    <x v="10"/>
    <n v="61604"/>
    <x v="2"/>
    <s v="FUR-BO-10000362"/>
    <x v="0"/>
    <x v="0"/>
    <s v="Sauder Inglewood Library Bookcases"/>
    <x v="1387"/>
  </r>
  <r>
    <s v="CA-2018-149181"/>
    <x v="540"/>
    <s v="MD-17350"/>
    <x v="198"/>
    <x v="0"/>
    <x v="0"/>
    <s v="Columbus"/>
    <x v="24"/>
    <n v="43229"/>
    <x v="3"/>
    <s v="FUR-CH-10004540"/>
    <x v="0"/>
    <x v="1"/>
    <s v="Global Chrome Stack Chair"/>
    <x v="1388"/>
  </r>
  <r>
    <s v="CA-2018-132234"/>
    <x v="524"/>
    <s v="MY-17380"/>
    <x v="199"/>
    <x v="1"/>
    <x v="0"/>
    <s v="New York City"/>
    <x v="15"/>
    <n v="10011"/>
    <x v="3"/>
    <s v="FUR-FU-10001290"/>
    <x v="0"/>
    <x v="5"/>
    <s v="Executive Impressions Supervisor Wall Clock"/>
    <x v="1389"/>
  </r>
  <r>
    <s v="CA-2018-158876"/>
    <x v="123"/>
    <s v="AB-10150"/>
    <x v="492"/>
    <x v="0"/>
    <x v="0"/>
    <s v="Carrollton"/>
    <x v="5"/>
    <n v="75007"/>
    <x v="2"/>
    <s v="OFF-PA-10000308"/>
    <x v="1"/>
    <x v="10"/>
    <s v="Xerox 1901"/>
    <x v="1390"/>
  </r>
  <r>
    <s v="CA-2018-158876"/>
    <x v="123"/>
    <s v="AB-10150"/>
    <x v="492"/>
    <x v="0"/>
    <x v="0"/>
    <s v="Carrollton"/>
    <x v="5"/>
    <n v="75007"/>
    <x v="2"/>
    <s v="OFF-SU-10001165"/>
    <x v="1"/>
    <x v="14"/>
    <s v="Acme Elite Stainless Steel Scissors"/>
    <x v="405"/>
  </r>
  <r>
    <s v="CA-2018-158876"/>
    <x v="123"/>
    <s v="AB-10150"/>
    <x v="492"/>
    <x v="0"/>
    <x v="0"/>
    <s v="Carrollton"/>
    <x v="5"/>
    <n v="75007"/>
    <x v="2"/>
    <s v="OFF-AR-10003373"/>
    <x v="1"/>
    <x v="6"/>
    <s v="Boston School Pro Electric Pencil Sharpener, 1670"/>
    <x v="304"/>
  </r>
  <r>
    <s v="CA-2018-158876"/>
    <x v="123"/>
    <s v="AB-10150"/>
    <x v="492"/>
    <x v="0"/>
    <x v="0"/>
    <s v="Carrollton"/>
    <x v="5"/>
    <n v="75007"/>
    <x v="2"/>
    <s v="FUR-FU-10001967"/>
    <x v="0"/>
    <x v="5"/>
    <s v="Telescoping Adjustable Floor Lamp"/>
    <x v="312"/>
  </r>
  <r>
    <s v="CA-2017-164672"/>
    <x v="541"/>
    <s v="GB-14530"/>
    <x v="334"/>
    <x v="1"/>
    <x v="0"/>
    <s v="Dover"/>
    <x v="13"/>
    <n v="19901"/>
    <x v="3"/>
    <s v="FUR-FU-10001488"/>
    <x v="0"/>
    <x v="5"/>
    <s v="Tenex 46&quot; x 60&quot; Computer Anti-Static Chairmat, Rectangular Shaped"/>
    <x v="46"/>
  </r>
  <r>
    <s v="US-2017-132857"/>
    <x v="25"/>
    <s v="CA-12775"/>
    <x v="222"/>
    <x v="0"/>
    <x v="0"/>
    <s v="Smyrna"/>
    <x v="18"/>
    <n v="37167"/>
    <x v="0"/>
    <s v="OFF-AR-10003251"/>
    <x v="1"/>
    <x v="6"/>
    <s v="Prang Drawing Pencil Set"/>
    <x v="405"/>
  </r>
  <r>
    <s v="CA-2018-116645"/>
    <x v="329"/>
    <s v="ME-17725"/>
    <x v="250"/>
    <x v="0"/>
    <x v="0"/>
    <s v="Newark"/>
    <x v="13"/>
    <n v="19711"/>
    <x v="3"/>
    <s v="OFF-AR-10001044"/>
    <x v="1"/>
    <x v="6"/>
    <s v="BOSTON Ranger #55 Pencil Sharpener, Black"/>
    <x v="1391"/>
  </r>
  <r>
    <s v="US-2017-115819"/>
    <x v="475"/>
    <s v="JO-15280"/>
    <x v="123"/>
    <x v="0"/>
    <x v="0"/>
    <s v="Los Angeles"/>
    <x v="1"/>
    <n v="90049"/>
    <x v="1"/>
    <s v="TEC-PH-10004700"/>
    <x v="2"/>
    <x v="7"/>
    <s v="PowerGen Dual USB Car Charger"/>
    <x v="786"/>
  </r>
  <r>
    <s v="US-2017-115819"/>
    <x v="475"/>
    <s v="JO-15280"/>
    <x v="123"/>
    <x v="0"/>
    <x v="0"/>
    <s v="Los Angeles"/>
    <x v="1"/>
    <n v="90049"/>
    <x v="1"/>
    <s v="OFF-AR-10000823"/>
    <x v="1"/>
    <x v="6"/>
    <s v="Newell 307"/>
    <x v="1392"/>
  </r>
  <r>
    <s v="US-2017-115819"/>
    <x v="475"/>
    <s v="JO-15280"/>
    <x v="123"/>
    <x v="0"/>
    <x v="0"/>
    <s v="Los Angeles"/>
    <x v="1"/>
    <n v="90049"/>
    <x v="1"/>
    <s v="OFF-AR-10004456"/>
    <x v="1"/>
    <x v="6"/>
    <s v="Panasonic KP-4ABK Battery-Operated Pencil Sharpener"/>
    <x v="1393"/>
  </r>
  <r>
    <s v="US-2017-115819"/>
    <x v="475"/>
    <s v="JO-15280"/>
    <x v="123"/>
    <x v="0"/>
    <x v="0"/>
    <s v="Los Angeles"/>
    <x v="1"/>
    <n v="90049"/>
    <x v="1"/>
    <s v="OFF-BI-10000050"/>
    <x v="1"/>
    <x v="8"/>
    <s v="Angle-D Binders with Locking Rings, Label Holders"/>
    <x v="568"/>
  </r>
  <r>
    <s v="US-2017-115819"/>
    <x v="475"/>
    <s v="JO-15280"/>
    <x v="123"/>
    <x v="0"/>
    <x v="0"/>
    <s v="Los Angeles"/>
    <x v="1"/>
    <n v="90049"/>
    <x v="1"/>
    <s v="OFF-PA-10002377"/>
    <x v="1"/>
    <x v="10"/>
    <s v="Adams Telephone Message Book W/Dividers/Space For Phone Numbers, 5 1/4&quot;X8 1/2&quot;, 200/Messages"/>
    <x v="20"/>
  </r>
  <r>
    <s v="US-2017-115819"/>
    <x v="475"/>
    <s v="JO-15280"/>
    <x v="123"/>
    <x v="0"/>
    <x v="0"/>
    <s v="Los Angeles"/>
    <x v="1"/>
    <n v="90049"/>
    <x v="1"/>
    <s v="OFF-BI-10000591"/>
    <x v="1"/>
    <x v="8"/>
    <s v="Avery Binder Labels"/>
    <x v="1394"/>
  </r>
  <r>
    <s v="CA-2015-156349"/>
    <x v="542"/>
    <s v="ML-17395"/>
    <x v="504"/>
    <x v="1"/>
    <x v="0"/>
    <s v="Los Angeles"/>
    <x v="1"/>
    <n v="90008"/>
    <x v="1"/>
    <s v="FUR-BO-10000362"/>
    <x v="0"/>
    <x v="0"/>
    <s v="Sauder Inglewood Library Bookcases"/>
    <x v="1395"/>
  </r>
  <r>
    <s v="CA-2015-156349"/>
    <x v="542"/>
    <s v="ML-17395"/>
    <x v="504"/>
    <x v="1"/>
    <x v="0"/>
    <s v="Los Angeles"/>
    <x v="1"/>
    <n v="90008"/>
    <x v="1"/>
    <s v="TEC-PH-10000441"/>
    <x v="2"/>
    <x v="7"/>
    <s v="VTech DS6151"/>
    <x v="1212"/>
  </r>
  <r>
    <s v="CA-2015-156349"/>
    <x v="542"/>
    <s v="ML-17395"/>
    <x v="504"/>
    <x v="1"/>
    <x v="0"/>
    <s v="Los Angeles"/>
    <x v="1"/>
    <n v="90008"/>
    <x v="1"/>
    <s v="TEC-PH-10002726"/>
    <x v="2"/>
    <x v="7"/>
    <s v="netTALK DUO VoIP Telephone Service"/>
    <x v="1396"/>
  </r>
  <r>
    <s v="CA-2018-138380"/>
    <x v="202"/>
    <s v="YS-21880"/>
    <x v="453"/>
    <x v="1"/>
    <x v="0"/>
    <s v="Oakland"/>
    <x v="1"/>
    <n v="94601"/>
    <x v="1"/>
    <s v="OFF-ST-10003306"/>
    <x v="1"/>
    <x v="4"/>
    <s v="Letter Size Cart"/>
    <x v="1397"/>
  </r>
  <r>
    <s v="US-2017-113509"/>
    <x v="543"/>
    <s v="PL-18925"/>
    <x v="484"/>
    <x v="2"/>
    <x v="0"/>
    <s v="Philadelphia"/>
    <x v="9"/>
    <n v="19143"/>
    <x v="3"/>
    <s v="TEC-AC-10004855"/>
    <x v="2"/>
    <x v="11"/>
    <s v="V7 USB Numeric Keypad"/>
    <x v="364"/>
  </r>
  <r>
    <s v="CA-2016-130022"/>
    <x v="544"/>
    <s v="JK-16120"/>
    <x v="451"/>
    <x v="2"/>
    <x v="0"/>
    <s v="Eagan"/>
    <x v="11"/>
    <n v="55122"/>
    <x v="2"/>
    <s v="OFF-LA-10002787"/>
    <x v="1"/>
    <x v="2"/>
    <s v="Avery 480"/>
    <x v="1398"/>
  </r>
  <r>
    <s v="CA-2016-130022"/>
    <x v="544"/>
    <s v="JK-16120"/>
    <x v="451"/>
    <x v="2"/>
    <x v="0"/>
    <s v="Eagan"/>
    <x v="11"/>
    <n v="55122"/>
    <x v="2"/>
    <s v="OFF-LA-10002043"/>
    <x v="1"/>
    <x v="2"/>
    <s v="Avery 489"/>
    <x v="1399"/>
  </r>
  <r>
    <s v="CA-2016-130022"/>
    <x v="544"/>
    <s v="JK-16120"/>
    <x v="451"/>
    <x v="2"/>
    <x v="0"/>
    <s v="Eagan"/>
    <x v="11"/>
    <n v="55122"/>
    <x v="2"/>
    <s v="OFF-AR-10001915"/>
    <x v="1"/>
    <x v="6"/>
    <s v="Peel-Off China Markers"/>
    <x v="1400"/>
  </r>
  <r>
    <s v="US-2017-118780"/>
    <x v="545"/>
    <s v="PN-18775"/>
    <x v="43"/>
    <x v="2"/>
    <x v="0"/>
    <s v="New York City"/>
    <x v="15"/>
    <n v="10011"/>
    <x v="3"/>
    <s v="OFF-ST-10000352"/>
    <x v="1"/>
    <x v="4"/>
    <s v="Acco Perma 2700 Stacking Storage Drawers"/>
    <x v="1401"/>
  </r>
  <r>
    <s v="US-2017-118780"/>
    <x v="545"/>
    <s v="PN-18775"/>
    <x v="43"/>
    <x v="2"/>
    <x v="0"/>
    <s v="New York City"/>
    <x v="15"/>
    <n v="10011"/>
    <x v="3"/>
    <s v="OFF-PA-10000575"/>
    <x v="1"/>
    <x v="10"/>
    <s v="Wirebound Message Books, Four 2 3/4 x 5 White Forms per Page"/>
    <x v="1402"/>
  </r>
  <r>
    <s v="CA-2018-108560"/>
    <x v="141"/>
    <s v="JC-15385"/>
    <x v="505"/>
    <x v="0"/>
    <x v="0"/>
    <s v="Kent"/>
    <x v="4"/>
    <n v="98031"/>
    <x v="1"/>
    <s v="FUR-FU-10002937"/>
    <x v="0"/>
    <x v="5"/>
    <s v="GE 48&quot; Fluorescent Tube, Cool White Energy Saver, 34 Watts, 30/Box"/>
    <x v="1403"/>
  </r>
  <r>
    <s v="CA-2018-108560"/>
    <x v="141"/>
    <s v="JC-15385"/>
    <x v="505"/>
    <x v="0"/>
    <x v="0"/>
    <s v="Kent"/>
    <x v="4"/>
    <n v="98031"/>
    <x v="1"/>
    <s v="OFF-LA-10003930"/>
    <x v="1"/>
    <x v="2"/>
    <s v="Dot Matrix Printer Tape Reel Labels, White, 5000/Box"/>
    <x v="1404"/>
  </r>
  <r>
    <s v="CA-2018-108560"/>
    <x v="141"/>
    <s v="JC-15385"/>
    <x v="505"/>
    <x v="0"/>
    <x v="0"/>
    <s v="Kent"/>
    <x v="4"/>
    <n v="98031"/>
    <x v="1"/>
    <s v="OFF-BI-10001107"/>
    <x v="1"/>
    <x v="8"/>
    <s v="GBC White Gloss Covers, Plain Front"/>
    <x v="1405"/>
  </r>
  <r>
    <s v="CA-2018-108560"/>
    <x v="141"/>
    <s v="JC-15385"/>
    <x v="505"/>
    <x v="0"/>
    <x v="0"/>
    <s v="Kent"/>
    <x v="4"/>
    <n v="98031"/>
    <x v="1"/>
    <s v="TEC-AC-10003063"/>
    <x v="2"/>
    <x v="11"/>
    <s v="Micro Innovations USB RF Wireless Keyboard with Mouse"/>
    <x v="1406"/>
  </r>
  <r>
    <s v="CA-2016-157084"/>
    <x v="546"/>
    <s v="JG-15160"/>
    <x v="506"/>
    <x v="0"/>
    <x v="0"/>
    <s v="Los Angeles"/>
    <x v="1"/>
    <n v="90049"/>
    <x v="1"/>
    <s v="TEC-PH-10002922"/>
    <x v="2"/>
    <x v="7"/>
    <s v="ShoreTel ShorePhone IP 230 VoIP phone"/>
    <x v="1407"/>
  </r>
  <r>
    <s v="CA-2016-157084"/>
    <x v="546"/>
    <s v="JG-15160"/>
    <x v="506"/>
    <x v="0"/>
    <x v="0"/>
    <s v="Los Angeles"/>
    <x v="1"/>
    <n v="90049"/>
    <x v="1"/>
    <s v="TEC-AC-10002049"/>
    <x v="2"/>
    <x v="11"/>
    <s v="Plantronics Savi W720 Multi-Device Wireless Headset System"/>
    <x v="1408"/>
  </r>
  <r>
    <s v="CA-2016-164539"/>
    <x v="547"/>
    <s v="PO-19180"/>
    <x v="178"/>
    <x v="2"/>
    <x v="0"/>
    <s v="New York City"/>
    <x v="15"/>
    <n v="10011"/>
    <x v="3"/>
    <s v="OFF-AP-10002457"/>
    <x v="1"/>
    <x v="9"/>
    <s v="Eureka The Boss Plus 12-Amp Hard Box Upright Vacuum, Red"/>
    <x v="1409"/>
  </r>
  <r>
    <s v="CA-2016-143119"/>
    <x v="496"/>
    <s v="MC-17275"/>
    <x v="507"/>
    <x v="0"/>
    <x v="0"/>
    <s v="Lafayette"/>
    <x v="28"/>
    <n v="70506"/>
    <x v="0"/>
    <s v="FUR-CH-10001270"/>
    <x v="0"/>
    <x v="1"/>
    <s v="Harbour Creations Steel Folding Chair"/>
    <x v="1410"/>
  </r>
  <r>
    <s v="CA-2018-101049"/>
    <x v="548"/>
    <s v="AS-10240"/>
    <x v="238"/>
    <x v="0"/>
    <x v="0"/>
    <s v="Cleveland"/>
    <x v="24"/>
    <n v="44105"/>
    <x v="3"/>
    <s v="FUR-FU-10004415"/>
    <x v="0"/>
    <x v="5"/>
    <s v="Stacking Tray, Side-Loading, Legal, Smoke"/>
    <x v="1411"/>
  </r>
  <r>
    <s v="CA-2018-101049"/>
    <x v="548"/>
    <s v="AS-10240"/>
    <x v="238"/>
    <x v="0"/>
    <x v="0"/>
    <s v="Cleveland"/>
    <x v="24"/>
    <n v="44105"/>
    <x v="3"/>
    <s v="OFF-BI-10001510"/>
    <x v="1"/>
    <x v="8"/>
    <s v="Deluxe Heavy-Duty Vinyl Round Ring Binder"/>
    <x v="1412"/>
  </r>
  <r>
    <s v="CA-2017-106530"/>
    <x v="541"/>
    <s v="CL-12565"/>
    <x v="52"/>
    <x v="0"/>
    <x v="0"/>
    <s v="Cleveland"/>
    <x v="24"/>
    <n v="44105"/>
    <x v="3"/>
    <s v="OFF-ST-10002011"/>
    <x v="1"/>
    <x v="4"/>
    <s v="Smead Adjustable Mobile File Trolley with Lockable Top"/>
    <x v="1413"/>
  </r>
  <r>
    <s v="CA-2017-106530"/>
    <x v="541"/>
    <s v="CL-12565"/>
    <x v="52"/>
    <x v="0"/>
    <x v="0"/>
    <s v="Cleveland"/>
    <x v="24"/>
    <n v="44105"/>
    <x v="3"/>
    <s v="OFF-PA-10002986"/>
    <x v="1"/>
    <x v="10"/>
    <s v="Xerox 1898"/>
    <x v="1414"/>
  </r>
  <r>
    <s v="CA-2017-106530"/>
    <x v="541"/>
    <s v="CL-12565"/>
    <x v="52"/>
    <x v="0"/>
    <x v="0"/>
    <s v="Cleveland"/>
    <x v="24"/>
    <n v="44105"/>
    <x v="3"/>
    <s v="OFF-PA-10004451"/>
    <x v="1"/>
    <x v="10"/>
    <s v="Xerox 222"/>
    <x v="559"/>
  </r>
  <r>
    <s v="CA-2017-106530"/>
    <x v="541"/>
    <s v="CL-12565"/>
    <x v="52"/>
    <x v="0"/>
    <x v="0"/>
    <s v="Cleveland"/>
    <x v="24"/>
    <n v="44105"/>
    <x v="3"/>
    <s v="OFF-ST-10000649"/>
    <x v="1"/>
    <x v="4"/>
    <s v="Hanging Personal Folder File"/>
    <x v="1415"/>
  </r>
  <r>
    <s v="CA-2017-106530"/>
    <x v="541"/>
    <s v="CL-12565"/>
    <x v="52"/>
    <x v="0"/>
    <x v="0"/>
    <s v="Cleveland"/>
    <x v="24"/>
    <n v="44105"/>
    <x v="3"/>
    <s v="TEC-AC-10001465"/>
    <x v="2"/>
    <x v="11"/>
    <s v="SanDisk Cruzer 64 GB USB Flash Drive"/>
    <x v="514"/>
  </r>
  <r>
    <s v="CA-2015-168984"/>
    <x v="35"/>
    <s v="NW-18400"/>
    <x v="508"/>
    <x v="0"/>
    <x v="0"/>
    <s v="Tigard"/>
    <x v="21"/>
    <n v="97224"/>
    <x v="1"/>
    <s v="OFF-PA-10001166"/>
    <x v="1"/>
    <x v="10"/>
    <s v="Xerox 2"/>
    <x v="12"/>
  </r>
  <r>
    <s v="CA-2015-168984"/>
    <x v="35"/>
    <s v="NW-18400"/>
    <x v="508"/>
    <x v="0"/>
    <x v="0"/>
    <s v="Tigard"/>
    <x v="21"/>
    <n v="97224"/>
    <x v="1"/>
    <s v="OFF-ST-10001097"/>
    <x v="1"/>
    <x v="4"/>
    <s v="Office Impressions Heavy Duty Welded Shelving &amp; Multimedia Storage Drawers"/>
    <x v="1416"/>
  </r>
  <r>
    <s v="CA-2015-168984"/>
    <x v="35"/>
    <s v="NW-18400"/>
    <x v="508"/>
    <x v="0"/>
    <x v="0"/>
    <s v="Tigard"/>
    <x v="21"/>
    <n v="97224"/>
    <x v="1"/>
    <s v="TEC-PH-10000038"/>
    <x v="2"/>
    <x v="7"/>
    <s v="Jawbone MINI JAMBOX Wireless Bluetooth Speaker"/>
    <x v="1417"/>
  </r>
  <r>
    <s v="CA-2017-157266"/>
    <x v="439"/>
    <s v="TB-21280"/>
    <x v="509"/>
    <x v="0"/>
    <x v="0"/>
    <s v="Washington"/>
    <x v="40"/>
    <n v="20016"/>
    <x v="3"/>
    <s v="OFF-PA-10002689"/>
    <x v="1"/>
    <x v="10"/>
    <s v="Weyerhaeuser First Choice Laser/Copy Paper (20Lb. and 88 Bright)"/>
    <x v="537"/>
  </r>
  <r>
    <s v="CA-2017-157266"/>
    <x v="439"/>
    <s v="TB-21280"/>
    <x v="509"/>
    <x v="0"/>
    <x v="0"/>
    <s v="Washington"/>
    <x v="40"/>
    <n v="20016"/>
    <x v="3"/>
    <s v="OFF-BI-10004728"/>
    <x v="1"/>
    <x v="8"/>
    <s v="Wilson Jones Turn Tabs Binder Tool for Ring Binders"/>
    <x v="1313"/>
  </r>
  <r>
    <s v="CA-2017-157266"/>
    <x v="439"/>
    <s v="TB-21280"/>
    <x v="509"/>
    <x v="0"/>
    <x v="0"/>
    <s v="Washington"/>
    <x v="40"/>
    <n v="20016"/>
    <x v="3"/>
    <s v="OFF-PA-10004675"/>
    <x v="1"/>
    <x v="10"/>
    <s v="Telephone Message Books with Fax/Mobile Section, 5 1/2&quot; x 3 3/16&quot;"/>
    <x v="1418"/>
  </r>
  <r>
    <s v="CA-2017-157266"/>
    <x v="439"/>
    <s v="TB-21280"/>
    <x v="509"/>
    <x v="0"/>
    <x v="0"/>
    <s v="Washington"/>
    <x v="40"/>
    <n v="20016"/>
    <x v="3"/>
    <s v="FUR-FU-10000629"/>
    <x v="0"/>
    <x v="5"/>
    <s v="9-3/4 Diameter Round Wall Clock"/>
    <x v="1419"/>
  </r>
  <r>
    <s v="US-2015-134712"/>
    <x v="503"/>
    <s v="BS-11380"/>
    <x v="510"/>
    <x v="1"/>
    <x v="0"/>
    <s v="Skokie"/>
    <x v="10"/>
    <n v="60076"/>
    <x v="2"/>
    <s v="OFF-FA-10003112"/>
    <x v="1"/>
    <x v="13"/>
    <s v="Staples"/>
    <x v="1420"/>
  </r>
  <r>
    <s v="CA-2016-111829"/>
    <x v="531"/>
    <s v="FH-14365"/>
    <x v="92"/>
    <x v="1"/>
    <x v="0"/>
    <s v="Seattle"/>
    <x v="4"/>
    <n v="98115"/>
    <x v="1"/>
    <s v="OFF-ST-10000142"/>
    <x v="1"/>
    <x v="4"/>
    <s v="Deluxe Rollaway Locking File with Drawer"/>
    <x v="1421"/>
  </r>
  <r>
    <s v="CA-2016-111829"/>
    <x v="531"/>
    <s v="FH-14365"/>
    <x v="92"/>
    <x v="1"/>
    <x v="0"/>
    <s v="Seattle"/>
    <x v="4"/>
    <n v="98115"/>
    <x v="1"/>
    <s v="TEC-CO-10001766"/>
    <x v="2"/>
    <x v="16"/>
    <s v="Canon PC940 Copier"/>
    <x v="1422"/>
  </r>
  <r>
    <s v="CA-2016-111829"/>
    <x v="531"/>
    <s v="FH-14365"/>
    <x v="92"/>
    <x v="1"/>
    <x v="0"/>
    <s v="Seattle"/>
    <x v="4"/>
    <n v="98115"/>
    <x v="1"/>
    <s v="OFF-PA-10004359"/>
    <x v="1"/>
    <x v="10"/>
    <s v="Multicolor Computer Printout Paper"/>
    <x v="1423"/>
  </r>
  <r>
    <s v="CA-2016-105221"/>
    <x v="549"/>
    <s v="VM-21685"/>
    <x v="91"/>
    <x v="2"/>
    <x v="0"/>
    <s v="Philadelphia"/>
    <x v="9"/>
    <n v="19140"/>
    <x v="3"/>
    <s v="TEC-AC-10002323"/>
    <x v="2"/>
    <x v="11"/>
    <s v="SanDisk Ultra 32 GB MicroSDHC Class 10 Memory Card"/>
    <x v="1424"/>
  </r>
  <r>
    <s v="CA-2016-105221"/>
    <x v="549"/>
    <s v="VM-21685"/>
    <x v="91"/>
    <x v="2"/>
    <x v="0"/>
    <s v="Philadelphia"/>
    <x v="9"/>
    <n v="19140"/>
    <x v="3"/>
    <s v="OFF-FA-10001135"/>
    <x v="1"/>
    <x v="13"/>
    <s v="Brites Rubber Bands, 1 1/2 oz. Box"/>
    <x v="754"/>
  </r>
  <r>
    <s v="CA-2016-120341"/>
    <x v="120"/>
    <s v="SF-20200"/>
    <x v="227"/>
    <x v="0"/>
    <x v="0"/>
    <s v="Philadelphia"/>
    <x v="9"/>
    <n v="19143"/>
    <x v="3"/>
    <s v="OFF-BI-10004224"/>
    <x v="1"/>
    <x v="8"/>
    <s v="Catalog Binders with Expanding Posts"/>
    <x v="1425"/>
  </r>
  <r>
    <s v="CA-2016-120341"/>
    <x v="120"/>
    <s v="SF-20200"/>
    <x v="227"/>
    <x v="0"/>
    <x v="0"/>
    <s v="Philadelphia"/>
    <x v="9"/>
    <n v="19143"/>
    <x v="3"/>
    <s v="TEC-PH-10003357"/>
    <x v="2"/>
    <x v="7"/>
    <s v="Grandstream GXP2100 Mainstream Business Phone"/>
    <x v="1426"/>
  </r>
  <r>
    <s v="CA-2015-135699"/>
    <x v="550"/>
    <s v="HH-15010"/>
    <x v="511"/>
    <x v="1"/>
    <x v="0"/>
    <s v="San Francisco"/>
    <x v="1"/>
    <n v="94110"/>
    <x v="1"/>
    <s v="OFF-PA-10004475"/>
    <x v="1"/>
    <x v="10"/>
    <s v="Xerox 1940"/>
    <x v="1427"/>
  </r>
  <r>
    <s v="CA-2015-135699"/>
    <x v="550"/>
    <s v="HH-15010"/>
    <x v="511"/>
    <x v="1"/>
    <x v="0"/>
    <s v="San Francisco"/>
    <x v="1"/>
    <n v="94110"/>
    <x v="1"/>
    <s v="OFF-PA-10003001"/>
    <x v="1"/>
    <x v="10"/>
    <s v="Xerox 1986"/>
    <x v="518"/>
  </r>
  <r>
    <s v="US-2018-132444"/>
    <x v="551"/>
    <s v="CD-12280"/>
    <x v="512"/>
    <x v="0"/>
    <x v="0"/>
    <s v="Seattle"/>
    <x v="4"/>
    <n v="98105"/>
    <x v="1"/>
    <s v="OFF-ST-10003442"/>
    <x v="1"/>
    <x v="4"/>
    <s v="Eldon Portable Mobile Manager"/>
    <x v="1428"/>
  </r>
  <r>
    <s v="US-2018-132444"/>
    <x v="551"/>
    <s v="CD-12280"/>
    <x v="512"/>
    <x v="0"/>
    <x v="0"/>
    <s v="Seattle"/>
    <x v="4"/>
    <n v="98105"/>
    <x v="1"/>
    <s v="TEC-AC-10003832"/>
    <x v="2"/>
    <x v="11"/>
    <s v="ImationÂ 16GB Mini TravelDrive USB 2.0Â Flash Drive"/>
    <x v="608"/>
  </r>
  <r>
    <s v="US-2018-132444"/>
    <x v="551"/>
    <s v="CD-12280"/>
    <x v="512"/>
    <x v="0"/>
    <x v="0"/>
    <s v="Seattle"/>
    <x v="4"/>
    <n v="98105"/>
    <x v="1"/>
    <s v="OFF-FA-10000611"/>
    <x v="1"/>
    <x v="13"/>
    <s v="Binder Clips by OIC"/>
    <x v="366"/>
  </r>
  <r>
    <s v="US-2018-132444"/>
    <x v="551"/>
    <s v="CD-12280"/>
    <x v="512"/>
    <x v="0"/>
    <x v="0"/>
    <s v="Seattle"/>
    <x v="4"/>
    <n v="98105"/>
    <x v="1"/>
    <s v="OFF-BI-10001116"/>
    <x v="1"/>
    <x v="8"/>
    <s v="Wilson Jones 1&quot; Hanging DublLock Ring Binders"/>
    <x v="578"/>
  </r>
  <r>
    <s v="US-2018-132444"/>
    <x v="551"/>
    <s v="CD-12280"/>
    <x v="512"/>
    <x v="0"/>
    <x v="0"/>
    <s v="Seattle"/>
    <x v="4"/>
    <n v="98105"/>
    <x v="1"/>
    <s v="OFF-ST-10000563"/>
    <x v="1"/>
    <x v="4"/>
    <s v="Fellowes Bankers Box Stor/Drawer Steel Plus"/>
    <x v="1429"/>
  </r>
  <r>
    <s v="CA-2015-127159"/>
    <x v="552"/>
    <s v="HL-15040"/>
    <x v="332"/>
    <x v="0"/>
    <x v="0"/>
    <s v="Milwaukee"/>
    <x v="6"/>
    <n v="53209"/>
    <x v="2"/>
    <s v="FUR-FU-10000010"/>
    <x v="0"/>
    <x v="5"/>
    <s v="DAX Value U-Channel Document Frames, Easel Back"/>
    <x v="1430"/>
  </r>
  <r>
    <s v="CA-2018-161809"/>
    <x v="176"/>
    <s v="TH-21100"/>
    <x v="513"/>
    <x v="0"/>
    <x v="0"/>
    <s v="Los Angeles"/>
    <x v="1"/>
    <n v="90045"/>
    <x v="1"/>
    <s v="TEC-PH-10004922"/>
    <x v="2"/>
    <x v="7"/>
    <s v="RCA Visys Integrated PBX 8-Line Router"/>
    <x v="1431"/>
  </r>
  <r>
    <s v="CA-2018-127285"/>
    <x v="505"/>
    <s v="MM-18055"/>
    <x v="514"/>
    <x v="0"/>
    <x v="0"/>
    <s v="Seattle"/>
    <x v="4"/>
    <n v="98115"/>
    <x v="1"/>
    <s v="OFF-BI-10004330"/>
    <x v="1"/>
    <x v="8"/>
    <s v="GBC Velobind Prepunched Cover Sets, Regency Series"/>
    <x v="1279"/>
  </r>
  <r>
    <s v="CA-2018-127285"/>
    <x v="505"/>
    <s v="MM-18055"/>
    <x v="514"/>
    <x v="0"/>
    <x v="0"/>
    <s v="Seattle"/>
    <x v="4"/>
    <n v="98115"/>
    <x v="1"/>
    <s v="OFF-BI-10002072"/>
    <x v="1"/>
    <x v="8"/>
    <s v="Cardinal Slant-D Ring Binders"/>
    <x v="1150"/>
  </r>
  <r>
    <s v="CA-2018-144526"/>
    <x v="504"/>
    <s v="QJ-19255"/>
    <x v="425"/>
    <x v="1"/>
    <x v="0"/>
    <s v="Philadelphia"/>
    <x v="9"/>
    <n v="19143"/>
    <x v="3"/>
    <s v="TEC-PH-10002549"/>
    <x v="2"/>
    <x v="7"/>
    <s v="Polycom SoundPoint IP 450 VoIP phone"/>
    <x v="1186"/>
  </r>
  <r>
    <s v="CA-2018-144526"/>
    <x v="504"/>
    <s v="QJ-19255"/>
    <x v="425"/>
    <x v="1"/>
    <x v="0"/>
    <s v="Philadelphia"/>
    <x v="9"/>
    <n v="19143"/>
    <x v="3"/>
    <s v="OFF-BI-10002353"/>
    <x v="1"/>
    <x v="8"/>
    <s v="GBC VeloBind Cover Sets"/>
    <x v="1432"/>
  </r>
  <r>
    <s v="CA-2017-128531"/>
    <x v="390"/>
    <s v="NS-18505"/>
    <x v="515"/>
    <x v="0"/>
    <x v="0"/>
    <s v="Dallas"/>
    <x v="5"/>
    <n v="75217"/>
    <x v="2"/>
    <s v="OFF-ST-10001325"/>
    <x v="1"/>
    <x v="4"/>
    <s v="Sterilite Officeware Hinged File Box"/>
    <x v="1433"/>
  </r>
  <r>
    <s v="CA-2017-128531"/>
    <x v="390"/>
    <s v="NS-18505"/>
    <x v="515"/>
    <x v="0"/>
    <x v="0"/>
    <s v="Dallas"/>
    <x v="5"/>
    <n v="75217"/>
    <x v="2"/>
    <s v="TEC-AC-10002049"/>
    <x v="2"/>
    <x v="11"/>
    <s v="Logitech G19 Programmable Gaming Keyboard"/>
    <x v="1434"/>
  </r>
  <r>
    <s v="CA-2017-128531"/>
    <x v="390"/>
    <s v="NS-18505"/>
    <x v="515"/>
    <x v="0"/>
    <x v="0"/>
    <s v="Dallas"/>
    <x v="5"/>
    <n v="75217"/>
    <x v="2"/>
    <s v="OFF-FA-10002676"/>
    <x v="1"/>
    <x v="13"/>
    <s v="Colored Push Pins"/>
    <x v="1435"/>
  </r>
  <r>
    <s v="CA-2017-128531"/>
    <x v="390"/>
    <s v="NS-18505"/>
    <x v="515"/>
    <x v="0"/>
    <x v="0"/>
    <s v="Dallas"/>
    <x v="5"/>
    <n v="75217"/>
    <x v="2"/>
    <s v="TEC-AC-10003023"/>
    <x v="2"/>
    <x v="11"/>
    <s v="Logitech G105 Gaming Keyboard"/>
    <x v="1436"/>
  </r>
  <r>
    <s v="CA-2017-128531"/>
    <x v="390"/>
    <s v="NS-18505"/>
    <x v="515"/>
    <x v="0"/>
    <x v="0"/>
    <s v="Dallas"/>
    <x v="5"/>
    <n v="75217"/>
    <x v="2"/>
    <s v="OFF-PA-10000167"/>
    <x v="1"/>
    <x v="10"/>
    <s v="Xerox 1925"/>
    <x v="1339"/>
  </r>
  <r>
    <s v="CA-2017-128531"/>
    <x v="390"/>
    <s v="NS-18505"/>
    <x v="515"/>
    <x v="0"/>
    <x v="0"/>
    <s v="Dallas"/>
    <x v="5"/>
    <n v="75217"/>
    <x v="2"/>
    <s v="OFF-AR-10003405"/>
    <x v="1"/>
    <x v="6"/>
    <s v="Dixon My First Ticonderoga Pencil, #2"/>
    <x v="1215"/>
  </r>
  <r>
    <s v="US-2016-157154"/>
    <x v="553"/>
    <s v="MM-17920"/>
    <x v="462"/>
    <x v="0"/>
    <x v="0"/>
    <s v="New York City"/>
    <x v="15"/>
    <n v="10011"/>
    <x v="3"/>
    <s v="FUR-TA-10001889"/>
    <x v="0"/>
    <x v="3"/>
    <s v="Bush Advantage Collection Racetrack Conference Table"/>
    <x v="1437"/>
  </r>
  <r>
    <s v="CA-2018-159457"/>
    <x v="15"/>
    <s v="RD-19480"/>
    <x v="502"/>
    <x v="0"/>
    <x v="0"/>
    <s v="Houston"/>
    <x v="5"/>
    <n v="77095"/>
    <x v="2"/>
    <s v="TEC-PH-10002185"/>
    <x v="2"/>
    <x v="7"/>
    <s v="QVS USB Car Charger 2-Port 2.1Amp for iPod/iPhone/iPad/iPad 2/iPad 3"/>
    <x v="1438"/>
  </r>
  <r>
    <s v="CA-2017-107615"/>
    <x v="554"/>
    <s v="RB-19645"/>
    <x v="516"/>
    <x v="1"/>
    <x v="0"/>
    <s v="North Las Vegas"/>
    <x v="33"/>
    <n v="89031"/>
    <x v="1"/>
    <s v="TEC-AC-10001013"/>
    <x v="2"/>
    <x v="11"/>
    <s v="Logitech ClearChat Comfort/USB Headset H390"/>
    <x v="1439"/>
  </r>
  <r>
    <s v="CA-2018-111647"/>
    <x v="445"/>
    <s v="RD-19585"/>
    <x v="361"/>
    <x v="0"/>
    <x v="0"/>
    <s v="Plano"/>
    <x v="5"/>
    <n v="75023"/>
    <x v="2"/>
    <s v="TEC-PH-10002726"/>
    <x v="2"/>
    <x v="7"/>
    <s v="netTALK DUO VoIP Telephone Service"/>
    <x v="68"/>
  </r>
  <r>
    <s v="CA-2016-150560"/>
    <x v="555"/>
    <s v="SW-20455"/>
    <x v="517"/>
    <x v="0"/>
    <x v="0"/>
    <s v="Suffolk"/>
    <x v="17"/>
    <n v="23434"/>
    <x v="0"/>
    <s v="OFF-LA-10003930"/>
    <x v="1"/>
    <x v="2"/>
    <s v="Dot Matrix Printer Tape Reel Labels, White, 5000/Box"/>
    <x v="1440"/>
  </r>
  <r>
    <s v="CA-2016-143077"/>
    <x v="14"/>
    <s v="SF-20965"/>
    <x v="245"/>
    <x v="1"/>
    <x v="0"/>
    <s v="Houston"/>
    <x v="5"/>
    <n v="77041"/>
    <x v="2"/>
    <s v="FUR-FU-10003535"/>
    <x v="0"/>
    <x v="5"/>
    <s v="Howard Miller Distant Time Traveler Alarm Clock"/>
    <x v="1441"/>
  </r>
  <r>
    <s v="CA-2016-143077"/>
    <x v="14"/>
    <s v="SF-20965"/>
    <x v="245"/>
    <x v="1"/>
    <x v="0"/>
    <s v="Houston"/>
    <x v="5"/>
    <n v="77041"/>
    <x v="2"/>
    <s v="OFF-BI-10000088"/>
    <x v="1"/>
    <x v="8"/>
    <s v="GBC Imprintable Covers"/>
    <x v="1442"/>
  </r>
  <r>
    <s v="CA-2017-122728"/>
    <x v="556"/>
    <s v="EB-13930"/>
    <x v="518"/>
    <x v="0"/>
    <x v="0"/>
    <s v="San Francisco"/>
    <x v="1"/>
    <n v="94110"/>
    <x v="1"/>
    <s v="OFF-ST-10000604"/>
    <x v="1"/>
    <x v="4"/>
    <s v="Home/Office Personal File Carts"/>
    <x v="1443"/>
  </r>
  <r>
    <s v="CA-2017-122728"/>
    <x v="556"/>
    <s v="EB-13930"/>
    <x v="518"/>
    <x v="0"/>
    <x v="0"/>
    <s v="San Francisco"/>
    <x v="1"/>
    <n v="94110"/>
    <x v="1"/>
    <s v="OFF-PA-10004040"/>
    <x v="1"/>
    <x v="10"/>
    <s v="Universal Premium White Copier/Laser Paper (20Lb. and 87 Bright)"/>
    <x v="1444"/>
  </r>
  <r>
    <s v="CA-2015-122882"/>
    <x v="557"/>
    <s v="SB-20290"/>
    <x v="115"/>
    <x v="1"/>
    <x v="0"/>
    <s v="Philadelphia"/>
    <x v="9"/>
    <n v="19134"/>
    <x v="3"/>
    <s v="OFF-ST-10002344"/>
    <x v="1"/>
    <x v="4"/>
    <s v="Carina 42&quot;Hx23 3/4&quot;W Media Storage Unit"/>
    <x v="1445"/>
  </r>
  <r>
    <s v="CA-2015-122882"/>
    <x v="557"/>
    <s v="SB-20290"/>
    <x v="115"/>
    <x v="1"/>
    <x v="0"/>
    <s v="Philadelphia"/>
    <x v="9"/>
    <n v="19134"/>
    <x v="3"/>
    <s v="TEC-PH-10003589"/>
    <x v="2"/>
    <x v="7"/>
    <s v="invisibleSHIELD by ZAGG Smudge-Free Screen Protector"/>
    <x v="1446"/>
  </r>
  <r>
    <s v="CA-2015-122882"/>
    <x v="557"/>
    <s v="SB-20290"/>
    <x v="115"/>
    <x v="1"/>
    <x v="0"/>
    <s v="Philadelphia"/>
    <x v="9"/>
    <n v="19134"/>
    <x v="3"/>
    <s v="FUR-FU-10000758"/>
    <x v="0"/>
    <x v="5"/>
    <s v="DAX Natural Wood-Tone Poster Frame"/>
    <x v="1447"/>
  </r>
  <r>
    <s v="CA-2015-122882"/>
    <x v="557"/>
    <s v="SB-20290"/>
    <x v="115"/>
    <x v="1"/>
    <x v="0"/>
    <s v="Philadelphia"/>
    <x v="9"/>
    <n v="19134"/>
    <x v="3"/>
    <s v="TEC-MA-10004679"/>
    <x v="2"/>
    <x v="15"/>
    <s v="StarTech.com 10/100 VDSL2 Ethernet Extender Kit"/>
    <x v="1448"/>
  </r>
  <r>
    <s v="US-2017-101497"/>
    <x v="321"/>
    <s v="PS-18760"/>
    <x v="519"/>
    <x v="0"/>
    <x v="0"/>
    <s v="Los Angeles"/>
    <x v="1"/>
    <n v="90008"/>
    <x v="1"/>
    <s v="OFF-PA-10000176"/>
    <x v="1"/>
    <x v="10"/>
    <s v="Xerox 1887"/>
    <x v="1449"/>
  </r>
  <r>
    <s v="CA-2017-147585"/>
    <x v="77"/>
    <s v="CB-12535"/>
    <x v="118"/>
    <x v="1"/>
    <x v="0"/>
    <s v="San Francisco"/>
    <x v="1"/>
    <n v="94110"/>
    <x v="1"/>
    <s v="FUR-FU-10002597"/>
    <x v="0"/>
    <x v="5"/>
    <s v="C-Line Magnetic Cubicle Keepers, Clear Polypropylene"/>
    <x v="1450"/>
  </r>
  <r>
    <s v="CA-2018-149489"/>
    <x v="558"/>
    <s v="DK-12835"/>
    <x v="460"/>
    <x v="1"/>
    <x v="0"/>
    <s v="Philadelphia"/>
    <x v="9"/>
    <n v="19143"/>
    <x v="3"/>
    <s v="OFF-AP-10002495"/>
    <x v="1"/>
    <x v="9"/>
    <s v="Acco Smartsocket Table Surge Protector, 6 Color-Coded Adapter Outlets"/>
    <x v="1451"/>
  </r>
  <r>
    <s v="CA-2018-149489"/>
    <x v="558"/>
    <s v="DK-12835"/>
    <x v="460"/>
    <x v="1"/>
    <x v="0"/>
    <s v="Philadelphia"/>
    <x v="9"/>
    <n v="19143"/>
    <x v="3"/>
    <s v="OFF-BI-10002813"/>
    <x v="1"/>
    <x v="8"/>
    <s v="Avery Reinforcements for Hole-Punch Pages"/>
    <x v="1452"/>
  </r>
  <r>
    <s v="CA-2018-149489"/>
    <x v="558"/>
    <s v="DK-12835"/>
    <x v="460"/>
    <x v="1"/>
    <x v="0"/>
    <s v="Philadelphia"/>
    <x v="9"/>
    <n v="19143"/>
    <x v="3"/>
    <s v="OFF-BI-10002414"/>
    <x v="1"/>
    <x v="8"/>
    <s v="GBC ProClick Spines for 32-Hole Punch"/>
    <x v="1453"/>
  </r>
  <r>
    <s v="CA-2018-143798"/>
    <x v="389"/>
    <s v="AW-10840"/>
    <x v="497"/>
    <x v="0"/>
    <x v="0"/>
    <s v="Philadelphia"/>
    <x v="9"/>
    <n v="19140"/>
    <x v="3"/>
    <s v="OFF-PA-10000788"/>
    <x v="1"/>
    <x v="10"/>
    <s v="Xerox 210"/>
    <x v="559"/>
  </r>
  <r>
    <s v="CA-2018-143798"/>
    <x v="389"/>
    <s v="AW-10840"/>
    <x v="497"/>
    <x v="0"/>
    <x v="0"/>
    <s v="Philadelphia"/>
    <x v="9"/>
    <n v="19140"/>
    <x v="3"/>
    <s v="FUR-FU-10004306"/>
    <x v="0"/>
    <x v="5"/>
    <s v="Electrix Halogen Magnifier Lamp"/>
    <x v="715"/>
  </r>
  <r>
    <s v="CA-2015-142839"/>
    <x v="559"/>
    <s v="TS-21610"/>
    <x v="59"/>
    <x v="0"/>
    <x v="0"/>
    <s v="Philadelphia"/>
    <x v="9"/>
    <n v="19143"/>
    <x v="3"/>
    <s v="FUR-TA-10001539"/>
    <x v="0"/>
    <x v="3"/>
    <s v="Chromcraft Rectangular Conference Tables"/>
    <x v="1454"/>
  </r>
  <r>
    <s v="CA-2018-129833"/>
    <x v="34"/>
    <s v="HF-14995"/>
    <x v="520"/>
    <x v="0"/>
    <x v="0"/>
    <s v="Indianapolis"/>
    <x v="14"/>
    <n v="46203"/>
    <x v="2"/>
    <s v="OFF-PA-10000575"/>
    <x v="1"/>
    <x v="10"/>
    <s v="Wirebound Message Books, Four 2 3/4 x 5 White Forms per Page"/>
    <x v="1455"/>
  </r>
  <r>
    <s v="CA-2018-129833"/>
    <x v="34"/>
    <s v="HF-14995"/>
    <x v="520"/>
    <x v="0"/>
    <x v="0"/>
    <s v="Indianapolis"/>
    <x v="14"/>
    <n v="46203"/>
    <x v="2"/>
    <s v="OFF-BI-10004182"/>
    <x v="1"/>
    <x v="8"/>
    <s v="Economy Binders"/>
    <x v="1456"/>
  </r>
  <r>
    <s v="US-2017-154361"/>
    <x v="560"/>
    <s v="HZ-14950"/>
    <x v="521"/>
    <x v="0"/>
    <x v="0"/>
    <s v="Columbus"/>
    <x v="24"/>
    <n v="43229"/>
    <x v="3"/>
    <s v="FUR-FU-10004020"/>
    <x v="0"/>
    <x v="5"/>
    <s v="Advantus Panel Wall Acrylic Frame"/>
    <x v="870"/>
  </r>
  <r>
    <s v="US-2017-158708"/>
    <x v="190"/>
    <s v="AB-10255"/>
    <x v="437"/>
    <x v="2"/>
    <x v="0"/>
    <s v="Plano"/>
    <x v="5"/>
    <n v="75023"/>
    <x v="2"/>
    <s v="TEC-AC-10003133"/>
    <x v="2"/>
    <x v="11"/>
    <s v="Memorex Mini Travel Drive 4 GB USB 2.0 Flash Drive"/>
    <x v="1457"/>
  </r>
  <r>
    <s v="CA-2016-156335"/>
    <x v="12"/>
    <s v="PO-19195"/>
    <x v="285"/>
    <x v="2"/>
    <x v="0"/>
    <s v="Bayonne"/>
    <x v="30"/>
    <n v="7002"/>
    <x v="3"/>
    <s v="TEC-AC-10002006"/>
    <x v="2"/>
    <x v="11"/>
    <s v="Memorex Micro Travel Drive 16 GB"/>
    <x v="1458"/>
  </r>
  <r>
    <s v="CA-2016-156335"/>
    <x v="12"/>
    <s v="PO-19195"/>
    <x v="285"/>
    <x v="2"/>
    <x v="0"/>
    <s v="Bayonne"/>
    <x v="30"/>
    <n v="7002"/>
    <x v="3"/>
    <s v="OFF-BI-10003314"/>
    <x v="1"/>
    <x v="8"/>
    <s v="Tuff Stuff Recycled Round Ring Binders"/>
    <x v="1459"/>
  </r>
  <r>
    <s v="CA-2016-156335"/>
    <x v="12"/>
    <s v="PO-19195"/>
    <x v="285"/>
    <x v="2"/>
    <x v="0"/>
    <s v="Bayonne"/>
    <x v="30"/>
    <n v="7002"/>
    <x v="3"/>
    <s v="TEC-PH-10002726"/>
    <x v="2"/>
    <x v="7"/>
    <s v="netTALK DUO VoIP Telephone Service"/>
    <x v="1460"/>
  </r>
  <r>
    <s v="CA-2016-148376"/>
    <x v="17"/>
    <s v="AG-10900"/>
    <x v="151"/>
    <x v="0"/>
    <x v="0"/>
    <s v="Los Angeles"/>
    <x v="1"/>
    <n v="90008"/>
    <x v="1"/>
    <s v="OFF-AP-10000240"/>
    <x v="1"/>
    <x v="9"/>
    <s v="Belkin F9G930V10-GRY 9 Outlet Surge"/>
    <x v="1461"/>
  </r>
  <r>
    <s v="CA-2016-148376"/>
    <x v="17"/>
    <s v="AG-10900"/>
    <x v="151"/>
    <x v="0"/>
    <x v="0"/>
    <s v="Los Angeles"/>
    <x v="1"/>
    <n v="90008"/>
    <x v="1"/>
    <s v="OFF-LA-10002381"/>
    <x v="1"/>
    <x v="2"/>
    <s v="Avery 497"/>
    <x v="742"/>
  </r>
  <r>
    <s v="CA-2015-135657"/>
    <x v="561"/>
    <s v="SC-20725"/>
    <x v="56"/>
    <x v="0"/>
    <x v="0"/>
    <s v="Seattle"/>
    <x v="4"/>
    <n v="98115"/>
    <x v="1"/>
    <s v="FUR-TA-10004086"/>
    <x v="0"/>
    <x v="3"/>
    <s v="KI Adjustable-Height Table"/>
    <x v="1462"/>
  </r>
  <r>
    <s v="CA-2016-114069"/>
    <x v="562"/>
    <s v="ND-18370"/>
    <x v="444"/>
    <x v="0"/>
    <x v="0"/>
    <s v="New York City"/>
    <x v="15"/>
    <n v="10035"/>
    <x v="3"/>
    <s v="OFF-BI-10000320"/>
    <x v="1"/>
    <x v="8"/>
    <s v="GBC Plastic Binding Combs"/>
    <x v="921"/>
  </r>
  <r>
    <s v="CA-2016-114069"/>
    <x v="562"/>
    <s v="ND-18370"/>
    <x v="444"/>
    <x v="0"/>
    <x v="0"/>
    <s v="New York City"/>
    <x v="15"/>
    <n v="10035"/>
    <x v="3"/>
    <s v="FUR-CH-10000595"/>
    <x v="0"/>
    <x v="1"/>
    <s v="Safco Contoured Stacking Chairs"/>
    <x v="1463"/>
  </r>
  <r>
    <s v="CA-2016-114069"/>
    <x v="562"/>
    <s v="ND-18370"/>
    <x v="444"/>
    <x v="0"/>
    <x v="0"/>
    <s v="New York City"/>
    <x v="15"/>
    <n v="10035"/>
    <x v="3"/>
    <s v="OFF-PA-10000349"/>
    <x v="1"/>
    <x v="10"/>
    <s v="Easy-staple paper"/>
    <x v="739"/>
  </r>
  <r>
    <s v="CA-2015-139857"/>
    <x v="563"/>
    <s v="CD-12790"/>
    <x v="522"/>
    <x v="2"/>
    <x v="0"/>
    <s v="San Diego"/>
    <x v="1"/>
    <n v="92037"/>
    <x v="1"/>
    <s v="OFF-FA-10001843"/>
    <x v="1"/>
    <x v="13"/>
    <s v="Staples"/>
    <x v="1101"/>
  </r>
  <r>
    <s v="CA-2017-106306"/>
    <x v="387"/>
    <s v="PG-18820"/>
    <x v="310"/>
    <x v="0"/>
    <x v="0"/>
    <s v="Glendale"/>
    <x v="16"/>
    <n v="85301"/>
    <x v="1"/>
    <s v="OFF-BI-10003676"/>
    <x v="1"/>
    <x v="8"/>
    <s v="GBC Standard Recycled Report Covers, Clear Plastic Sheets"/>
    <x v="1464"/>
  </r>
  <r>
    <s v="CA-2016-100545"/>
    <x v="6"/>
    <s v="IM-15070"/>
    <x v="5"/>
    <x v="0"/>
    <x v="0"/>
    <s v="Philadelphia"/>
    <x v="9"/>
    <n v="19120"/>
    <x v="3"/>
    <s v="OFF-BI-10003638"/>
    <x v="1"/>
    <x v="8"/>
    <s v="GBC Durable Plastic Covers"/>
    <x v="1465"/>
  </r>
  <r>
    <s v="CA-2018-123491"/>
    <x v="505"/>
    <s v="JK-15205"/>
    <x v="523"/>
    <x v="0"/>
    <x v="0"/>
    <s v="San Francisco"/>
    <x v="1"/>
    <n v="94122"/>
    <x v="1"/>
    <s v="OFF-LA-10003077"/>
    <x v="1"/>
    <x v="2"/>
    <s v="Avery 500"/>
    <x v="1466"/>
  </r>
  <r>
    <s v="CA-2018-123491"/>
    <x v="505"/>
    <s v="JK-15205"/>
    <x v="523"/>
    <x v="0"/>
    <x v="0"/>
    <s v="San Francisco"/>
    <x v="1"/>
    <n v="94122"/>
    <x v="1"/>
    <s v="TEC-PH-10003505"/>
    <x v="2"/>
    <x v="7"/>
    <s v="Geemarc AmpliPOWER60"/>
    <x v="1467"/>
  </r>
  <r>
    <s v="CA-2018-123491"/>
    <x v="505"/>
    <s v="JK-15205"/>
    <x v="523"/>
    <x v="0"/>
    <x v="0"/>
    <s v="San Francisco"/>
    <x v="1"/>
    <n v="94122"/>
    <x v="1"/>
    <s v="OFF-PA-10003424"/>
    <x v="1"/>
    <x v="10"/>
    <s v="&quot;While you Were Out&quot; Message Book, One Form per Page"/>
    <x v="1468"/>
  </r>
  <r>
    <s v="CA-2018-123491"/>
    <x v="505"/>
    <s v="JK-15205"/>
    <x v="523"/>
    <x v="0"/>
    <x v="0"/>
    <s v="San Francisco"/>
    <x v="1"/>
    <n v="94122"/>
    <x v="1"/>
    <s v="FUR-CH-10003061"/>
    <x v="0"/>
    <x v="1"/>
    <s v="Global Leather Task Chair, Black"/>
    <x v="1469"/>
  </r>
  <r>
    <s v="CA-2018-123491"/>
    <x v="505"/>
    <s v="JK-15205"/>
    <x v="523"/>
    <x v="0"/>
    <x v="0"/>
    <s v="San Francisco"/>
    <x v="1"/>
    <n v="94122"/>
    <x v="1"/>
    <s v="OFF-AR-10003514"/>
    <x v="1"/>
    <x v="6"/>
    <s v="4009 Highlighters by Sanford"/>
    <x v="189"/>
  </r>
  <r>
    <s v="CA-2018-123491"/>
    <x v="505"/>
    <s v="JK-15205"/>
    <x v="523"/>
    <x v="0"/>
    <x v="0"/>
    <s v="San Francisco"/>
    <x v="1"/>
    <n v="94122"/>
    <x v="1"/>
    <s v="OFF-AP-10002684"/>
    <x v="1"/>
    <x v="9"/>
    <s v="Acco 7-Outlet Masterpiece Power Center, Wihtout Fax/Phone Line Protection"/>
    <x v="1470"/>
  </r>
  <r>
    <s v="CA-2016-145401"/>
    <x v="564"/>
    <s v="JP-15520"/>
    <x v="187"/>
    <x v="0"/>
    <x v="0"/>
    <s v="Houston"/>
    <x v="5"/>
    <n v="77070"/>
    <x v="2"/>
    <s v="OFF-PA-10004405"/>
    <x v="1"/>
    <x v="10"/>
    <s v="Rediform Voice Mail Log Books"/>
    <x v="1471"/>
  </r>
  <r>
    <s v="US-2018-124968"/>
    <x v="565"/>
    <s v="MM-18055"/>
    <x v="514"/>
    <x v="0"/>
    <x v="0"/>
    <s v="Chicago"/>
    <x v="10"/>
    <n v="60610"/>
    <x v="2"/>
    <s v="FUR-TA-10004289"/>
    <x v="0"/>
    <x v="3"/>
    <s v="BoxOffice By Design Rectangular and Half-Moon Meeting Room Tables"/>
    <x v="1472"/>
  </r>
  <r>
    <s v="CA-2018-104003"/>
    <x v="566"/>
    <s v="DC-13285"/>
    <x v="290"/>
    <x v="0"/>
    <x v="0"/>
    <s v="San Francisco"/>
    <x v="1"/>
    <n v="94110"/>
    <x v="1"/>
    <s v="FUR-BO-10003965"/>
    <x v="0"/>
    <x v="0"/>
    <s v="O'Sullivan Manor Hill 2-Door Library in Brianna Oak"/>
    <x v="1473"/>
  </r>
  <r>
    <s v="CA-2017-154788"/>
    <x v="567"/>
    <s v="JL-15835"/>
    <x v="252"/>
    <x v="0"/>
    <x v="0"/>
    <s v="New York City"/>
    <x v="15"/>
    <n v="10011"/>
    <x v="3"/>
    <s v="OFF-BI-10003314"/>
    <x v="1"/>
    <x v="8"/>
    <s v="Tuff Stuff Recycled Round Ring Binders"/>
    <x v="323"/>
  </r>
  <r>
    <s v="CA-2017-169943"/>
    <x v="288"/>
    <s v="BN-11515"/>
    <x v="202"/>
    <x v="0"/>
    <x v="0"/>
    <s v="New York City"/>
    <x v="15"/>
    <n v="10011"/>
    <x v="3"/>
    <s v="OFF-AP-10001563"/>
    <x v="1"/>
    <x v="9"/>
    <s v="Belkin Premiere Surge Master II 8-outlet surge protector"/>
    <x v="1474"/>
  </r>
  <r>
    <s v="CA-2017-169943"/>
    <x v="288"/>
    <s v="BN-11515"/>
    <x v="202"/>
    <x v="0"/>
    <x v="0"/>
    <s v="New York City"/>
    <x v="15"/>
    <n v="10011"/>
    <x v="3"/>
    <s v="OFF-ST-10004123"/>
    <x v="1"/>
    <x v="4"/>
    <s v="Safco Industrial Wire Shelving System"/>
    <x v="1475"/>
  </r>
  <r>
    <s v="CA-2017-169943"/>
    <x v="288"/>
    <s v="BN-11515"/>
    <x v="202"/>
    <x v="0"/>
    <x v="0"/>
    <s v="New York City"/>
    <x v="15"/>
    <n v="10011"/>
    <x v="3"/>
    <s v="FUR-FU-10002088"/>
    <x v="0"/>
    <x v="5"/>
    <s v="Nu-Dell Float Frame 11 x 14 1/2"/>
    <x v="1476"/>
  </r>
  <r>
    <s v="CA-2017-169943"/>
    <x v="288"/>
    <s v="BN-11515"/>
    <x v="202"/>
    <x v="0"/>
    <x v="0"/>
    <s v="New York City"/>
    <x v="15"/>
    <n v="10011"/>
    <x v="3"/>
    <s v="FUR-FU-10000010"/>
    <x v="0"/>
    <x v="5"/>
    <s v="DAX Value U-Channel Document Frames, Easel Back"/>
    <x v="1477"/>
  </r>
  <r>
    <s v="CA-2017-169943"/>
    <x v="288"/>
    <s v="BN-11515"/>
    <x v="202"/>
    <x v="0"/>
    <x v="0"/>
    <s v="New York City"/>
    <x v="15"/>
    <n v="10011"/>
    <x v="3"/>
    <s v="OFF-BI-10002824"/>
    <x v="1"/>
    <x v="8"/>
    <s v="Recycled Easel Ring Binders"/>
    <x v="1478"/>
  </r>
  <r>
    <s v="US-2016-123218"/>
    <x v="139"/>
    <s v="KD-16345"/>
    <x v="44"/>
    <x v="0"/>
    <x v="0"/>
    <s v="Chicago"/>
    <x v="10"/>
    <n v="60623"/>
    <x v="2"/>
    <s v="TEC-PH-10001061"/>
    <x v="2"/>
    <x v="7"/>
    <s v="Apple iPhone 5C"/>
    <x v="1290"/>
  </r>
  <r>
    <s v="US-2016-123218"/>
    <x v="139"/>
    <s v="KD-16345"/>
    <x v="44"/>
    <x v="0"/>
    <x v="0"/>
    <s v="Chicago"/>
    <x v="10"/>
    <n v="60623"/>
    <x v="2"/>
    <s v="TEC-AC-10000736"/>
    <x v="2"/>
    <x v="11"/>
    <s v="Logitech G600 MMO Gaming Mouse"/>
    <x v="1294"/>
  </r>
  <r>
    <s v="US-2016-123218"/>
    <x v="139"/>
    <s v="KD-16345"/>
    <x v="44"/>
    <x v="0"/>
    <x v="0"/>
    <s v="Chicago"/>
    <x v="10"/>
    <n v="60623"/>
    <x v="2"/>
    <s v="FUR-BO-10003966"/>
    <x v="0"/>
    <x v="0"/>
    <s v="Sauder Facets Collection Library, Sky Alder Finish"/>
    <x v="1387"/>
  </r>
  <r>
    <s v="CA-2016-127453"/>
    <x v="546"/>
    <s v="JK-15370"/>
    <x v="271"/>
    <x v="0"/>
    <x v="0"/>
    <s v="Philadelphia"/>
    <x v="9"/>
    <n v="19143"/>
    <x v="3"/>
    <s v="OFF-AP-10000828"/>
    <x v="1"/>
    <x v="9"/>
    <s v="Avanti 4.4 Cu. Ft. Refrigerator"/>
    <x v="1479"/>
  </r>
  <r>
    <s v="CA-2016-127453"/>
    <x v="546"/>
    <s v="JK-15370"/>
    <x v="271"/>
    <x v="0"/>
    <x v="0"/>
    <s v="Philadelphia"/>
    <x v="9"/>
    <n v="19143"/>
    <x v="3"/>
    <s v="OFF-AP-10002906"/>
    <x v="1"/>
    <x v="9"/>
    <s v="Hoover Replacement Belt for Commercial Guardsman Heavy-Duty Upright Vacuum"/>
    <x v="1480"/>
  </r>
  <r>
    <s v="CA-2016-127453"/>
    <x v="546"/>
    <s v="JK-15370"/>
    <x v="271"/>
    <x v="0"/>
    <x v="0"/>
    <s v="Philadelphia"/>
    <x v="9"/>
    <n v="19143"/>
    <x v="3"/>
    <s v="OFF-AP-10003860"/>
    <x v="1"/>
    <x v="9"/>
    <s v="Fellowes Advanced 8 Outlet Surge Suppressor with Phone/Fax Protection"/>
    <x v="1481"/>
  </r>
  <r>
    <s v="US-2018-164056"/>
    <x v="568"/>
    <s v="FM-14215"/>
    <x v="524"/>
    <x v="1"/>
    <x v="0"/>
    <s v="Dublin"/>
    <x v="24"/>
    <n v="43017"/>
    <x v="3"/>
    <s v="FUR-TA-10001307"/>
    <x v="0"/>
    <x v="3"/>
    <s v="SAFCO PlanMaster Heigh-Adjustable Drafting Table Base, 43w x 30d x 30-37h, Black"/>
    <x v="1482"/>
  </r>
  <r>
    <s v="CA-2017-106894"/>
    <x v="569"/>
    <s v="CA-12265"/>
    <x v="244"/>
    <x v="0"/>
    <x v="0"/>
    <s v="Springfield"/>
    <x v="17"/>
    <n v="22153"/>
    <x v="0"/>
    <s v="TEC-AC-10003063"/>
    <x v="2"/>
    <x v="11"/>
    <s v="Micro Innovations USB RF Wireless Keyboard with Mouse"/>
    <x v="1483"/>
  </r>
  <r>
    <s v="CA-2017-106894"/>
    <x v="569"/>
    <s v="CA-12265"/>
    <x v="244"/>
    <x v="0"/>
    <x v="0"/>
    <s v="Springfield"/>
    <x v="17"/>
    <n v="22153"/>
    <x v="0"/>
    <s v="OFF-LA-10001045"/>
    <x v="1"/>
    <x v="2"/>
    <s v="Permanent Self-Adhesive File Folder Labels for Typewriters by Universal"/>
    <x v="1484"/>
  </r>
  <r>
    <s v="CA-2015-125136"/>
    <x v="450"/>
    <s v="KD-16495"/>
    <x v="470"/>
    <x v="1"/>
    <x v="0"/>
    <s v="Fayetteville"/>
    <x v="3"/>
    <n v="28314"/>
    <x v="0"/>
    <s v="OFF-PA-10001457"/>
    <x v="1"/>
    <x v="10"/>
    <s v="White GlueTop Scratch Pads"/>
    <x v="1485"/>
  </r>
  <r>
    <s v="CA-2015-125136"/>
    <x v="450"/>
    <s v="KD-16495"/>
    <x v="470"/>
    <x v="1"/>
    <x v="0"/>
    <s v="Fayetteville"/>
    <x v="3"/>
    <n v="28314"/>
    <x v="0"/>
    <s v="OFF-PA-10001804"/>
    <x v="1"/>
    <x v="10"/>
    <s v="Xerox 195"/>
    <x v="1414"/>
  </r>
  <r>
    <s v="US-2017-131149"/>
    <x v="212"/>
    <s v="LH-17155"/>
    <x v="109"/>
    <x v="0"/>
    <x v="0"/>
    <s v="Dallas"/>
    <x v="5"/>
    <n v="75081"/>
    <x v="2"/>
    <s v="OFF-ST-10000689"/>
    <x v="1"/>
    <x v="4"/>
    <s v="Fellowes Strictly Business Drawer File, Letter/Legal Size"/>
    <x v="1070"/>
  </r>
  <r>
    <s v="US-2017-131149"/>
    <x v="212"/>
    <s v="LH-17155"/>
    <x v="109"/>
    <x v="0"/>
    <x v="0"/>
    <s v="Dallas"/>
    <x v="5"/>
    <n v="75081"/>
    <x v="2"/>
    <s v="OFF-AR-10002135"/>
    <x v="1"/>
    <x v="6"/>
    <s v="Boston Heavy-Duty Trimline Electric Pencil Sharpeners"/>
    <x v="1486"/>
  </r>
  <r>
    <s v="CA-2018-101483"/>
    <x v="570"/>
    <s v="AG-10675"/>
    <x v="165"/>
    <x v="0"/>
    <x v="0"/>
    <s v="Jacksonville"/>
    <x v="3"/>
    <n v="28540"/>
    <x v="0"/>
    <s v="OFF-AP-10002082"/>
    <x v="1"/>
    <x v="9"/>
    <s v="Holmes HEPA Air Purifier"/>
    <x v="1487"/>
  </r>
  <r>
    <s v="CA-2018-101483"/>
    <x v="570"/>
    <s v="AG-10675"/>
    <x v="165"/>
    <x v="0"/>
    <x v="0"/>
    <s v="Jacksonville"/>
    <x v="3"/>
    <n v="28540"/>
    <x v="0"/>
    <s v="TEC-PH-10003442"/>
    <x v="2"/>
    <x v="7"/>
    <s v="Samsung Replacement EH64AVFWE Premium Headset"/>
    <x v="1103"/>
  </r>
  <r>
    <s v="CA-2018-101483"/>
    <x v="570"/>
    <s v="AG-10675"/>
    <x v="165"/>
    <x v="0"/>
    <x v="0"/>
    <s v="Jacksonville"/>
    <x v="3"/>
    <n v="28540"/>
    <x v="0"/>
    <s v="OFF-AR-10002833"/>
    <x v="1"/>
    <x v="6"/>
    <s v="Newell 322"/>
    <x v="964"/>
  </r>
  <r>
    <s v="CA-2016-130204"/>
    <x v="37"/>
    <s v="DB-13120"/>
    <x v="106"/>
    <x v="1"/>
    <x v="0"/>
    <s v="San Francisco"/>
    <x v="1"/>
    <n v="94122"/>
    <x v="1"/>
    <s v="OFF-ST-10001325"/>
    <x v="1"/>
    <x v="4"/>
    <s v="Sterilite Officeware Hinged File Box"/>
    <x v="966"/>
  </r>
  <r>
    <s v="CA-2016-130204"/>
    <x v="37"/>
    <s v="DB-13120"/>
    <x v="106"/>
    <x v="1"/>
    <x v="0"/>
    <s v="San Francisco"/>
    <x v="1"/>
    <n v="94122"/>
    <x v="1"/>
    <s v="TEC-AC-10003038"/>
    <x v="2"/>
    <x v="11"/>
    <s v="Kingston Digital DataTraveler 16GB USB 2.0"/>
    <x v="1488"/>
  </r>
  <r>
    <s v="CA-2016-130204"/>
    <x v="37"/>
    <s v="DB-13120"/>
    <x v="106"/>
    <x v="1"/>
    <x v="0"/>
    <s v="San Francisco"/>
    <x v="1"/>
    <n v="94122"/>
    <x v="1"/>
    <s v="TEC-AC-10003590"/>
    <x v="2"/>
    <x v="11"/>
    <s v="TRENDnet 56K USB 2.0 Phone, Internet and Fax Modem"/>
    <x v="1489"/>
  </r>
  <r>
    <s v="CA-2015-110527"/>
    <x v="128"/>
    <s v="ED-13885"/>
    <x v="525"/>
    <x v="2"/>
    <x v="0"/>
    <s v="San Diego"/>
    <x v="1"/>
    <n v="92037"/>
    <x v="1"/>
    <s v="OFF-LA-10000262"/>
    <x v="1"/>
    <x v="2"/>
    <s v="Avery 494"/>
    <x v="1490"/>
  </r>
  <r>
    <s v="CA-2018-152807"/>
    <x v="505"/>
    <s v="MC-18100"/>
    <x v="498"/>
    <x v="0"/>
    <x v="0"/>
    <s v="Philadelphia"/>
    <x v="9"/>
    <n v="19140"/>
    <x v="3"/>
    <s v="OFF-PA-10004355"/>
    <x v="1"/>
    <x v="10"/>
    <s v="Xerox 231"/>
    <x v="557"/>
  </r>
  <r>
    <s v="CA-2018-152807"/>
    <x v="505"/>
    <s v="MC-18100"/>
    <x v="498"/>
    <x v="0"/>
    <x v="0"/>
    <s v="Philadelphia"/>
    <x v="9"/>
    <n v="19140"/>
    <x v="3"/>
    <s v="FUR-FU-10004415"/>
    <x v="0"/>
    <x v="5"/>
    <s v="Stacking Tray, Side-Loading, Legal, Smoke"/>
    <x v="1491"/>
  </r>
  <r>
    <s v="CA-2018-152807"/>
    <x v="505"/>
    <s v="MC-18100"/>
    <x v="498"/>
    <x v="0"/>
    <x v="0"/>
    <s v="Philadelphia"/>
    <x v="9"/>
    <n v="19140"/>
    <x v="3"/>
    <s v="OFF-ST-10002486"/>
    <x v="1"/>
    <x v="4"/>
    <s v="Eldon Shelf Savers Cubes and Bins"/>
    <x v="1492"/>
  </r>
  <r>
    <s v="CA-2018-152807"/>
    <x v="505"/>
    <s v="MC-18100"/>
    <x v="498"/>
    <x v="0"/>
    <x v="0"/>
    <s v="Philadelphia"/>
    <x v="9"/>
    <n v="19140"/>
    <x v="3"/>
    <s v="TEC-AC-10001142"/>
    <x v="2"/>
    <x v="11"/>
    <s v="First Data FD10 PIN Pad"/>
    <x v="1493"/>
  </r>
  <r>
    <s v="CA-2015-133270"/>
    <x v="571"/>
    <s v="BM-11785"/>
    <x v="298"/>
    <x v="0"/>
    <x v="0"/>
    <s v="Rochester"/>
    <x v="15"/>
    <n v="14609"/>
    <x v="3"/>
    <s v="OFF-AR-10002656"/>
    <x v="1"/>
    <x v="6"/>
    <s v="Sanford Liquid Accent Highlighters"/>
    <x v="518"/>
  </r>
  <r>
    <s v="CA-2017-155670"/>
    <x v="572"/>
    <s v="EM-14065"/>
    <x v="191"/>
    <x v="0"/>
    <x v="0"/>
    <s v="Jacksonville"/>
    <x v="3"/>
    <n v="28540"/>
    <x v="0"/>
    <s v="OFF-BI-10000138"/>
    <x v="1"/>
    <x v="8"/>
    <s v="Acco Translucent Poly Ring Binders"/>
    <x v="1494"/>
  </r>
  <r>
    <s v="CA-2017-155670"/>
    <x v="572"/>
    <s v="EM-14065"/>
    <x v="191"/>
    <x v="0"/>
    <x v="0"/>
    <s v="Jacksonville"/>
    <x v="3"/>
    <n v="28540"/>
    <x v="0"/>
    <s v="OFF-PA-10004947"/>
    <x v="1"/>
    <x v="10"/>
    <s v="Easy-staple paper"/>
    <x v="1495"/>
  </r>
  <r>
    <s v="US-2015-157406"/>
    <x v="573"/>
    <s v="DA-13450"/>
    <x v="526"/>
    <x v="2"/>
    <x v="0"/>
    <s v="Houston"/>
    <x v="5"/>
    <n v="77095"/>
    <x v="2"/>
    <s v="OFF-PA-10003543"/>
    <x v="1"/>
    <x v="10"/>
    <s v="Xerox 1985"/>
    <x v="559"/>
  </r>
  <r>
    <s v="US-2015-157406"/>
    <x v="573"/>
    <s v="DA-13450"/>
    <x v="526"/>
    <x v="2"/>
    <x v="0"/>
    <s v="Houston"/>
    <x v="5"/>
    <n v="77095"/>
    <x v="2"/>
    <s v="OFF-AR-10002221"/>
    <x v="1"/>
    <x v="6"/>
    <s v="12 Colored Short Pencils"/>
    <x v="869"/>
  </r>
  <r>
    <s v="CA-2016-139094"/>
    <x v="6"/>
    <s v="MO-17800"/>
    <x v="246"/>
    <x v="2"/>
    <x v="0"/>
    <s v="San Antonio"/>
    <x v="5"/>
    <n v="78207"/>
    <x v="2"/>
    <s v="FUR-TA-10004607"/>
    <x v="0"/>
    <x v="3"/>
    <s v="Hon 2111 Invitation Series Straight Table"/>
    <x v="1496"/>
  </r>
  <r>
    <s v="CA-2018-168837"/>
    <x v="336"/>
    <s v="JW-15955"/>
    <x v="527"/>
    <x v="0"/>
    <x v="0"/>
    <s v="Oakland"/>
    <x v="1"/>
    <n v="94601"/>
    <x v="1"/>
    <s v="FUR-FU-10001918"/>
    <x v="0"/>
    <x v="5"/>
    <s v="C-Line Cubicle Keepers Polyproplyene Holder With Velcro Backings"/>
    <x v="1497"/>
  </r>
  <r>
    <s v="CA-2018-116715"/>
    <x v="574"/>
    <s v="VW-21775"/>
    <x v="100"/>
    <x v="1"/>
    <x v="0"/>
    <s v="San Francisco"/>
    <x v="1"/>
    <n v="94122"/>
    <x v="1"/>
    <s v="OFF-ST-10004340"/>
    <x v="1"/>
    <x v="4"/>
    <s v="Fellowes Mobile File Cart, Black"/>
    <x v="1498"/>
  </r>
  <r>
    <s v="CA-2018-116715"/>
    <x v="574"/>
    <s v="VW-21775"/>
    <x v="100"/>
    <x v="1"/>
    <x v="0"/>
    <s v="San Francisco"/>
    <x v="1"/>
    <n v="94122"/>
    <x v="1"/>
    <s v="OFF-PA-10004475"/>
    <x v="1"/>
    <x v="10"/>
    <s v="Xerox 1940"/>
    <x v="1427"/>
  </r>
  <r>
    <s v="CA-2018-116715"/>
    <x v="574"/>
    <s v="VW-21775"/>
    <x v="100"/>
    <x v="1"/>
    <x v="0"/>
    <s v="San Francisco"/>
    <x v="1"/>
    <n v="94122"/>
    <x v="1"/>
    <s v="OFF-PA-10003893"/>
    <x v="1"/>
    <x v="10"/>
    <s v="Xerox 1962"/>
    <x v="18"/>
  </r>
  <r>
    <s v="CA-2016-135622"/>
    <x v="575"/>
    <s v="TT-21460"/>
    <x v="499"/>
    <x v="2"/>
    <x v="0"/>
    <s v="Fort Worth"/>
    <x v="5"/>
    <n v="76106"/>
    <x v="2"/>
    <s v="OFF-PA-10000100"/>
    <x v="1"/>
    <x v="10"/>
    <s v="Xerox 1945"/>
    <x v="1499"/>
  </r>
  <r>
    <s v="CA-2016-135622"/>
    <x v="575"/>
    <s v="TT-21460"/>
    <x v="499"/>
    <x v="2"/>
    <x v="0"/>
    <s v="Fort Worth"/>
    <x v="5"/>
    <n v="76106"/>
    <x v="2"/>
    <s v="TEC-PH-10001817"/>
    <x v="2"/>
    <x v="7"/>
    <s v="Wilson Electronics DB Pro Signal Booster"/>
    <x v="1500"/>
  </r>
  <r>
    <s v="US-2016-107349"/>
    <x v="562"/>
    <s v="SL-20155"/>
    <x v="359"/>
    <x v="2"/>
    <x v="0"/>
    <s v="Houston"/>
    <x v="5"/>
    <n v="77095"/>
    <x v="2"/>
    <s v="OFF-BI-10001765"/>
    <x v="1"/>
    <x v="8"/>
    <s v="Wilson Jones Heavy-Duty Casebound Ring Binders with Metal Hinges"/>
    <x v="1501"/>
  </r>
  <r>
    <s v="CA-2015-139017"/>
    <x v="218"/>
    <s v="RM-19375"/>
    <x v="528"/>
    <x v="0"/>
    <x v="0"/>
    <s v="Houston"/>
    <x v="5"/>
    <n v="77095"/>
    <x v="2"/>
    <s v="TEC-AC-10001013"/>
    <x v="2"/>
    <x v="11"/>
    <s v="Logitech ClearChat Comfort/USB Headset H390"/>
    <x v="1502"/>
  </r>
  <r>
    <s v="CA-2015-141817"/>
    <x v="576"/>
    <s v="MB-18085"/>
    <x v="469"/>
    <x v="0"/>
    <x v="0"/>
    <s v="Philadelphia"/>
    <x v="9"/>
    <n v="19143"/>
    <x v="3"/>
    <s v="OFF-AR-10003478"/>
    <x v="1"/>
    <x v="6"/>
    <s v="Avery Hi-Liter EverBold Pen Style Fluorescent Highlighters, 4/Pack"/>
    <x v="1503"/>
  </r>
  <r>
    <s v="CA-2016-130785"/>
    <x v="577"/>
    <s v="AG-10900"/>
    <x v="151"/>
    <x v="0"/>
    <x v="0"/>
    <s v="San Diego"/>
    <x v="1"/>
    <n v="92105"/>
    <x v="1"/>
    <s v="FUR-BO-10000330"/>
    <x v="0"/>
    <x v="0"/>
    <s v="Sauder Camden County Barrister Bookcase, Planked Cherry Finish"/>
    <x v="1504"/>
  </r>
  <r>
    <s v="CA-2016-130785"/>
    <x v="577"/>
    <s v="AG-10900"/>
    <x v="151"/>
    <x v="0"/>
    <x v="0"/>
    <s v="San Diego"/>
    <x v="1"/>
    <n v="92105"/>
    <x v="1"/>
    <s v="OFF-BI-10001900"/>
    <x v="1"/>
    <x v="8"/>
    <s v="DXL Angle-View Binders with Locking Rings, Black"/>
    <x v="1505"/>
  </r>
  <r>
    <s v="CA-2016-130785"/>
    <x v="577"/>
    <s v="AG-10900"/>
    <x v="151"/>
    <x v="0"/>
    <x v="0"/>
    <s v="San Diego"/>
    <x v="1"/>
    <n v="92105"/>
    <x v="1"/>
    <s v="FUR-BO-10003159"/>
    <x v="0"/>
    <x v="0"/>
    <s v="Sauder Camden County Collection Libraries, Planked Cherry Finish"/>
    <x v="1506"/>
  </r>
  <r>
    <s v="CA-2017-110254"/>
    <x v="578"/>
    <s v="ML-17755"/>
    <x v="529"/>
    <x v="2"/>
    <x v="0"/>
    <s v="Suffolk"/>
    <x v="17"/>
    <n v="23434"/>
    <x v="0"/>
    <s v="OFF-SU-10002573"/>
    <x v="1"/>
    <x v="14"/>
    <s v="Acme 10&quot; Easy Grip Assistive Scissors"/>
    <x v="1507"/>
  </r>
  <r>
    <s v="CA-2017-110254"/>
    <x v="578"/>
    <s v="ML-17755"/>
    <x v="529"/>
    <x v="2"/>
    <x v="0"/>
    <s v="Suffolk"/>
    <x v="17"/>
    <n v="23434"/>
    <x v="0"/>
    <s v="OFF-LA-10004484"/>
    <x v="1"/>
    <x v="2"/>
    <s v="Avery 476"/>
    <x v="1508"/>
  </r>
  <r>
    <s v="CA-2017-110254"/>
    <x v="578"/>
    <s v="ML-17755"/>
    <x v="529"/>
    <x v="2"/>
    <x v="0"/>
    <s v="Suffolk"/>
    <x v="17"/>
    <n v="23434"/>
    <x v="0"/>
    <s v="FUR-FU-10001591"/>
    <x v="0"/>
    <x v="5"/>
    <s v="Advantus Panel Wall Certificate Holder - 8.5x11"/>
    <x v="1509"/>
  </r>
  <r>
    <s v="CA-2017-110254"/>
    <x v="578"/>
    <s v="ML-17755"/>
    <x v="529"/>
    <x v="2"/>
    <x v="0"/>
    <s v="Suffolk"/>
    <x v="17"/>
    <n v="23434"/>
    <x v="0"/>
    <s v="OFF-LA-10002034"/>
    <x v="1"/>
    <x v="2"/>
    <s v="Avery 478"/>
    <x v="759"/>
  </r>
  <r>
    <s v="US-2015-158057"/>
    <x v="579"/>
    <s v="CC-12685"/>
    <x v="530"/>
    <x v="0"/>
    <x v="0"/>
    <s v="Greensboro"/>
    <x v="3"/>
    <n v="27405"/>
    <x v="0"/>
    <s v="OFF-BI-10004410"/>
    <x v="1"/>
    <x v="8"/>
    <s v="C-Line Peel &amp; Stick Add-On Filing Pockets, 8-3/4 x 5-1/8, 10/Pack"/>
    <x v="1510"/>
  </r>
  <r>
    <s v="US-2015-158057"/>
    <x v="579"/>
    <s v="CC-12685"/>
    <x v="530"/>
    <x v="0"/>
    <x v="0"/>
    <s v="Greensboro"/>
    <x v="3"/>
    <n v="27405"/>
    <x v="0"/>
    <s v="OFF-BI-10002735"/>
    <x v="1"/>
    <x v="8"/>
    <s v="GBC Prestige Therm-A-Bind Covers"/>
    <x v="1511"/>
  </r>
  <r>
    <s v="CA-2018-146024"/>
    <x v="580"/>
    <s v="SC-20770"/>
    <x v="34"/>
    <x v="1"/>
    <x v="0"/>
    <s v="Dallas"/>
    <x v="5"/>
    <n v="75081"/>
    <x v="2"/>
    <s v="OFF-SU-10001935"/>
    <x v="1"/>
    <x v="14"/>
    <s v="Staple remover"/>
    <x v="1512"/>
  </r>
  <r>
    <s v="CA-2018-146024"/>
    <x v="580"/>
    <s v="SC-20770"/>
    <x v="34"/>
    <x v="1"/>
    <x v="0"/>
    <s v="Dallas"/>
    <x v="5"/>
    <n v="75081"/>
    <x v="2"/>
    <s v="OFF-BI-10003291"/>
    <x v="1"/>
    <x v="8"/>
    <s v="Wilson Jones Leather-Like Binders with DublLock Round Rings"/>
    <x v="1513"/>
  </r>
  <r>
    <s v="CA-2017-129686"/>
    <x v="581"/>
    <s v="GG-14650"/>
    <x v="55"/>
    <x v="1"/>
    <x v="0"/>
    <s v="Chicago"/>
    <x v="10"/>
    <n v="60623"/>
    <x v="2"/>
    <s v="OFF-ST-10004337"/>
    <x v="1"/>
    <x v="4"/>
    <s v="SAFCO Commercial Wire Shelving, 72h"/>
    <x v="1514"/>
  </r>
  <r>
    <s v="CA-2017-129686"/>
    <x v="581"/>
    <s v="GG-14650"/>
    <x v="55"/>
    <x v="1"/>
    <x v="0"/>
    <s v="Chicago"/>
    <x v="10"/>
    <n v="60623"/>
    <x v="2"/>
    <s v="TEC-AC-10001266"/>
    <x v="2"/>
    <x v="11"/>
    <s v="Memorex Micro Travel Drive 8 GB"/>
    <x v="1515"/>
  </r>
  <r>
    <s v="CA-2015-118976"/>
    <x v="582"/>
    <s v="MY-18295"/>
    <x v="501"/>
    <x v="1"/>
    <x v="0"/>
    <s v="Baltimore"/>
    <x v="39"/>
    <n v="21215"/>
    <x v="3"/>
    <s v="OFF-BI-10001628"/>
    <x v="1"/>
    <x v="8"/>
    <s v="Acco Data Flex Cable Posts For Top &amp; Bottom Load Binders, 6&quot; Capacity"/>
    <x v="1516"/>
  </r>
  <r>
    <s v="CA-2015-118976"/>
    <x v="582"/>
    <s v="MY-18295"/>
    <x v="501"/>
    <x v="1"/>
    <x v="0"/>
    <s v="Baltimore"/>
    <x v="39"/>
    <n v="21215"/>
    <x v="3"/>
    <s v="OFF-ST-10000877"/>
    <x v="1"/>
    <x v="4"/>
    <s v="Recycled Steel Personal File for Standard File Folders"/>
    <x v="1517"/>
  </r>
  <r>
    <s v="CA-2015-118976"/>
    <x v="582"/>
    <s v="MY-18295"/>
    <x v="501"/>
    <x v="1"/>
    <x v="0"/>
    <s v="Baltimore"/>
    <x v="39"/>
    <n v="21215"/>
    <x v="3"/>
    <s v="OFF-AR-10004752"/>
    <x v="1"/>
    <x v="6"/>
    <s v="Blackstonian Pencils"/>
    <x v="1518"/>
  </r>
  <r>
    <s v="CA-2015-118976"/>
    <x v="582"/>
    <s v="MY-18295"/>
    <x v="501"/>
    <x v="1"/>
    <x v="0"/>
    <s v="Baltimore"/>
    <x v="39"/>
    <n v="21215"/>
    <x v="3"/>
    <s v="OFF-LA-10000452"/>
    <x v="1"/>
    <x v="2"/>
    <s v="Avery 488"/>
    <x v="974"/>
  </r>
  <r>
    <s v="CA-2016-105347"/>
    <x v="27"/>
    <s v="DP-13000"/>
    <x v="24"/>
    <x v="0"/>
    <x v="0"/>
    <s v="Los Angeles"/>
    <x v="1"/>
    <n v="90004"/>
    <x v="1"/>
    <s v="OFF-PA-10000675"/>
    <x v="1"/>
    <x v="10"/>
    <s v="Xerox 1919"/>
    <x v="1519"/>
  </r>
  <r>
    <s v="CA-2016-105347"/>
    <x v="27"/>
    <s v="DP-13000"/>
    <x v="24"/>
    <x v="0"/>
    <x v="0"/>
    <s v="Los Angeles"/>
    <x v="1"/>
    <n v="90004"/>
    <x v="1"/>
    <s v="OFF-AR-10003045"/>
    <x v="1"/>
    <x v="6"/>
    <s v="Prang Colored Pencils"/>
    <x v="453"/>
  </r>
  <r>
    <s v="CA-2017-124667"/>
    <x v="583"/>
    <s v="BD-11770"/>
    <x v="420"/>
    <x v="0"/>
    <x v="0"/>
    <s v="New York City"/>
    <x v="15"/>
    <n v="10011"/>
    <x v="3"/>
    <s v="TEC-AC-10003447"/>
    <x v="2"/>
    <x v="11"/>
    <s v="Micropad Numeric Keypads"/>
    <x v="127"/>
  </r>
  <r>
    <s v="CA-2017-124667"/>
    <x v="583"/>
    <s v="BD-11770"/>
    <x v="420"/>
    <x v="0"/>
    <x v="0"/>
    <s v="New York City"/>
    <x v="15"/>
    <n v="10011"/>
    <x v="3"/>
    <s v="OFF-ST-10002276"/>
    <x v="1"/>
    <x v="4"/>
    <s v="Safco Steel Mobile File Cart"/>
    <x v="1520"/>
  </r>
  <r>
    <s v="CA-2016-111094"/>
    <x v="584"/>
    <s v="CB-12535"/>
    <x v="118"/>
    <x v="1"/>
    <x v="0"/>
    <s v="Franklin"/>
    <x v="31"/>
    <n v="2038"/>
    <x v="3"/>
    <s v="OFF-PA-10001609"/>
    <x v="1"/>
    <x v="10"/>
    <s v="Tops Wirebound Message Log Books"/>
    <x v="1521"/>
  </r>
  <r>
    <s v="CA-2016-111094"/>
    <x v="584"/>
    <s v="CB-12535"/>
    <x v="118"/>
    <x v="1"/>
    <x v="0"/>
    <s v="Franklin"/>
    <x v="31"/>
    <n v="2038"/>
    <x v="3"/>
    <s v="OFF-BI-10001597"/>
    <x v="1"/>
    <x v="8"/>
    <s v="Wilson Jones Ledger-Size, Piano-Hinge Binder, 2&quot;, Blue"/>
    <x v="1522"/>
  </r>
  <r>
    <s v="CA-2018-166317"/>
    <x v="585"/>
    <s v="JE-15610"/>
    <x v="531"/>
    <x v="1"/>
    <x v="0"/>
    <s v="Milwaukee"/>
    <x v="6"/>
    <n v="53209"/>
    <x v="2"/>
    <s v="OFF-PA-10004475"/>
    <x v="1"/>
    <x v="10"/>
    <s v="Xerox 1940"/>
    <x v="1523"/>
  </r>
  <r>
    <s v="CA-2018-166317"/>
    <x v="585"/>
    <s v="JE-15610"/>
    <x v="531"/>
    <x v="1"/>
    <x v="0"/>
    <s v="Milwaukee"/>
    <x v="6"/>
    <n v="53209"/>
    <x v="2"/>
    <s v="TEC-AC-10004510"/>
    <x v="2"/>
    <x v="11"/>
    <s v="Logitech Desktop MK120 Mouse and keyboard Combo"/>
    <x v="1524"/>
  </r>
  <r>
    <s v="CA-2018-166317"/>
    <x v="585"/>
    <s v="JE-15610"/>
    <x v="531"/>
    <x v="1"/>
    <x v="0"/>
    <s v="Milwaukee"/>
    <x v="6"/>
    <n v="53209"/>
    <x v="2"/>
    <s v="OFF-BI-10002976"/>
    <x v="1"/>
    <x v="8"/>
    <s v="ACCOHIDE Binder by Acco"/>
    <x v="1525"/>
  </r>
  <r>
    <s v="CA-2018-166317"/>
    <x v="585"/>
    <s v="JE-15610"/>
    <x v="531"/>
    <x v="1"/>
    <x v="0"/>
    <s v="Milwaukee"/>
    <x v="6"/>
    <n v="53209"/>
    <x v="2"/>
    <s v="TEC-PH-10001615"/>
    <x v="2"/>
    <x v="7"/>
    <s v="AT&amp;T CL82213"/>
    <x v="283"/>
  </r>
  <r>
    <s v="CA-2016-154326"/>
    <x v="586"/>
    <s v="RP-19855"/>
    <x v="532"/>
    <x v="1"/>
    <x v="0"/>
    <s v="Kenosha"/>
    <x v="6"/>
    <n v="53142"/>
    <x v="2"/>
    <s v="TEC-PH-10001819"/>
    <x v="2"/>
    <x v="7"/>
    <s v="Innergie mMini Combo Duo USB Travel Charging Kit"/>
    <x v="1526"/>
  </r>
  <r>
    <s v="CA-2016-154326"/>
    <x v="586"/>
    <s v="RP-19855"/>
    <x v="532"/>
    <x v="1"/>
    <x v="0"/>
    <s v="Kenosha"/>
    <x v="6"/>
    <n v="53142"/>
    <x v="2"/>
    <s v="TEC-PH-10000560"/>
    <x v="2"/>
    <x v="7"/>
    <s v="Samsung Galaxy S III - 16GB - pebble blue (T-Mobile)"/>
    <x v="1527"/>
  </r>
  <r>
    <s v="CA-2016-154326"/>
    <x v="586"/>
    <s v="RP-19855"/>
    <x v="532"/>
    <x v="1"/>
    <x v="0"/>
    <s v="Kenosha"/>
    <x v="6"/>
    <n v="53142"/>
    <x v="2"/>
    <s v="TEC-AC-10004568"/>
    <x v="2"/>
    <x v="11"/>
    <s v="MaxellÂ LTO Ultrium - 800 GB"/>
    <x v="1528"/>
  </r>
  <r>
    <s v="CA-2015-102008"/>
    <x v="587"/>
    <s v="RA-19915"/>
    <x v="154"/>
    <x v="0"/>
    <x v="0"/>
    <s v="New York City"/>
    <x v="15"/>
    <n v="10011"/>
    <x v="3"/>
    <s v="OFF-PA-10004092"/>
    <x v="1"/>
    <x v="10"/>
    <s v="Tops Green Bar Computer Printout Paper"/>
    <x v="1529"/>
  </r>
  <r>
    <s v="CA-2015-120474"/>
    <x v="588"/>
    <s v="RP-19390"/>
    <x v="261"/>
    <x v="0"/>
    <x v="0"/>
    <s v="Madison"/>
    <x v="6"/>
    <n v="53711"/>
    <x v="2"/>
    <s v="FUR-CH-10001854"/>
    <x v="0"/>
    <x v="1"/>
    <s v="Office Star - Professional Matrix Back Chair with 2-to-1 Synchro Tilt and Mesh Fabric Seat"/>
    <x v="1530"/>
  </r>
  <r>
    <s v="CA-2015-120474"/>
    <x v="588"/>
    <s v="RP-19390"/>
    <x v="261"/>
    <x v="0"/>
    <x v="0"/>
    <s v="Madison"/>
    <x v="6"/>
    <n v="53711"/>
    <x v="2"/>
    <s v="OFF-AR-10000475"/>
    <x v="1"/>
    <x v="6"/>
    <s v="Hunt BOSTON Vista Battery-Operated Pencil Sharpener, Black"/>
    <x v="1531"/>
  </r>
  <r>
    <s v="CA-2015-104773"/>
    <x v="589"/>
    <s v="TB-21175"/>
    <x v="533"/>
    <x v="1"/>
    <x v="0"/>
    <s v="Houston"/>
    <x v="5"/>
    <n v="77041"/>
    <x v="2"/>
    <s v="OFF-ST-10000777"/>
    <x v="1"/>
    <x v="4"/>
    <s v="Companion Letter/Legal File, Black"/>
    <x v="1532"/>
  </r>
  <r>
    <s v="CA-2017-140774"/>
    <x v="64"/>
    <s v="BE-11455"/>
    <x v="534"/>
    <x v="2"/>
    <x v="0"/>
    <s v="Olathe"/>
    <x v="41"/>
    <n v="66062"/>
    <x v="2"/>
    <s v="OFF-AR-10004022"/>
    <x v="1"/>
    <x v="6"/>
    <s v="Panasonic KP-380BK Classic Electric Pencil Sharpener"/>
    <x v="1533"/>
  </r>
  <r>
    <s v="US-2018-139465"/>
    <x v="151"/>
    <s v="MR-17545"/>
    <x v="280"/>
    <x v="2"/>
    <x v="0"/>
    <s v="New York City"/>
    <x v="15"/>
    <n v="10024"/>
    <x v="3"/>
    <s v="OFF-ST-10002352"/>
    <x v="1"/>
    <x v="4"/>
    <s v="Iris Project Case"/>
    <x v="1534"/>
  </r>
  <r>
    <s v="US-2018-139465"/>
    <x v="151"/>
    <s v="MR-17545"/>
    <x v="280"/>
    <x v="2"/>
    <x v="0"/>
    <s v="New York City"/>
    <x v="15"/>
    <n v="10024"/>
    <x v="3"/>
    <s v="TEC-PH-10000455"/>
    <x v="2"/>
    <x v="7"/>
    <s v="GE 30522EE2"/>
    <x v="1535"/>
  </r>
  <r>
    <s v="US-2018-139465"/>
    <x v="151"/>
    <s v="MR-17545"/>
    <x v="280"/>
    <x v="2"/>
    <x v="0"/>
    <s v="New York City"/>
    <x v="15"/>
    <n v="10024"/>
    <x v="3"/>
    <s v="OFF-BI-10003910"/>
    <x v="1"/>
    <x v="8"/>
    <s v="DXL Angle-View Binders with Locking Rings by Samsill"/>
    <x v="1536"/>
  </r>
  <r>
    <s v="CA-2017-100965"/>
    <x v="274"/>
    <s v="RM-19375"/>
    <x v="528"/>
    <x v="0"/>
    <x v="0"/>
    <s v="San Jose"/>
    <x v="1"/>
    <n v="95123"/>
    <x v="1"/>
    <s v="FUR-FU-10003039"/>
    <x v="0"/>
    <x v="5"/>
    <s v="Howard Miller 11-1/2&quot; Diameter Grantwood Wall Clock"/>
    <x v="1537"/>
  </r>
  <r>
    <s v="CA-2017-121034"/>
    <x v="590"/>
    <s v="JF-15565"/>
    <x v="535"/>
    <x v="0"/>
    <x v="0"/>
    <s v="Dallas"/>
    <x v="5"/>
    <n v="75081"/>
    <x v="2"/>
    <s v="OFF-FA-10000585"/>
    <x v="1"/>
    <x v="13"/>
    <s v="OIC Bulk Pack Metal Binder Clips"/>
    <x v="1492"/>
  </r>
  <r>
    <s v="CA-2017-121034"/>
    <x v="590"/>
    <s v="JF-15565"/>
    <x v="535"/>
    <x v="0"/>
    <x v="0"/>
    <s v="Dallas"/>
    <x v="5"/>
    <n v="75081"/>
    <x v="2"/>
    <s v="OFF-PA-10001994"/>
    <x v="1"/>
    <x v="10"/>
    <s v="Ink Jet Note and Greeting Cards, 8-1/2&quot; x 5-1/2&quot; Card Size"/>
    <x v="1538"/>
  </r>
  <r>
    <s v="CA-2017-149461"/>
    <x v="373"/>
    <s v="AS-10135"/>
    <x v="216"/>
    <x v="2"/>
    <x v="0"/>
    <s v="Auburn"/>
    <x v="4"/>
    <n v="98002"/>
    <x v="1"/>
    <s v="FUR-FU-10004270"/>
    <x v="0"/>
    <x v="5"/>
    <s v="Eldon Image Series Desk Accessories, Burgundy"/>
    <x v="1539"/>
  </r>
  <r>
    <s v="CA-2018-158379"/>
    <x v="585"/>
    <s v="JA-15970"/>
    <x v="350"/>
    <x v="0"/>
    <x v="0"/>
    <s v="Philadelphia"/>
    <x v="9"/>
    <n v="19134"/>
    <x v="3"/>
    <s v="OFF-BI-10002498"/>
    <x v="1"/>
    <x v="8"/>
    <s v="Clear Mylar Reinforcing Strips"/>
    <x v="1540"/>
  </r>
  <r>
    <s v="CA-2018-158379"/>
    <x v="585"/>
    <s v="JA-15970"/>
    <x v="350"/>
    <x v="0"/>
    <x v="0"/>
    <s v="Philadelphia"/>
    <x v="9"/>
    <n v="19134"/>
    <x v="3"/>
    <s v="OFF-SU-10002881"/>
    <x v="1"/>
    <x v="14"/>
    <s v="Martin Yale Chadless Opener Electric Letter Opener"/>
    <x v="1541"/>
  </r>
  <r>
    <s v="CA-2018-158379"/>
    <x v="585"/>
    <s v="JA-15970"/>
    <x v="350"/>
    <x v="0"/>
    <x v="0"/>
    <s v="Philadelphia"/>
    <x v="9"/>
    <n v="19134"/>
    <x v="3"/>
    <s v="TEC-AC-10002926"/>
    <x v="2"/>
    <x v="11"/>
    <s v="Logitech Wireless Marathon Mouse M705"/>
    <x v="1542"/>
  </r>
  <r>
    <s v="US-2017-116729"/>
    <x v="591"/>
    <s v="GK-14620"/>
    <x v="136"/>
    <x v="1"/>
    <x v="0"/>
    <s v="Los Angeles"/>
    <x v="1"/>
    <n v="90049"/>
    <x v="1"/>
    <s v="TEC-PH-10002200"/>
    <x v="2"/>
    <x v="7"/>
    <s v="Samsung Galaxy Note 2"/>
    <x v="1543"/>
  </r>
  <r>
    <s v="US-2017-116729"/>
    <x v="591"/>
    <s v="GK-14620"/>
    <x v="136"/>
    <x v="1"/>
    <x v="0"/>
    <s v="Los Angeles"/>
    <x v="1"/>
    <n v="90049"/>
    <x v="1"/>
    <s v="OFF-PA-10002005"/>
    <x v="1"/>
    <x v="10"/>
    <s v="Xerox 225"/>
    <x v="1544"/>
  </r>
  <r>
    <s v="US-2017-116729"/>
    <x v="591"/>
    <s v="GK-14620"/>
    <x v="136"/>
    <x v="1"/>
    <x v="0"/>
    <s v="Los Angeles"/>
    <x v="1"/>
    <n v="90049"/>
    <x v="1"/>
    <s v="TEC-AC-10001465"/>
    <x v="2"/>
    <x v="11"/>
    <s v="SanDisk Cruzer 64 GB USB Flash Drive"/>
    <x v="1545"/>
  </r>
  <r>
    <s v="CA-2017-164938"/>
    <x v="592"/>
    <s v="PB-19210"/>
    <x v="536"/>
    <x v="1"/>
    <x v="0"/>
    <s v="Tulsa"/>
    <x v="26"/>
    <n v="74133"/>
    <x v="2"/>
    <s v="TEC-PH-10004897"/>
    <x v="2"/>
    <x v="7"/>
    <s v="Mediabridge Sport Armband iPhone 5s"/>
    <x v="1546"/>
  </r>
  <r>
    <s v="CA-2017-165484"/>
    <x v="248"/>
    <s v="HK-14890"/>
    <x v="96"/>
    <x v="1"/>
    <x v="0"/>
    <s v="Chicago"/>
    <x v="10"/>
    <n v="60610"/>
    <x v="2"/>
    <s v="FUR-FU-10001196"/>
    <x v="0"/>
    <x v="5"/>
    <s v="DAX Cubicle Frames - 8x10"/>
    <x v="1547"/>
  </r>
  <r>
    <s v="CA-2017-165484"/>
    <x v="248"/>
    <s v="HK-14890"/>
    <x v="96"/>
    <x v="1"/>
    <x v="0"/>
    <s v="Chicago"/>
    <x v="10"/>
    <n v="60610"/>
    <x v="2"/>
    <s v="OFF-PA-10000595"/>
    <x v="1"/>
    <x v="10"/>
    <s v="Xerox 1929"/>
    <x v="1548"/>
  </r>
  <r>
    <s v="CA-2015-132612"/>
    <x v="3"/>
    <s v="FO-14305"/>
    <x v="383"/>
    <x v="0"/>
    <x v="0"/>
    <s v="Harrisonburg"/>
    <x v="17"/>
    <n v="22801"/>
    <x v="0"/>
    <s v="FUR-TA-10004534"/>
    <x v="0"/>
    <x v="3"/>
    <s v="Bevis 44 x 96 Conference Tables"/>
    <x v="1549"/>
  </r>
  <r>
    <s v="US-2018-161193"/>
    <x v="225"/>
    <s v="BT-11680"/>
    <x v="537"/>
    <x v="0"/>
    <x v="0"/>
    <s v="Newark"/>
    <x v="24"/>
    <n v="43055"/>
    <x v="3"/>
    <s v="FUR-FU-10001861"/>
    <x v="0"/>
    <x v="5"/>
    <s v="Floodlight Indoor Halogen Bulbs, 1 Bulb per Pack, 60 Watts"/>
    <x v="291"/>
  </r>
  <r>
    <s v="US-2018-161193"/>
    <x v="225"/>
    <s v="BT-11680"/>
    <x v="537"/>
    <x v="0"/>
    <x v="0"/>
    <s v="Newark"/>
    <x v="24"/>
    <n v="43055"/>
    <x v="3"/>
    <s v="FUR-FU-10000206"/>
    <x v="0"/>
    <x v="5"/>
    <s v="GE General Purpose, Extra Long Life, Showcase &amp; Floodlight Incandescent Bulbs"/>
    <x v="1550"/>
  </r>
  <r>
    <s v="CA-2016-131597"/>
    <x v="471"/>
    <s v="SP-20620"/>
    <x v="407"/>
    <x v="1"/>
    <x v="0"/>
    <s v="Los Angeles"/>
    <x v="1"/>
    <n v="90045"/>
    <x v="1"/>
    <s v="FUR-TA-10002607"/>
    <x v="0"/>
    <x v="3"/>
    <s v="KI Conference Tables"/>
    <x v="1551"/>
  </r>
  <r>
    <s v="CA-2016-164833"/>
    <x v="593"/>
    <s v="LL-16840"/>
    <x v="328"/>
    <x v="0"/>
    <x v="0"/>
    <s v="Seattle"/>
    <x v="4"/>
    <n v="98105"/>
    <x v="1"/>
    <s v="OFF-LA-10000443"/>
    <x v="1"/>
    <x v="2"/>
    <s v="Avery 501"/>
    <x v="1552"/>
  </r>
  <r>
    <s v="CA-2016-164833"/>
    <x v="593"/>
    <s v="LL-16840"/>
    <x v="328"/>
    <x v="0"/>
    <x v="0"/>
    <s v="Seattle"/>
    <x v="4"/>
    <n v="98105"/>
    <x v="1"/>
    <s v="OFF-AR-10004685"/>
    <x v="1"/>
    <x v="6"/>
    <s v="Binney &amp; Smith Crayola Metallic Colored Pencils, 8-Color Set"/>
    <x v="1553"/>
  </r>
  <r>
    <s v="CA-2016-125423"/>
    <x v="350"/>
    <s v="MC-17575"/>
    <x v="430"/>
    <x v="0"/>
    <x v="0"/>
    <s v="Los Angeles"/>
    <x v="1"/>
    <n v="90036"/>
    <x v="1"/>
    <s v="OFF-LA-10001771"/>
    <x v="1"/>
    <x v="2"/>
    <s v="Avery 513"/>
    <x v="739"/>
  </r>
  <r>
    <s v="US-2015-130379"/>
    <x v="594"/>
    <s v="JL-15235"/>
    <x v="538"/>
    <x v="0"/>
    <x v="0"/>
    <s v="Chicago"/>
    <x v="10"/>
    <n v="60623"/>
    <x v="2"/>
    <s v="OFF-AP-10001394"/>
    <x v="1"/>
    <x v="9"/>
    <s v="Harmony Air Purifier"/>
    <x v="1554"/>
  </r>
  <r>
    <s v="US-2015-130379"/>
    <x v="594"/>
    <s v="JL-15235"/>
    <x v="538"/>
    <x v="0"/>
    <x v="0"/>
    <s v="Chicago"/>
    <x v="10"/>
    <n v="60623"/>
    <x v="2"/>
    <s v="FUR-FU-10002553"/>
    <x v="0"/>
    <x v="5"/>
    <s v="Electrix Incandescent Magnifying Lamp, Black"/>
    <x v="1555"/>
  </r>
  <r>
    <s v="CA-2017-168956"/>
    <x v="595"/>
    <s v="EA-14035"/>
    <x v="105"/>
    <x v="1"/>
    <x v="0"/>
    <s v="Chicago"/>
    <x v="10"/>
    <n v="60623"/>
    <x v="2"/>
    <s v="OFF-AP-10004233"/>
    <x v="1"/>
    <x v="9"/>
    <s v="Honeywell Enviracaire Portable Air Cleaner for up to 8 x 10 Room"/>
    <x v="1556"/>
  </r>
  <r>
    <s v="CA-2017-168956"/>
    <x v="595"/>
    <s v="EA-14035"/>
    <x v="105"/>
    <x v="1"/>
    <x v="0"/>
    <s v="Chicago"/>
    <x v="10"/>
    <n v="60623"/>
    <x v="2"/>
    <s v="OFF-FA-10000304"/>
    <x v="1"/>
    <x v="13"/>
    <s v="Advantus Push Pins"/>
    <x v="1512"/>
  </r>
  <r>
    <s v="CA-2017-168956"/>
    <x v="595"/>
    <s v="EA-14035"/>
    <x v="105"/>
    <x v="1"/>
    <x v="0"/>
    <s v="Chicago"/>
    <x v="10"/>
    <n v="60623"/>
    <x v="2"/>
    <s v="FUR-CH-10004754"/>
    <x v="0"/>
    <x v="1"/>
    <s v="Global Stack Chair with Arms, Black"/>
    <x v="1557"/>
  </r>
  <r>
    <s v="CA-2017-168956"/>
    <x v="595"/>
    <s v="EA-14035"/>
    <x v="105"/>
    <x v="1"/>
    <x v="0"/>
    <s v="Chicago"/>
    <x v="10"/>
    <n v="60623"/>
    <x v="2"/>
    <s v="OFF-PA-10000809"/>
    <x v="1"/>
    <x v="10"/>
    <s v="Xerox 206"/>
    <x v="1170"/>
  </r>
  <r>
    <s v="CA-2017-167507"/>
    <x v="596"/>
    <s v="SA-20830"/>
    <x v="193"/>
    <x v="0"/>
    <x v="0"/>
    <s v="Redmond"/>
    <x v="21"/>
    <n v="97756"/>
    <x v="1"/>
    <s v="OFF-BI-10003694"/>
    <x v="1"/>
    <x v="8"/>
    <s v="Avery 3 1/2&quot; Diskette Storage Pages, 10/Pack"/>
    <x v="1558"/>
  </r>
  <r>
    <s v="CA-2017-167507"/>
    <x v="596"/>
    <s v="SA-20830"/>
    <x v="193"/>
    <x v="0"/>
    <x v="0"/>
    <s v="Redmond"/>
    <x v="21"/>
    <n v="97756"/>
    <x v="1"/>
    <s v="FUR-FU-10001935"/>
    <x v="0"/>
    <x v="5"/>
    <s v="3M Hangers With Command Adhesive"/>
    <x v="1559"/>
  </r>
  <r>
    <s v="CA-2017-167507"/>
    <x v="596"/>
    <s v="SA-20830"/>
    <x v="193"/>
    <x v="0"/>
    <x v="0"/>
    <s v="Redmond"/>
    <x v="21"/>
    <n v="97756"/>
    <x v="1"/>
    <s v="FUR-FU-10002878"/>
    <x v="0"/>
    <x v="5"/>
    <s v="Seth Thomas 14&quot; Day/Date Wall Clock"/>
    <x v="1560"/>
  </r>
  <r>
    <s v="CA-2017-109344"/>
    <x v="597"/>
    <s v="CH-12070"/>
    <x v="539"/>
    <x v="2"/>
    <x v="0"/>
    <s v="Raleigh"/>
    <x v="3"/>
    <n v="27604"/>
    <x v="0"/>
    <s v="TEC-PH-10002624"/>
    <x v="2"/>
    <x v="7"/>
    <s v="Samsung Galaxy S4 Mini"/>
    <x v="1561"/>
  </r>
  <r>
    <s v="US-2016-140851"/>
    <x v="562"/>
    <s v="ND-18460"/>
    <x v="540"/>
    <x v="1"/>
    <x v="0"/>
    <s v="Macon"/>
    <x v="32"/>
    <n v="31204"/>
    <x v="0"/>
    <s v="OFF-PA-10000019"/>
    <x v="1"/>
    <x v="10"/>
    <s v="Xerox 1931"/>
    <x v="783"/>
  </r>
  <r>
    <s v="CA-2015-103373"/>
    <x v="598"/>
    <s v="BS-11755"/>
    <x v="94"/>
    <x v="0"/>
    <x v="0"/>
    <s v="Cleveland"/>
    <x v="24"/>
    <n v="44105"/>
    <x v="3"/>
    <s v="TEC-PH-10002885"/>
    <x v="2"/>
    <x v="7"/>
    <s v="Apple iPhone 5"/>
    <x v="1562"/>
  </r>
  <r>
    <s v="CA-2018-145884"/>
    <x v="208"/>
    <s v="SL-20155"/>
    <x v="359"/>
    <x v="2"/>
    <x v="0"/>
    <s v="Muskogee"/>
    <x v="26"/>
    <n v="74403"/>
    <x v="2"/>
    <s v="TEC-PH-10000895"/>
    <x v="2"/>
    <x v="7"/>
    <s v="Polycom VVX 310 VoIP phone"/>
    <x v="1563"/>
  </r>
  <r>
    <s v="CA-2018-145884"/>
    <x v="208"/>
    <s v="SL-20155"/>
    <x v="359"/>
    <x v="2"/>
    <x v="0"/>
    <s v="Muskogee"/>
    <x v="26"/>
    <n v="74403"/>
    <x v="2"/>
    <s v="FUR-TA-10002356"/>
    <x v="0"/>
    <x v="3"/>
    <s v="Bevis Boat-Shaped Conference Table"/>
    <x v="1564"/>
  </r>
  <r>
    <s v="CA-2016-131422"/>
    <x v="599"/>
    <s v="GB-14530"/>
    <x v="334"/>
    <x v="1"/>
    <x v="0"/>
    <s v="Monroe"/>
    <x v="3"/>
    <n v="28110"/>
    <x v="0"/>
    <s v="FUR-CH-10001270"/>
    <x v="0"/>
    <x v="1"/>
    <s v="Harbour Creations Steel Folding Chair"/>
    <x v="718"/>
  </r>
  <r>
    <s v="CA-2018-162691"/>
    <x v="378"/>
    <s v="AS-10045"/>
    <x v="442"/>
    <x v="1"/>
    <x v="0"/>
    <s v="Austin"/>
    <x v="5"/>
    <n v="78745"/>
    <x v="2"/>
    <s v="TEC-MA-10000488"/>
    <x v="2"/>
    <x v="15"/>
    <s v="Bady BDG101FRU Card Printer"/>
    <x v="1565"/>
  </r>
  <r>
    <s v="CA-2018-162691"/>
    <x v="378"/>
    <s v="AS-10045"/>
    <x v="442"/>
    <x v="1"/>
    <x v="0"/>
    <s v="Austin"/>
    <x v="5"/>
    <n v="78745"/>
    <x v="2"/>
    <s v="OFF-PA-10003729"/>
    <x v="1"/>
    <x v="10"/>
    <s v="Xerox 1998"/>
    <x v="1566"/>
  </r>
  <r>
    <s v="CA-2015-141278"/>
    <x v="261"/>
    <s v="RM-19375"/>
    <x v="528"/>
    <x v="0"/>
    <x v="0"/>
    <s v="Meriden"/>
    <x v="29"/>
    <n v="6450"/>
    <x v="3"/>
    <s v="OFF-AR-10003056"/>
    <x v="1"/>
    <x v="6"/>
    <s v="Newell 341"/>
    <x v="1567"/>
  </r>
  <r>
    <s v="CA-2018-122693"/>
    <x v="600"/>
    <s v="NH-18610"/>
    <x v="468"/>
    <x v="1"/>
    <x v="0"/>
    <s v="Roswell"/>
    <x v="32"/>
    <n v="30076"/>
    <x v="0"/>
    <s v="OFF-AP-10002518"/>
    <x v="1"/>
    <x v="9"/>
    <s v="Kensington 7 Outlet MasterPiece Power Center"/>
    <x v="1568"/>
  </r>
  <r>
    <s v="CA-2015-117345"/>
    <x v="601"/>
    <s v="BF-10975"/>
    <x v="541"/>
    <x v="1"/>
    <x v="0"/>
    <s v="Charlotte"/>
    <x v="3"/>
    <n v="28205"/>
    <x v="0"/>
    <s v="OFF-LA-10000240"/>
    <x v="1"/>
    <x v="2"/>
    <s v="Self-Adhesive Address Labels for Typewriters by Universal"/>
    <x v="1569"/>
  </r>
  <r>
    <s v="CA-2015-117345"/>
    <x v="601"/>
    <s v="BF-10975"/>
    <x v="541"/>
    <x v="1"/>
    <x v="0"/>
    <s v="Charlotte"/>
    <x v="3"/>
    <n v="28205"/>
    <x v="0"/>
    <s v="FUR-FU-10000629"/>
    <x v="0"/>
    <x v="5"/>
    <s v="9-3/4 Diameter Round Wall Clock"/>
    <x v="1570"/>
  </r>
  <r>
    <s v="CA-2015-117345"/>
    <x v="601"/>
    <s v="BF-10975"/>
    <x v="541"/>
    <x v="1"/>
    <x v="0"/>
    <s v="Charlotte"/>
    <x v="3"/>
    <n v="28205"/>
    <x v="0"/>
    <s v="OFF-AP-10001005"/>
    <x v="1"/>
    <x v="9"/>
    <s v="Honeywell Quietcare HEPA Air Cleaner"/>
    <x v="1571"/>
  </r>
  <r>
    <s v="CA-2015-117345"/>
    <x v="601"/>
    <s v="BF-10975"/>
    <x v="541"/>
    <x v="1"/>
    <x v="0"/>
    <s v="Charlotte"/>
    <x v="3"/>
    <n v="28205"/>
    <x v="0"/>
    <s v="OFF-PA-10002377"/>
    <x v="1"/>
    <x v="10"/>
    <s v="Xerox 1916"/>
    <x v="128"/>
  </r>
  <r>
    <s v="CA-2017-157763"/>
    <x v="427"/>
    <s v="KH-16330"/>
    <x v="542"/>
    <x v="1"/>
    <x v="0"/>
    <s v="Bowling Green"/>
    <x v="0"/>
    <n v="42104"/>
    <x v="0"/>
    <s v="FUR-CH-10000988"/>
    <x v="0"/>
    <x v="1"/>
    <s v="Hon Olson Stacker Stools"/>
    <x v="1572"/>
  </r>
  <r>
    <s v="CA-2016-135391"/>
    <x v="97"/>
    <s v="FA-14230"/>
    <x v="135"/>
    <x v="1"/>
    <x v="0"/>
    <s v="San Antonio"/>
    <x v="5"/>
    <n v="78207"/>
    <x v="2"/>
    <s v="OFF-LA-10001074"/>
    <x v="1"/>
    <x v="2"/>
    <s v="Round Specialty Laser Printer Labels"/>
    <x v="110"/>
  </r>
  <r>
    <s v="CA-2016-135391"/>
    <x v="97"/>
    <s v="FA-14230"/>
    <x v="135"/>
    <x v="1"/>
    <x v="0"/>
    <s v="San Antonio"/>
    <x v="5"/>
    <n v="78207"/>
    <x v="2"/>
    <s v="FUR-FU-10001986"/>
    <x v="0"/>
    <x v="5"/>
    <s v="Dana Fluorescent Magnifying Lamp, White, 36&quot;"/>
    <x v="1573"/>
  </r>
  <r>
    <s v="US-2018-113852"/>
    <x v="570"/>
    <s v="GW-14605"/>
    <x v="543"/>
    <x v="0"/>
    <x v="0"/>
    <s v="Seattle"/>
    <x v="4"/>
    <n v="98115"/>
    <x v="1"/>
    <s v="TEC-AC-10003027"/>
    <x v="2"/>
    <x v="11"/>
    <s v="ImationÂ 8GB Mini TravelDrive USB 2.0Â Flash Drive"/>
    <x v="26"/>
  </r>
  <r>
    <s v="US-2018-158512"/>
    <x v="602"/>
    <s v="DA-13450"/>
    <x v="526"/>
    <x v="2"/>
    <x v="0"/>
    <s v="Washington"/>
    <x v="40"/>
    <n v="20016"/>
    <x v="3"/>
    <s v="OFF-PA-10001804"/>
    <x v="1"/>
    <x v="10"/>
    <s v="Xerox 195"/>
    <x v="1574"/>
  </r>
  <r>
    <s v="US-2018-158512"/>
    <x v="602"/>
    <s v="DA-13450"/>
    <x v="526"/>
    <x v="2"/>
    <x v="0"/>
    <s v="Washington"/>
    <x v="40"/>
    <n v="20016"/>
    <x v="3"/>
    <s v="FUR-FU-10004973"/>
    <x v="0"/>
    <x v="5"/>
    <s v="Flat Face Poster Frame"/>
    <x v="1015"/>
  </r>
  <r>
    <s v="CA-2018-128370"/>
    <x v="18"/>
    <s v="FH-14275"/>
    <x v="395"/>
    <x v="1"/>
    <x v="0"/>
    <s v="Los Angeles"/>
    <x v="1"/>
    <n v="90004"/>
    <x v="1"/>
    <s v="FUR-CH-10002602"/>
    <x v="0"/>
    <x v="1"/>
    <s v="DMI Arturo Collection Mission-style Design Wood Chair"/>
    <x v="1575"/>
  </r>
  <r>
    <s v="CA-2018-128370"/>
    <x v="18"/>
    <s v="FH-14275"/>
    <x v="395"/>
    <x v="1"/>
    <x v="0"/>
    <s v="Los Angeles"/>
    <x v="1"/>
    <n v="90004"/>
    <x v="1"/>
    <s v="OFF-BI-10004140"/>
    <x v="1"/>
    <x v="8"/>
    <s v="Avery Non-Stick Binders"/>
    <x v="1576"/>
  </r>
  <r>
    <s v="CA-2016-160472"/>
    <x v="603"/>
    <s v="RK-19300"/>
    <x v="343"/>
    <x v="0"/>
    <x v="0"/>
    <s v="South Bend"/>
    <x v="14"/>
    <n v="46614"/>
    <x v="2"/>
    <s v="OFF-ST-10000464"/>
    <x v="1"/>
    <x v="4"/>
    <s v="Multi-Use Personal File Cart and Caster Set, Three Stacking Bins"/>
    <x v="1577"/>
  </r>
  <r>
    <s v="CA-2016-160472"/>
    <x v="603"/>
    <s v="RK-19300"/>
    <x v="343"/>
    <x v="0"/>
    <x v="0"/>
    <s v="South Bend"/>
    <x v="14"/>
    <n v="46614"/>
    <x v="2"/>
    <s v="TEC-AC-10002253"/>
    <x v="2"/>
    <x v="11"/>
    <s v="Imation Bio 8GB USBÂ Flash Drive ImationÂ Corp"/>
    <x v="1578"/>
  </r>
  <r>
    <s v="CA-2016-160472"/>
    <x v="603"/>
    <s v="RK-19300"/>
    <x v="343"/>
    <x v="0"/>
    <x v="0"/>
    <s v="South Bend"/>
    <x v="14"/>
    <n v="46614"/>
    <x v="2"/>
    <s v="OFF-PA-10000528"/>
    <x v="1"/>
    <x v="10"/>
    <s v="Xerox 1981"/>
    <x v="1579"/>
  </r>
  <r>
    <s v="CA-2016-160472"/>
    <x v="603"/>
    <s v="RK-19300"/>
    <x v="343"/>
    <x v="0"/>
    <x v="0"/>
    <s v="South Bend"/>
    <x v="14"/>
    <n v="46614"/>
    <x v="2"/>
    <s v="OFF-EN-10000483"/>
    <x v="1"/>
    <x v="12"/>
    <s v="White Envelopes, White Envelopes with Clear Poly Window"/>
    <x v="1580"/>
  </r>
  <r>
    <s v="CA-2016-160472"/>
    <x v="603"/>
    <s v="RK-19300"/>
    <x v="343"/>
    <x v="0"/>
    <x v="0"/>
    <s v="South Bend"/>
    <x v="14"/>
    <n v="46614"/>
    <x v="2"/>
    <s v="OFF-PA-10003129"/>
    <x v="1"/>
    <x v="10"/>
    <s v="Tops White Computer Printout Paper"/>
    <x v="615"/>
  </r>
  <r>
    <s v="CA-2016-160472"/>
    <x v="603"/>
    <s v="RK-19300"/>
    <x v="343"/>
    <x v="0"/>
    <x v="0"/>
    <s v="South Bend"/>
    <x v="14"/>
    <n v="46614"/>
    <x v="2"/>
    <s v="OFF-ST-10003442"/>
    <x v="1"/>
    <x v="4"/>
    <s v="Eldon Portable Mobile Manager"/>
    <x v="1581"/>
  </r>
  <r>
    <s v="CA-2015-114643"/>
    <x v="604"/>
    <s v="FM-14215"/>
    <x v="524"/>
    <x v="1"/>
    <x v="0"/>
    <s v="Los Angeles"/>
    <x v="1"/>
    <n v="90032"/>
    <x v="1"/>
    <s v="OFF-AR-10003631"/>
    <x v="1"/>
    <x v="6"/>
    <s v="Staples in misc. colors"/>
    <x v="1582"/>
  </r>
  <r>
    <s v="US-2018-158218"/>
    <x v="605"/>
    <s v="AC-10420"/>
    <x v="141"/>
    <x v="1"/>
    <x v="0"/>
    <s v="Houston"/>
    <x v="5"/>
    <n v="77041"/>
    <x v="2"/>
    <s v="OFF-ST-10000563"/>
    <x v="1"/>
    <x v="4"/>
    <s v="Fellowes Bankers Box Stor/Drawer Steel Plus"/>
    <x v="1583"/>
  </r>
  <r>
    <s v="US-2018-158218"/>
    <x v="605"/>
    <s v="AC-10420"/>
    <x v="141"/>
    <x v="1"/>
    <x v="0"/>
    <s v="Houston"/>
    <x v="5"/>
    <n v="77041"/>
    <x v="2"/>
    <s v="OFF-BI-10002133"/>
    <x v="1"/>
    <x v="8"/>
    <s v="Wilson Jones Elliptical Ring 3 1/2&quot; Capacity Binders, 800 sheets"/>
    <x v="1353"/>
  </r>
  <r>
    <s v="CA-2016-121608"/>
    <x v="37"/>
    <s v="JB-15400"/>
    <x v="80"/>
    <x v="1"/>
    <x v="0"/>
    <s v="Bristol"/>
    <x v="29"/>
    <n v="6010"/>
    <x v="3"/>
    <s v="OFF-AP-10002311"/>
    <x v="1"/>
    <x v="9"/>
    <s v="Holmes Replacement Filter for HEPA Air Cleaner, Very Large Room, HEPA Filter"/>
    <x v="1584"/>
  </r>
  <r>
    <s v="CA-2016-121608"/>
    <x v="37"/>
    <s v="JB-15400"/>
    <x v="80"/>
    <x v="1"/>
    <x v="0"/>
    <s v="Bristol"/>
    <x v="29"/>
    <n v="6010"/>
    <x v="3"/>
    <s v="TEC-PH-10004959"/>
    <x v="2"/>
    <x v="7"/>
    <s v="Classic Ivory AntiqueÂ TelephoneÂ ZL1810"/>
    <x v="1585"/>
  </r>
  <r>
    <s v="US-2018-121251"/>
    <x v="606"/>
    <s v="GM-14440"/>
    <x v="306"/>
    <x v="0"/>
    <x v="0"/>
    <s v="New York City"/>
    <x v="15"/>
    <n v="10009"/>
    <x v="3"/>
    <s v="FUR-BO-10001918"/>
    <x v="0"/>
    <x v="0"/>
    <s v="Sauder Forest Hills Library with Doors, Woodland Oak Finish"/>
    <x v="1586"/>
  </r>
  <r>
    <s v="US-2018-121251"/>
    <x v="606"/>
    <s v="GM-14440"/>
    <x v="306"/>
    <x v="0"/>
    <x v="0"/>
    <s v="New York City"/>
    <x v="15"/>
    <n v="10009"/>
    <x v="3"/>
    <s v="TEC-PH-10004896"/>
    <x v="2"/>
    <x v="7"/>
    <s v="Nokia Lumia 521 (T-Mobile)"/>
    <x v="664"/>
  </r>
  <r>
    <s v="CA-2015-151078"/>
    <x v="607"/>
    <s v="RF-19840"/>
    <x v="167"/>
    <x v="0"/>
    <x v="0"/>
    <s v="San Antonio"/>
    <x v="5"/>
    <n v="78207"/>
    <x v="2"/>
    <s v="OFF-ST-10001328"/>
    <x v="1"/>
    <x v="4"/>
    <s v="Personal Filing Tote with Lid, Black/Gray"/>
    <x v="1587"/>
  </r>
  <r>
    <s v="US-2017-100839"/>
    <x v="63"/>
    <s v="NC-18625"/>
    <x v="544"/>
    <x v="1"/>
    <x v="0"/>
    <s v="Aurora"/>
    <x v="22"/>
    <n v="80013"/>
    <x v="1"/>
    <s v="FUR-TA-10004575"/>
    <x v="0"/>
    <x v="3"/>
    <s v="Hon 5100 Series Wood Tables"/>
    <x v="1588"/>
  </r>
  <r>
    <s v="US-2017-100839"/>
    <x v="63"/>
    <s v="NC-18625"/>
    <x v="544"/>
    <x v="1"/>
    <x v="0"/>
    <s v="Aurora"/>
    <x v="22"/>
    <n v="80013"/>
    <x v="1"/>
    <s v="FUR-FU-10001617"/>
    <x v="0"/>
    <x v="5"/>
    <s v="Executive Impressions 8-1/2&quot; Career Panel/Partition Cubicle Clock"/>
    <x v="1589"/>
  </r>
  <r>
    <s v="US-2018-116659"/>
    <x v="105"/>
    <s v="NG-18355"/>
    <x v="243"/>
    <x v="1"/>
    <x v="0"/>
    <s v="Newark"/>
    <x v="24"/>
    <n v="43055"/>
    <x v="3"/>
    <s v="TEC-PH-10002824"/>
    <x v="2"/>
    <x v="7"/>
    <s v="Jabra SPEAK 410 Multidevice Speakerphone"/>
    <x v="1590"/>
  </r>
  <r>
    <s v="CA-2018-118857"/>
    <x v="4"/>
    <s v="AH-10075"/>
    <x v="340"/>
    <x v="1"/>
    <x v="0"/>
    <s v="Henderson"/>
    <x v="33"/>
    <n v="89015"/>
    <x v="1"/>
    <s v="FUR-FU-10004460"/>
    <x v="0"/>
    <x v="5"/>
    <s v="Howard Miller 12&quot; Round Wall Clock"/>
    <x v="1591"/>
  </r>
  <r>
    <s v="CA-2016-127110"/>
    <x v="608"/>
    <s v="CH-12070"/>
    <x v="539"/>
    <x v="2"/>
    <x v="0"/>
    <s v="Philadelphia"/>
    <x v="9"/>
    <n v="19143"/>
    <x v="3"/>
    <s v="OFF-PA-10003309"/>
    <x v="1"/>
    <x v="10"/>
    <s v="Xerox 211"/>
    <x v="276"/>
  </r>
  <r>
    <s v="CA-2016-127110"/>
    <x v="608"/>
    <s v="CH-12070"/>
    <x v="539"/>
    <x v="2"/>
    <x v="0"/>
    <s v="Philadelphia"/>
    <x v="9"/>
    <n v="19143"/>
    <x v="3"/>
    <s v="OFF-ST-10002554"/>
    <x v="1"/>
    <x v="4"/>
    <s v="Tennsco Industrial Shelving"/>
    <x v="1592"/>
  </r>
  <r>
    <s v="CA-2017-148201"/>
    <x v="370"/>
    <s v="CC-12145"/>
    <x v="230"/>
    <x v="0"/>
    <x v="0"/>
    <s v="Seattle"/>
    <x v="4"/>
    <n v="98103"/>
    <x v="1"/>
    <s v="OFF-PA-10000019"/>
    <x v="1"/>
    <x v="10"/>
    <s v="Xerox 1931"/>
    <x v="90"/>
  </r>
  <r>
    <s v="CA-2015-116932"/>
    <x v="609"/>
    <s v="ME-18010"/>
    <x v="545"/>
    <x v="1"/>
    <x v="0"/>
    <s v="San Francisco"/>
    <x v="1"/>
    <n v="94122"/>
    <x v="1"/>
    <s v="OFF-AR-10002067"/>
    <x v="1"/>
    <x v="6"/>
    <s v="Newell 334"/>
    <x v="1593"/>
  </r>
  <r>
    <s v="CA-2015-116932"/>
    <x v="609"/>
    <s v="ME-18010"/>
    <x v="545"/>
    <x v="1"/>
    <x v="0"/>
    <s v="San Francisco"/>
    <x v="1"/>
    <n v="94122"/>
    <x v="1"/>
    <s v="FUR-CH-10001215"/>
    <x v="0"/>
    <x v="1"/>
    <s v="Global Troy Executive Leather Low-Back Tilter"/>
    <x v="476"/>
  </r>
  <r>
    <s v="CA-2015-116932"/>
    <x v="609"/>
    <s v="ME-18010"/>
    <x v="545"/>
    <x v="1"/>
    <x v="0"/>
    <s v="San Francisco"/>
    <x v="1"/>
    <n v="94122"/>
    <x v="1"/>
    <s v="FUR-TA-10004175"/>
    <x v="0"/>
    <x v="3"/>
    <s v="Hon 30&quot; x 60&quot; Table with Locking Drawer"/>
    <x v="1594"/>
  </r>
  <r>
    <s v="CA-2018-142888"/>
    <x v="610"/>
    <s v="BP-11230"/>
    <x v="546"/>
    <x v="0"/>
    <x v="0"/>
    <s v="Spokane"/>
    <x v="4"/>
    <n v="99207"/>
    <x v="1"/>
    <s v="FUR-TA-10004767"/>
    <x v="0"/>
    <x v="3"/>
    <s v="Safco Drafting Table"/>
    <x v="554"/>
  </r>
  <r>
    <s v="CA-2015-147914"/>
    <x v="611"/>
    <s v="MP-17470"/>
    <x v="88"/>
    <x v="2"/>
    <x v="0"/>
    <s v="Columbus"/>
    <x v="24"/>
    <n v="43229"/>
    <x v="3"/>
    <s v="OFF-PA-10001685"/>
    <x v="1"/>
    <x v="10"/>
    <s v="Easy-staple paper"/>
    <x v="1595"/>
  </r>
  <r>
    <s v="US-2017-112977"/>
    <x v="612"/>
    <s v="CJ-12010"/>
    <x v="170"/>
    <x v="0"/>
    <x v="0"/>
    <s v="Long Beach"/>
    <x v="15"/>
    <n v="11561"/>
    <x v="3"/>
    <s v="FUR-BO-10003272"/>
    <x v="0"/>
    <x v="0"/>
    <s v="O'Sullivan Living Dimensions 5-Shelf Bookcases"/>
    <x v="1596"/>
  </r>
  <r>
    <s v="CA-2018-112039"/>
    <x v="613"/>
    <s v="JC-15775"/>
    <x v="547"/>
    <x v="0"/>
    <x v="0"/>
    <s v="San Antonio"/>
    <x v="5"/>
    <n v="78207"/>
    <x v="2"/>
    <s v="TEC-PH-10000984"/>
    <x v="2"/>
    <x v="7"/>
    <s v="Panasonic KX-TG9471B"/>
    <x v="549"/>
  </r>
  <r>
    <s v="CA-2018-118885"/>
    <x v="614"/>
    <s v="JG-15160"/>
    <x v="506"/>
    <x v="0"/>
    <x v="0"/>
    <s v="Los Angeles"/>
    <x v="1"/>
    <n v="90049"/>
    <x v="1"/>
    <s v="FUR-CH-10002880"/>
    <x v="0"/>
    <x v="1"/>
    <s v="Global High-Back Leather Tilter, Burgundy"/>
    <x v="1597"/>
  </r>
  <r>
    <s v="CA-2018-118885"/>
    <x v="614"/>
    <s v="JG-15160"/>
    <x v="506"/>
    <x v="0"/>
    <x v="0"/>
    <s v="Los Angeles"/>
    <x v="1"/>
    <n v="90049"/>
    <x v="1"/>
    <s v="TEC-PH-10002563"/>
    <x v="2"/>
    <x v="7"/>
    <s v="Adtran 1202752G1"/>
    <x v="214"/>
  </r>
  <r>
    <s v="US-2018-166611"/>
    <x v="615"/>
    <s v="CK-12760"/>
    <x v="316"/>
    <x v="1"/>
    <x v="0"/>
    <s v="Jacksonville"/>
    <x v="2"/>
    <n v="32216"/>
    <x v="0"/>
    <s v="OFF-BI-10001191"/>
    <x v="1"/>
    <x v="8"/>
    <s v="Canvas Sectional Post Binders"/>
    <x v="1598"/>
  </r>
  <r>
    <s v="CA-2016-109512"/>
    <x v="616"/>
    <s v="LF-17185"/>
    <x v="166"/>
    <x v="0"/>
    <x v="0"/>
    <s v="New York City"/>
    <x v="15"/>
    <n v="10011"/>
    <x v="3"/>
    <s v="OFF-EN-10002621"/>
    <x v="1"/>
    <x v="12"/>
    <s v="Staple envelope"/>
    <x v="1599"/>
  </r>
  <r>
    <s v="CA-2016-109512"/>
    <x v="616"/>
    <s v="LF-17185"/>
    <x v="166"/>
    <x v="0"/>
    <x v="0"/>
    <s v="New York City"/>
    <x v="15"/>
    <n v="10011"/>
    <x v="3"/>
    <s v="FUR-CH-10001146"/>
    <x v="0"/>
    <x v="1"/>
    <s v="Global Value Mid-Back Manager's Chair, Gray"/>
    <x v="1600"/>
  </r>
  <r>
    <s v="CA-2016-109512"/>
    <x v="616"/>
    <s v="LF-17185"/>
    <x v="166"/>
    <x v="0"/>
    <x v="0"/>
    <s v="New York City"/>
    <x v="15"/>
    <n v="10011"/>
    <x v="3"/>
    <s v="OFF-ST-10000689"/>
    <x v="1"/>
    <x v="4"/>
    <s v="Fellowes Strictly Business Drawer File, Letter/Legal Size"/>
    <x v="1601"/>
  </r>
  <r>
    <s v="CA-2017-118570"/>
    <x v="373"/>
    <s v="CC-12430"/>
    <x v="254"/>
    <x v="2"/>
    <x v="0"/>
    <s v="Philadelphia"/>
    <x v="9"/>
    <n v="19143"/>
    <x v="3"/>
    <s v="OFF-PA-10001289"/>
    <x v="1"/>
    <x v="10"/>
    <s v="White Computer Printout Paper by Universal"/>
    <x v="1602"/>
  </r>
  <r>
    <s v="CA-2018-154718"/>
    <x v="617"/>
    <s v="DL-12865"/>
    <x v="297"/>
    <x v="0"/>
    <x v="0"/>
    <s v="Keller"/>
    <x v="5"/>
    <n v="76248"/>
    <x v="2"/>
    <s v="OFF-LA-10003714"/>
    <x v="1"/>
    <x v="2"/>
    <s v="Avery 510"/>
    <x v="1603"/>
  </r>
  <r>
    <s v="CA-2017-147578"/>
    <x v="183"/>
    <s v="PG-18895"/>
    <x v="38"/>
    <x v="0"/>
    <x v="0"/>
    <s v="San Francisco"/>
    <x v="1"/>
    <n v="94122"/>
    <x v="1"/>
    <s v="FUR-FU-10001889"/>
    <x v="0"/>
    <x v="5"/>
    <s v="Ultra Door Pull Handle"/>
    <x v="610"/>
  </r>
  <r>
    <s v="CA-2015-140165"/>
    <x v="8"/>
    <s v="EH-14005"/>
    <x v="382"/>
    <x v="2"/>
    <x v="0"/>
    <s v="Hialeah"/>
    <x v="2"/>
    <n v="33012"/>
    <x v="0"/>
    <s v="OFF-FA-10002815"/>
    <x v="1"/>
    <x v="13"/>
    <s v="Staples"/>
    <x v="1604"/>
  </r>
  <r>
    <s v="CA-2015-140165"/>
    <x v="8"/>
    <s v="EH-14005"/>
    <x v="382"/>
    <x v="2"/>
    <x v="0"/>
    <s v="Hialeah"/>
    <x v="2"/>
    <n v="33012"/>
    <x v="0"/>
    <s v="OFF-BI-10004519"/>
    <x v="1"/>
    <x v="8"/>
    <s v="GBC DocuBind P100 Manual Binding Machine"/>
    <x v="1104"/>
  </r>
  <r>
    <s v="CA-2015-142587"/>
    <x v="618"/>
    <s v="TB-21520"/>
    <x v="14"/>
    <x v="0"/>
    <x v="0"/>
    <s v="Fairfield"/>
    <x v="24"/>
    <n v="45014"/>
    <x v="3"/>
    <s v="OFF-AP-10004708"/>
    <x v="1"/>
    <x v="9"/>
    <s v="Fellowes Superior 10 Outlet Split Surge Protector"/>
    <x v="1605"/>
  </r>
  <r>
    <s v="CA-2015-142587"/>
    <x v="618"/>
    <s v="TB-21520"/>
    <x v="14"/>
    <x v="0"/>
    <x v="0"/>
    <s v="Fairfield"/>
    <x v="24"/>
    <n v="45014"/>
    <x v="3"/>
    <s v="FUR-TA-10000617"/>
    <x v="0"/>
    <x v="3"/>
    <s v="Hon Practical Foundations 30 x 60 Training Table, Light Gray/Charcoal"/>
    <x v="1606"/>
  </r>
  <r>
    <s v="CA-2015-157623"/>
    <x v="619"/>
    <s v="DK-13225"/>
    <x v="158"/>
    <x v="1"/>
    <x v="0"/>
    <s v="Huntington Beach"/>
    <x v="1"/>
    <n v="92646"/>
    <x v="1"/>
    <s v="OFF-PA-10001204"/>
    <x v="1"/>
    <x v="10"/>
    <s v="Xerox 1972"/>
    <x v="232"/>
  </r>
  <r>
    <s v="CA-2015-157623"/>
    <x v="619"/>
    <s v="DK-13225"/>
    <x v="158"/>
    <x v="1"/>
    <x v="0"/>
    <s v="Huntington Beach"/>
    <x v="1"/>
    <n v="92646"/>
    <x v="1"/>
    <s v="OFF-AR-10003723"/>
    <x v="1"/>
    <x v="6"/>
    <s v="Avery Hi-Liter Fluorescent Desk Style Markers"/>
    <x v="1607"/>
  </r>
  <r>
    <s v="CA-2018-145310"/>
    <x v="66"/>
    <s v="JP-15520"/>
    <x v="187"/>
    <x v="0"/>
    <x v="0"/>
    <s v="Port Orange"/>
    <x v="2"/>
    <n v="32127"/>
    <x v="0"/>
    <s v="OFF-EN-10002621"/>
    <x v="1"/>
    <x v="12"/>
    <s v="Staple envelope"/>
    <x v="1608"/>
  </r>
  <r>
    <s v="CA-2017-100083"/>
    <x v="390"/>
    <s v="CD-11980"/>
    <x v="263"/>
    <x v="0"/>
    <x v="0"/>
    <s v="Medford"/>
    <x v="21"/>
    <n v="97504"/>
    <x v="1"/>
    <s v="OFF-PA-10000241"/>
    <x v="1"/>
    <x v="10"/>
    <s v="IBM Multi-Purpose Copy Paper, 8 1/2 x 11&quot;, Case"/>
    <x v="1609"/>
  </r>
  <r>
    <s v="US-2018-108063"/>
    <x v="574"/>
    <s v="AS-10090"/>
    <x v="548"/>
    <x v="0"/>
    <x v="0"/>
    <s v="Charlottesville"/>
    <x v="17"/>
    <n v="22901"/>
    <x v="0"/>
    <s v="OFF-AR-10001446"/>
    <x v="1"/>
    <x v="6"/>
    <s v="Newell 309"/>
    <x v="1610"/>
  </r>
  <r>
    <s v="CA-2016-109197"/>
    <x v="620"/>
    <s v="JO-15280"/>
    <x v="123"/>
    <x v="0"/>
    <x v="0"/>
    <s v="Missoula"/>
    <x v="37"/>
    <n v="59801"/>
    <x v="1"/>
    <s v="OFF-BI-10004632"/>
    <x v="1"/>
    <x v="8"/>
    <s v="Ibico Hi-Tech Manual Binding System"/>
    <x v="1611"/>
  </r>
  <r>
    <s v="CA-2018-141789"/>
    <x v="621"/>
    <s v="AC-10450"/>
    <x v="549"/>
    <x v="0"/>
    <x v="0"/>
    <s v="Minneapolis"/>
    <x v="11"/>
    <n v="55407"/>
    <x v="2"/>
    <s v="OFF-BI-10001359"/>
    <x v="1"/>
    <x v="8"/>
    <s v="GBC DocuBind TL300 Electric Binding System"/>
    <x v="1612"/>
  </r>
  <r>
    <s v="CA-2015-169775"/>
    <x v="550"/>
    <s v="RA-19945"/>
    <x v="362"/>
    <x v="0"/>
    <x v="0"/>
    <s v="Miami"/>
    <x v="2"/>
    <n v="33178"/>
    <x v="0"/>
    <s v="OFF-EN-10001749"/>
    <x v="1"/>
    <x v="12"/>
    <s v="Jiffy Padded Mailers with Self-Seal Closure"/>
    <x v="1613"/>
  </r>
  <r>
    <s v="CA-2015-169775"/>
    <x v="550"/>
    <s v="RA-19945"/>
    <x v="362"/>
    <x v="0"/>
    <x v="0"/>
    <s v="Miami"/>
    <x v="2"/>
    <n v="33178"/>
    <x v="0"/>
    <s v="OFF-BI-10004390"/>
    <x v="1"/>
    <x v="8"/>
    <s v="GBC DocuBind 200 Manual Binding Machine"/>
    <x v="1614"/>
  </r>
  <r>
    <s v="CA-2015-169775"/>
    <x v="550"/>
    <s v="RA-19945"/>
    <x v="362"/>
    <x v="0"/>
    <x v="0"/>
    <s v="Miami"/>
    <x v="2"/>
    <n v="33178"/>
    <x v="0"/>
    <s v="FUR-TA-10001857"/>
    <x v="0"/>
    <x v="3"/>
    <s v="Balt Solid Wood Rectangular Table"/>
    <x v="1615"/>
  </r>
  <r>
    <s v="CA-2017-140543"/>
    <x v="622"/>
    <s v="Co-12640"/>
    <x v="476"/>
    <x v="0"/>
    <x v="0"/>
    <s v="Florence"/>
    <x v="20"/>
    <n v="29501"/>
    <x v="0"/>
    <s v="OFF-ST-10000563"/>
    <x v="1"/>
    <x v="4"/>
    <s v="Fellowes Bankers Box Stor/Drawer Steel Plus"/>
    <x v="1616"/>
  </r>
  <r>
    <s v="CA-2017-151141"/>
    <x v="623"/>
    <s v="DW-13480"/>
    <x v="108"/>
    <x v="2"/>
    <x v="0"/>
    <s v="Detroit"/>
    <x v="12"/>
    <n v="48205"/>
    <x v="2"/>
    <s v="TEC-PH-10004924"/>
    <x v="2"/>
    <x v="7"/>
    <s v="SKILCRAFT Telephone Shoulder Rest, 2&quot; x 6.5&quot; x 2.5&quot;, Black"/>
    <x v="1617"/>
  </r>
  <r>
    <s v="CA-2018-167094"/>
    <x v="208"/>
    <s v="DK-12835"/>
    <x v="460"/>
    <x v="1"/>
    <x v="0"/>
    <s v="Springfield"/>
    <x v="21"/>
    <n v="97477"/>
    <x v="1"/>
    <s v="OFF-PA-10003953"/>
    <x v="1"/>
    <x v="10"/>
    <s v="Xerox 218"/>
    <x v="1170"/>
  </r>
  <r>
    <s v="CA-2018-167094"/>
    <x v="208"/>
    <s v="DK-12835"/>
    <x v="460"/>
    <x v="1"/>
    <x v="0"/>
    <s v="Springfield"/>
    <x v="21"/>
    <n v="97477"/>
    <x v="1"/>
    <s v="FUR-CH-10000155"/>
    <x v="0"/>
    <x v="1"/>
    <s v="Global Comet Stacking Armless Chair"/>
    <x v="1618"/>
  </r>
  <r>
    <s v="CA-2018-167094"/>
    <x v="208"/>
    <s v="DK-12835"/>
    <x v="460"/>
    <x v="1"/>
    <x v="0"/>
    <s v="Springfield"/>
    <x v="21"/>
    <n v="97477"/>
    <x v="1"/>
    <s v="TEC-AC-10003116"/>
    <x v="2"/>
    <x v="11"/>
    <s v="Memorex Froggy Flash Drive 8 GB"/>
    <x v="158"/>
  </r>
  <r>
    <s v="CA-2018-154410"/>
    <x v="208"/>
    <s v="MD-17860"/>
    <x v="550"/>
    <x v="1"/>
    <x v="0"/>
    <s v="Indianapolis"/>
    <x v="14"/>
    <n v="46203"/>
    <x v="2"/>
    <s v="OFF-ST-10002743"/>
    <x v="1"/>
    <x v="4"/>
    <s v="SAFCO Boltless Steel Shelving"/>
    <x v="1619"/>
  </r>
  <r>
    <s v="US-2017-150567"/>
    <x v="624"/>
    <s v="RP-19855"/>
    <x v="532"/>
    <x v="1"/>
    <x v="0"/>
    <s v="Apopka"/>
    <x v="2"/>
    <n v="32712"/>
    <x v="0"/>
    <s v="OFF-BI-10001757"/>
    <x v="1"/>
    <x v="8"/>
    <s v="Pressboard Hanging Data Binders for Unburst Sheets"/>
    <x v="1620"/>
  </r>
  <r>
    <s v="US-2017-150567"/>
    <x v="624"/>
    <s v="RP-19855"/>
    <x v="532"/>
    <x v="1"/>
    <x v="0"/>
    <s v="Apopka"/>
    <x v="2"/>
    <n v="32712"/>
    <x v="0"/>
    <s v="OFF-BI-10000069"/>
    <x v="1"/>
    <x v="8"/>
    <s v="GBC Prepunched Paper, 19-Hole, for Binding Systems, 24-lb"/>
    <x v="1621"/>
  </r>
  <r>
    <s v="CA-2016-157959"/>
    <x v="302"/>
    <s v="RW-19540"/>
    <x v="459"/>
    <x v="1"/>
    <x v="0"/>
    <s v="Los Angeles"/>
    <x v="1"/>
    <n v="90008"/>
    <x v="1"/>
    <s v="FUR-FU-10004093"/>
    <x v="0"/>
    <x v="5"/>
    <s v="Hand-Finished Solid Wood Document Frame"/>
    <x v="1622"/>
  </r>
  <r>
    <s v="CA-2018-105886"/>
    <x v="404"/>
    <s v="DB-13660"/>
    <x v="551"/>
    <x v="0"/>
    <x v="0"/>
    <s v="Oceanside"/>
    <x v="15"/>
    <n v="11572"/>
    <x v="3"/>
    <s v="FUR-FU-10001037"/>
    <x v="0"/>
    <x v="5"/>
    <s v="DAX Charcoal/Nickel-Tone Document Frame, 5 x 7"/>
    <x v="1623"/>
  </r>
  <r>
    <s v="CA-2017-105963"/>
    <x v="625"/>
    <s v="SC-20770"/>
    <x v="34"/>
    <x v="1"/>
    <x v="0"/>
    <s v="Los Angeles"/>
    <x v="1"/>
    <n v="90008"/>
    <x v="1"/>
    <s v="TEC-AC-10003832"/>
    <x v="2"/>
    <x v="11"/>
    <s v="ImationÂ 16GB Mini TravelDrive USB 2.0Â Flash Drive"/>
    <x v="637"/>
  </r>
  <r>
    <s v="CA-2018-121503"/>
    <x v="445"/>
    <s v="FH-14275"/>
    <x v="395"/>
    <x v="1"/>
    <x v="0"/>
    <s v="Houston"/>
    <x v="5"/>
    <n v="77041"/>
    <x v="2"/>
    <s v="OFF-PA-10001878"/>
    <x v="1"/>
    <x v="10"/>
    <s v="Xerox 1891"/>
    <x v="1624"/>
  </r>
  <r>
    <s v="CA-2018-121503"/>
    <x v="445"/>
    <s v="FH-14275"/>
    <x v="395"/>
    <x v="1"/>
    <x v="0"/>
    <s v="Houston"/>
    <x v="5"/>
    <n v="77041"/>
    <x v="2"/>
    <s v="TEC-MA-10003674"/>
    <x v="2"/>
    <x v="15"/>
    <s v="Hewlett-Packard Deskjet 5550 Printer"/>
    <x v="1625"/>
  </r>
  <r>
    <s v="CA-2015-103366"/>
    <x v="626"/>
    <s v="EH-13990"/>
    <x v="552"/>
    <x v="0"/>
    <x v="0"/>
    <s v="Roswell"/>
    <x v="32"/>
    <n v="30076"/>
    <x v="0"/>
    <s v="TEC-AC-10003628"/>
    <x v="2"/>
    <x v="11"/>
    <s v="Logitech 910-002974 M325 Wireless Mouse for Web Scrolling"/>
    <x v="179"/>
  </r>
  <r>
    <s v="CA-2018-124597"/>
    <x v="504"/>
    <s v="AS-10630"/>
    <x v="357"/>
    <x v="2"/>
    <x v="0"/>
    <s v="Boynton Beach"/>
    <x v="2"/>
    <n v="33437"/>
    <x v="0"/>
    <s v="OFF-LA-10003190"/>
    <x v="1"/>
    <x v="2"/>
    <s v="Avery 474"/>
    <x v="871"/>
  </r>
  <r>
    <s v="CA-2018-124597"/>
    <x v="504"/>
    <s v="AS-10630"/>
    <x v="357"/>
    <x v="2"/>
    <x v="0"/>
    <s v="Boynton Beach"/>
    <x v="2"/>
    <n v="33437"/>
    <x v="0"/>
    <s v="OFF-AR-10002280"/>
    <x v="1"/>
    <x v="6"/>
    <s v="Staples in misc. colors"/>
    <x v="1626"/>
  </r>
  <r>
    <s v="CA-2018-124597"/>
    <x v="504"/>
    <s v="AS-10630"/>
    <x v="357"/>
    <x v="2"/>
    <x v="0"/>
    <s v="Boynton Beach"/>
    <x v="2"/>
    <n v="33437"/>
    <x v="0"/>
    <s v="OFF-LA-10001569"/>
    <x v="1"/>
    <x v="2"/>
    <s v="Avery 499"/>
    <x v="1627"/>
  </r>
  <r>
    <s v="CA-2016-105634"/>
    <x v="627"/>
    <s v="HA-14905"/>
    <x v="456"/>
    <x v="0"/>
    <x v="0"/>
    <s v="Franklin"/>
    <x v="31"/>
    <n v="2038"/>
    <x v="3"/>
    <s v="OFF-AR-10001573"/>
    <x v="1"/>
    <x v="6"/>
    <s v="American Pencil"/>
    <x v="1628"/>
  </r>
  <r>
    <s v="CA-2016-123673"/>
    <x v="628"/>
    <s v="CH-12070"/>
    <x v="539"/>
    <x v="2"/>
    <x v="0"/>
    <s v="Detroit"/>
    <x v="12"/>
    <n v="48227"/>
    <x v="2"/>
    <s v="TEC-PH-10001809"/>
    <x v="2"/>
    <x v="7"/>
    <s v="Panasonic KX T7736-B Digital phone"/>
    <x v="1629"/>
  </r>
  <r>
    <s v="US-2018-111423"/>
    <x v="629"/>
    <s v="EH-13765"/>
    <x v="553"/>
    <x v="1"/>
    <x v="0"/>
    <s v="Watertown"/>
    <x v="15"/>
    <n v="13601"/>
    <x v="3"/>
    <s v="OFF-BI-10003091"/>
    <x v="1"/>
    <x v="8"/>
    <s v="GBC DocuBind TL200 Manual Binding Machine"/>
    <x v="1630"/>
  </r>
  <r>
    <s v="US-2018-111423"/>
    <x v="629"/>
    <s v="EH-13765"/>
    <x v="553"/>
    <x v="1"/>
    <x v="0"/>
    <s v="Watertown"/>
    <x v="15"/>
    <n v="13601"/>
    <x v="3"/>
    <s v="FUR-CH-10003981"/>
    <x v="0"/>
    <x v="1"/>
    <s v="Global Commerce Series Low-Back Swivel/Tilt Chairs"/>
    <x v="1631"/>
  </r>
  <r>
    <s v="CA-2016-125178"/>
    <x v="292"/>
    <s v="MZ-17515"/>
    <x v="89"/>
    <x v="1"/>
    <x v="0"/>
    <s v="Reading"/>
    <x v="9"/>
    <n v="19601"/>
    <x v="3"/>
    <s v="OFF-ST-10002562"/>
    <x v="1"/>
    <x v="4"/>
    <s v="Staple magnet"/>
    <x v="1632"/>
  </r>
  <r>
    <s v="CA-2017-156685"/>
    <x v="630"/>
    <s v="SC-20230"/>
    <x v="554"/>
    <x v="1"/>
    <x v="0"/>
    <s v="Arlington"/>
    <x v="5"/>
    <n v="76017"/>
    <x v="2"/>
    <s v="TEC-PH-10004345"/>
    <x v="2"/>
    <x v="7"/>
    <s v="Cisco SPA 502G IP Phone"/>
    <x v="1633"/>
  </r>
  <r>
    <s v="CA-2017-156685"/>
    <x v="630"/>
    <s v="SC-20230"/>
    <x v="554"/>
    <x v="1"/>
    <x v="0"/>
    <s v="Arlington"/>
    <x v="5"/>
    <n v="76017"/>
    <x v="2"/>
    <s v="OFF-AR-10000588"/>
    <x v="1"/>
    <x v="6"/>
    <s v="Newell 345"/>
    <x v="1634"/>
  </r>
  <r>
    <s v="CA-2018-126865"/>
    <x v="256"/>
    <s v="NP-18325"/>
    <x v="268"/>
    <x v="0"/>
    <x v="0"/>
    <s v="San Diego"/>
    <x v="1"/>
    <n v="92024"/>
    <x v="1"/>
    <s v="OFF-PA-10003039"/>
    <x v="1"/>
    <x v="10"/>
    <s v="Xerox 1960"/>
    <x v="1635"/>
  </r>
  <r>
    <s v="CA-2018-102834"/>
    <x v="631"/>
    <s v="LW-16990"/>
    <x v="352"/>
    <x v="1"/>
    <x v="0"/>
    <s v="San Francisco"/>
    <x v="1"/>
    <n v="94110"/>
    <x v="1"/>
    <s v="TEC-AC-10001908"/>
    <x v="2"/>
    <x v="11"/>
    <s v="Logitech Wireless Headset h800"/>
    <x v="1636"/>
  </r>
  <r>
    <s v="US-2017-139710"/>
    <x v="632"/>
    <s v="GM-14680"/>
    <x v="411"/>
    <x v="0"/>
    <x v="0"/>
    <s v="Los Angeles"/>
    <x v="1"/>
    <n v="90045"/>
    <x v="1"/>
    <s v="TEC-PH-10001198"/>
    <x v="2"/>
    <x v="7"/>
    <s v="Avaya 4621SW VoIP phone"/>
    <x v="1637"/>
  </r>
  <r>
    <s v="CA-2018-121538"/>
    <x v="354"/>
    <s v="RH-19495"/>
    <x v="302"/>
    <x v="0"/>
    <x v="0"/>
    <s v="Denver"/>
    <x v="22"/>
    <n v="80219"/>
    <x v="1"/>
    <s v="OFF-PA-10004071"/>
    <x v="1"/>
    <x v="10"/>
    <s v="Eaton Premium Continuous-Feed Paper, 25% Cotton, Letter Size, White, 1000 Shts/Box"/>
    <x v="1638"/>
  </r>
  <r>
    <s v="US-2018-101539"/>
    <x v="633"/>
    <s v="VM-21685"/>
    <x v="91"/>
    <x v="2"/>
    <x v="0"/>
    <s v="Seattle"/>
    <x v="4"/>
    <n v="98105"/>
    <x v="1"/>
    <s v="OFF-PA-10001972"/>
    <x v="1"/>
    <x v="10"/>
    <s v="Xerox 214"/>
    <x v="90"/>
  </r>
  <r>
    <s v="US-2018-101539"/>
    <x v="633"/>
    <s v="VM-21685"/>
    <x v="91"/>
    <x v="2"/>
    <x v="0"/>
    <s v="Seattle"/>
    <x v="4"/>
    <n v="98105"/>
    <x v="1"/>
    <s v="OFF-ST-10004180"/>
    <x v="1"/>
    <x v="4"/>
    <s v="Safco Commercial Shelving"/>
    <x v="1639"/>
  </r>
  <r>
    <s v="US-2018-101539"/>
    <x v="633"/>
    <s v="VM-21685"/>
    <x v="91"/>
    <x v="2"/>
    <x v="0"/>
    <s v="Seattle"/>
    <x v="4"/>
    <n v="98105"/>
    <x v="1"/>
    <s v="TEC-PH-10004165"/>
    <x v="2"/>
    <x v="7"/>
    <s v="Mitel MiVoice 5330e IP Phone"/>
    <x v="1640"/>
  </r>
  <r>
    <s v="CA-2017-152121"/>
    <x v="581"/>
    <s v="CC-12670"/>
    <x v="113"/>
    <x v="0"/>
    <x v="0"/>
    <s v="Scottsdale"/>
    <x v="16"/>
    <n v="85254"/>
    <x v="1"/>
    <s v="TEC-PH-10002483"/>
    <x v="2"/>
    <x v="7"/>
    <s v="Motorola Moto X"/>
    <x v="1641"/>
  </r>
  <r>
    <s v="CA-2018-161200"/>
    <x v="634"/>
    <s v="SV-20365"/>
    <x v="277"/>
    <x v="0"/>
    <x v="0"/>
    <s v="Lafayette"/>
    <x v="28"/>
    <n v="70506"/>
    <x v="0"/>
    <s v="FUR-BO-10000468"/>
    <x v="0"/>
    <x v="0"/>
    <s v="O'Sullivan 2-Shelf Heavy-Duty Bookcases"/>
    <x v="1642"/>
  </r>
  <r>
    <s v="CA-2018-161200"/>
    <x v="634"/>
    <s v="SV-20365"/>
    <x v="277"/>
    <x v="0"/>
    <x v="0"/>
    <s v="Lafayette"/>
    <x v="28"/>
    <n v="70506"/>
    <x v="0"/>
    <s v="FUR-FU-10001706"/>
    <x v="0"/>
    <x v="5"/>
    <s v="Longer-Life Soft White Bulbs"/>
    <x v="1643"/>
  </r>
  <r>
    <s v="CA-2018-101245"/>
    <x v="344"/>
    <s v="LW-16990"/>
    <x v="352"/>
    <x v="1"/>
    <x v="0"/>
    <s v="San Francisco"/>
    <x v="1"/>
    <n v="94109"/>
    <x v="1"/>
    <s v="OFF-PA-10003129"/>
    <x v="1"/>
    <x v="10"/>
    <s v="Tops White Computer Printout Paper"/>
    <x v="1644"/>
  </r>
  <r>
    <s v="CA-2018-101245"/>
    <x v="344"/>
    <s v="LW-16990"/>
    <x v="352"/>
    <x v="1"/>
    <x v="0"/>
    <s v="San Francisco"/>
    <x v="1"/>
    <n v="94109"/>
    <x v="1"/>
    <s v="TEC-AC-10001284"/>
    <x v="2"/>
    <x v="11"/>
    <s v="Enermax Briskie RF Wireless Keyboard and Mouse Combo"/>
    <x v="1645"/>
  </r>
  <r>
    <s v="CA-2016-141768"/>
    <x v="442"/>
    <s v="NP-18685"/>
    <x v="472"/>
    <x v="2"/>
    <x v="0"/>
    <s v="San Francisco"/>
    <x v="1"/>
    <n v="94109"/>
    <x v="1"/>
    <s v="FUR-FU-10002268"/>
    <x v="0"/>
    <x v="5"/>
    <s v="Ultra Door Push Plate"/>
    <x v="1646"/>
  </r>
  <r>
    <s v="CA-2017-112109"/>
    <x v="630"/>
    <s v="JE-15715"/>
    <x v="555"/>
    <x v="0"/>
    <x v="0"/>
    <s v="Broomfield"/>
    <x v="22"/>
    <n v="80020"/>
    <x v="1"/>
    <s v="OFF-BI-10002082"/>
    <x v="1"/>
    <x v="8"/>
    <s v="GBC Twin Loop Wire Binding Elements"/>
    <x v="1647"/>
  </r>
  <r>
    <s v="CA-2017-112109"/>
    <x v="630"/>
    <s v="JE-15715"/>
    <x v="555"/>
    <x v="0"/>
    <x v="0"/>
    <s v="Broomfield"/>
    <x v="22"/>
    <n v="80020"/>
    <x v="1"/>
    <s v="OFF-ST-10001505"/>
    <x v="1"/>
    <x v="4"/>
    <s v="Perma STOR-ALL Hanging File Box, 13 1/8&quot;W x 12 1/4&quot;D x 10 1/2&quot;H"/>
    <x v="1383"/>
  </r>
  <r>
    <s v="CA-2017-112109"/>
    <x v="630"/>
    <s v="JE-15715"/>
    <x v="555"/>
    <x v="0"/>
    <x v="0"/>
    <s v="Broomfield"/>
    <x v="22"/>
    <n v="80020"/>
    <x v="1"/>
    <s v="OFF-BI-10001634"/>
    <x v="1"/>
    <x v="8"/>
    <s v="Wilson Jones Active Use Binders"/>
    <x v="1648"/>
  </r>
  <r>
    <s v="CA-2017-112109"/>
    <x v="630"/>
    <s v="JE-15715"/>
    <x v="555"/>
    <x v="0"/>
    <x v="0"/>
    <s v="Broomfield"/>
    <x v="22"/>
    <n v="80020"/>
    <x v="1"/>
    <s v="FUR-CH-10004287"/>
    <x v="0"/>
    <x v="1"/>
    <s v="SAFCO Arco Folding Chair"/>
    <x v="1649"/>
  </r>
  <r>
    <s v="CA-2018-144064"/>
    <x v="635"/>
    <s v="CP-12085"/>
    <x v="434"/>
    <x v="1"/>
    <x v="0"/>
    <s v="Quincy"/>
    <x v="10"/>
    <n v="62301"/>
    <x v="2"/>
    <s v="OFF-LA-10004544"/>
    <x v="1"/>
    <x v="2"/>
    <s v="Avery 505"/>
    <x v="655"/>
  </r>
  <r>
    <s v="CA-2018-144064"/>
    <x v="635"/>
    <s v="CP-12085"/>
    <x v="434"/>
    <x v="1"/>
    <x v="0"/>
    <s v="Quincy"/>
    <x v="10"/>
    <n v="62301"/>
    <x v="2"/>
    <s v="OFF-ST-10004507"/>
    <x v="1"/>
    <x v="4"/>
    <s v="Advantus Rolling Storage Box"/>
    <x v="1180"/>
  </r>
  <r>
    <s v="CA-2018-144064"/>
    <x v="635"/>
    <s v="CP-12085"/>
    <x v="434"/>
    <x v="1"/>
    <x v="0"/>
    <s v="Quincy"/>
    <x v="10"/>
    <n v="62301"/>
    <x v="2"/>
    <s v="OFF-BI-10002012"/>
    <x v="1"/>
    <x v="8"/>
    <s v="Wilson Jones Easy Flow II Sheet Lifters"/>
    <x v="1650"/>
  </r>
  <r>
    <s v="CA-2017-108581"/>
    <x v="23"/>
    <s v="EA-14035"/>
    <x v="105"/>
    <x v="1"/>
    <x v="0"/>
    <s v="Carrollton"/>
    <x v="5"/>
    <n v="75007"/>
    <x v="2"/>
    <s v="TEC-AC-10001109"/>
    <x v="2"/>
    <x v="11"/>
    <s v="Logitech Trackman Marble Mouse"/>
    <x v="1651"/>
  </r>
  <r>
    <s v="CA-2017-108581"/>
    <x v="23"/>
    <s v="EA-14035"/>
    <x v="105"/>
    <x v="1"/>
    <x v="0"/>
    <s v="Carrollton"/>
    <x v="5"/>
    <n v="75007"/>
    <x v="2"/>
    <s v="OFF-PA-10000809"/>
    <x v="1"/>
    <x v="10"/>
    <s v="Xerox 206"/>
    <x v="559"/>
  </r>
  <r>
    <s v="CA-2018-157987"/>
    <x v="264"/>
    <s v="AC-10615"/>
    <x v="556"/>
    <x v="1"/>
    <x v="0"/>
    <s v="New York City"/>
    <x v="15"/>
    <n v="10009"/>
    <x v="3"/>
    <s v="OFF-AR-10000658"/>
    <x v="1"/>
    <x v="6"/>
    <s v="Newell 324"/>
    <x v="789"/>
  </r>
  <r>
    <s v="CA-2018-157987"/>
    <x v="264"/>
    <s v="AC-10615"/>
    <x v="556"/>
    <x v="1"/>
    <x v="0"/>
    <s v="New York City"/>
    <x v="15"/>
    <n v="10009"/>
    <x v="3"/>
    <s v="FUR-FU-10001196"/>
    <x v="0"/>
    <x v="5"/>
    <s v="DAX Cubicle Frames - 8x10"/>
    <x v="1034"/>
  </r>
  <r>
    <s v="CA-2018-157987"/>
    <x v="264"/>
    <s v="AC-10615"/>
    <x v="556"/>
    <x v="1"/>
    <x v="0"/>
    <s v="New York City"/>
    <x v="15"/>
    <n v="10009"/>
    <x v="3"/>
    <s v="FUR-TA-10001889"/>
    <x v="0"/>
    <x v="3"/>
    <s v="Bush Advantage Collection Racetrack Conference Table"/>
    <x v="1652"/>
  </r>
  <r>
    <s v="CA-2018-157987"/>
    <x v="264"/>
    <s v="AC-10615"/>
    <x v="556"/>
    <x v="1"/>
    <x v="0"/>
    <s v="New York City"/>
    <x v="15"/>
    <n v="10009"/>
    <x v="3"/>
    <s v="OFF-AP-10000358"/>
    <x v="1"/>
    <x v="9"/>
    <s v="Fellowes Basic Home/Office Series Surge Protectors"/>
    <x v="1653"/>
  </r>
  <r>
    <s v="CA-2018-157987"/>
    <x v="264"/>
    <s v="AC-10615"/>
    <x v="556"/>
    <x v="1"/>
    <x v="0"/>
    <s v="New York City"/>
    <x v="15"/>
    <n v="10009"/>
    <x v="3"/>
    <s v="OFF-BI-10004970"/>
    <x v="1"/>
    <x v="8"/>
    <s v="ACCOHIDE 3-Ring Binder, Blue, 1&quot;"/>
    <x v="1654"/>
  </r>
  <r>
    <s v="CA-2018-157987"/>
    <x v="264"/>
    <s v="AC-10615"/>
    <x v="556"/>
    <x v="1"/>
    <x v="0"/>
    <s v="New York City"/>
    <x v="15"/>
    <n v="10009"/>
    <x v="3"/>
    <s v="TEC-PH-10003885"/>
    <x v="2"/>
    <x v="7"/>
    <s v="Cisco SPA508G"/>
    <x v="925"/>
  </r>
  <r>
    <s v="CA-2018-157987"/>
    <x v="264"/>
    <s v="AC-10615"/>
    <x v="556"/>
    <x v="1"/>
    <x v="0"/>
    <s v="New York City"/>
    <x v="15"/>
    <n v="10009"/>
    <x v="3"/>
    <s v="OFF-LA-10001641"/>
    <x v="1"/>
    <x v="2"/>
    <s v="Avery 518"/>
    <x v="1365"/>
  </r>
  <r>
    <s v="CA-2018-157987"/>
    <x v="264"/>
    <s v="AC-10615"/>
    <x v="556"/>
    <x v="1"/>
    <x v="0"/>
    <s v="New York City"/>
    <x v="15"/>
    <n v="10009"/>
    <x v="3"/>
    <s v="FUR-CH-10003379"/>
    <x v="0"/>
    <x v="1"/>
    <s v="Global Commerce Series High-Back Swivel/Tilt Chairs"/>
    <x v="1655"/>
  </r>
  <r>
    <s v="CA-2018-157987"/>
    <x v="264"/>
    <s v="AC-10615"/>
    <x v="556"/>
    <x v="1"/>
    <x v="0"/>
    <s v="New York City"/>
    <x v="15"/>
    <n v="10009"/>
    <x v="3"/>
    <s v="OFF-AR-10004582"/>
    <x v="1"/>
    <x v="6"/>
    <s v="BIC Brite Liner Grip Highlighters"/>
    <x v="1656"/>
  </r>
  <r>
    <s v="CA-2018-157987"/>
    <x v="264"/>
    <s v="AC-10615"/>
    <x v="556"/>
    <x v="1"/>
    <x v="0"/>
    <s v="New York City"/>
    <x v="15"/>
    <n v="10009"/>
    <x v="3"/>
    <s v="TEC-AC-10002842"/>
    <x v="2"/>
    <x v="11"/>
    <s v="WD My Passport Ultra 2TB Portable External Hard Drive"/>
    <x v="1657"/>
  </r>
  <r>
    <s v="CA-2018-157987"/>
    <x v="264"/>
    <s v="AC-10615"/>
    <x v="556"/>
    <x v="1"/>
    <x v="0"/>
    <s v="New York City"/>
    <x v="15"/>
    <n v="10009"/>
    <x v="3"/>
    <s v="TEC-AC-10000109"/>
    <x v="2"/>
    <x v="11"/>
    <s v="Sony Micro Vault Click 16 GB USB 2.0 Flash Drive"/>
    <x v="761"/>
  </r>
  <r>
    <s v="CA-2018-157987"/>
    <x v="264"/>
    <s v="AC-10615"/>
    <x v="556"/>
    <x v="1"/>
    <x v="0"/>
    <s v="New York City"/>
    <x v="15"/>
    <n v="10009"/>
    <x v="3"/>
    <s v="OFF-PA-10003893"/>
    <x v="1"/>
    <x v="10"/>
    <s v="Xerox 1962"/>
    <x v="854"/>
  </r>
  <r>
    <s v="CA-2018-110905"/>
    <x v="18"/>
    <s v="RW-19690"/>
    <x v="355"/>
    <x v="0"/>
    <x v="0"/>
    <s v="Springfield"/>
    <x v="25"/>
    <n v="65807"/>
    <x v="2"/>
    <s v="OFF-BI-10003669"/>
    <x v="1"/>
    <x v="8"/>
    <s v="3M Organizer Strips"/>
    <x v="1658"/>
  </r>
  <r>
    <s v="CA-2018-110905"/>
    <x v="18"/>
    <s v="RW-19690"/>
    <x v="355"/>
    <x v="0"/>
    <x v="0"/>
    <s v="Springfield"/>
    <x v="25"/>
    <n v="65807"/>
    <x v="2"/>
    <s v="OFF-AP-10004785"/>
    <x v="1"/>
    <x v="9"/>
    <s v="Holmes Replacement Filter for HEPA Air Cleaner, Medium Room"/>
    <x v="1659"/>
  </r>
  <r>
    <s v="CA-2018-110905"/>
    <x v="18"/>
    <s v="RW-19690"/>
    <x v="355"/>
    <x v="0"/>
    <x v="0"/>
    <s v="Springfield"/>
    <x v="25"/>
    <n v="65807"/>
    <x v="2"/>
    <s v="TEC-AC-10003023"/>
    <x v="2"/>
    <x v="11"/>
    <s v="Logitech G105 Gaming Keyboard"/>
    <x v="1660"/>
  </r>
  <r>
    <s v="CA-2018-110905"/>
    <x v="18"/>
    <s v="RW-19690"/>
    <x v="355"/>
    <x v="0"/>
    <x v="0"/>
    <s v="Springfield"/>
    <x v="25"/>
    <n v="65807"/>
    <x v="2"/>
    <s v="TEC-AC-10002217"/>
    <x v="2"/>
    <x v="11"/>
    <s v="ImationÂ Clip USBÂ flash driveÂ - 8 GB"/>
    <x v="1661"/>
  </r>
  <r>
    <s v="CA-2018-110905"/>
    <x v="18"/>
    <s v="RW-19690"/>
    <x v="355"/>
    <x v="0"/>
    <x v="0"/>
    <s v="Springfield"/>
    <x v="25"/>
    <n v="65807"/>
    <x v="2"/>
    <s v="OFF-BI-10002954"/>
    <x v="1"/>
    <x v="8"/>
    <s v="Newell 3-Hole Punched Plastic Slotted Magazine Holders for Binders"/>
    <x v="1662"/>
  </r>
  <r>
    <s v="CA-2018-110905"/>
    <x v="18"/>
    <s v="RW-19690"/>
    <x v="355"/>
    <x v="0"/>
    <x v="0"/>
    <s v="Springfield"/>
    <x v="25"/>
    <n v="65807"/>
    <x v="2"/>
    <s v="OFF-PA-10002586"/>
    <x v="1"/>
    <x v="10"/>
    <s v="Xerox 1970"/>
    <x v="1663"/>
  </r>
  <r>
    <s v="CA-2018-110905"/>
    <x v="18"/>
    <s v="RW-19690"/>
    <x v="355"/>
    <x v="0"/>
    <x v="0"/>
    <s v="Springfield"/>
    <x v="25"/>
    <n v="65807"/>
    <x v="2"/>
    <s v="OFF-ST-10000025"/>
    <x v="1"/>
    <x v="4"/>
    <s v="Fellowes Stor/Drawer Steel Plus Storage Drawers"/>
    <x v="1664"/>
  </r>
  <r>
    <s v="CA-2018-110905"/>
    <x v="18"/>
    <s v="RW-19690"/>
    <x v="355"/>
    <x v="0"/>
    <x v="0"/>
    <s v="Springfield"/>
    <x v="25"/>
    <n v="65807"/>
    <x v="2"/>
    <s v="OFF-AP-10003281"/>
    <x v="1"/>
    <x v="9"/>
    <s v="Acco 6 Outlet Guardian Standard Surge Suppressor"/>
    <x v="1665"/>
  </r>
  <r>
    <s v="CA-2018-165841"/>
    <x v="202"/>
    <s v="DB-13210"/>
    <x v="203"/>
    <x v="0"/>
    <x v="0"/>
    <s v="Paterson"/>
    <x v="30"/>
    <n v="7501"/>
    <x v="3"/>
    <s v="TEC-PH-10002103"/>
    <x v="2"/>
    <x v="7"/>
    <s v="Jabra SPEAK 410"/>
    <x v="1666"/>
  </r>
  <r>
    <s v="CA-2018-165841"/>
    <x v="202"/>
    <s v="DB-13210"/>
    <x v="203"/>
    <x v="0"/>
    <x v="0"/>
    <s v="Paterson"/>
    <x v="30"/>
    <n v="7501"/>
    <x v="3"/>
    <s v="OFF-SU-10000898"/>
    <x v="1"/>
    <x v="14"/>
    <s v="Acme Hot Forged Carbon Steel Scissors with Nickel-Plated Handles, 3 7/8&quot; Cut, 8&quot;L"/>
    <x v="1667"/>
  </r>
  <r>
    <s v="CA-2018-165841"/>
    <x v="202"/>
    <s v="DB-13210"/>
    <x v="203"/>
    <x v="0"/>
    <x v="0"/>
    <s v="Paterson"/>
    <x v="30"/>
    <n v="7501"/>
    <x v="3"/>
    <s v="OFF-PA-10001144"/>
    <x v="1"/>
    <x v="10"/>
    <s v="Xerox 1913"/>
    <x v="1668"/>
  </r>
  <r>
    <s v="CA-2018-117485"/>
    <x v="397"/>
    <s v="BD-11320"/>
    <x v="217"/>
    <x v="0"/>
    <x v="0"/>
    <s v="Tulsa"/>
    <x v="26"/>
    <n v="74133"/>
    <x v="2"/>
    <s v="TEC-AC-10004659"/>
    <x v="2"/>
    <x v="11"/>
    <s v="ImationÂ Secure+ Hardware Encrypted USB 2.0Â Flash Drive; 16GB"/>
    <x v="407"/>
  </r>
  <r>
    <s v="CA-2018-140242"/>
    <x v="636"/>
    <s v="ML-17755"/>
    <x v="529"/>
    <x v="2"/>
    <x v="0"/>
    <s v="Chicago"/>
    <x v="10"/>
    <n v="60623"/>
    <x v="2"/>
    <s v="OFF-AR-10004752"/>
    <x v="1"/>
    <x v="6"/>
    <s v="Blackstonian Pencils"/>
    <x v="1669"/>
  </r>
  <r>
    <s v="CA-2018-140242"/>
    <x v="636"/>
    <s v="ML-17755"/>
    <x v="529"/>
    <x v="2"/>
    <x v="0"/>
    <s v="Chicago"/>
    <x v="10"/>
    <n v="60623"/>
    <x v="2"/>
    <s v="TEC-AC-10004659"/>
    <x v="2"/>
    <x v="11"/>
    <s v="ImationÂ Secure+ Hardware Encrypted USB 2.0Â Flash Drive; 16GB"/>
    <x v="177"/>
  </r>
  <r>
    <s v="CA-2015-148950"/>
    <x v="637"/>
    <s v="JD-16015"/>
    <x v="557"/>
    <x v="0"/>
    <x v="0"/>
    <s v="Chicago"/>
    <x v="10"/>
    <n v="60610"/>
    <x v="2"/>
    <s v="OFF-BI-10001249"/>
    <x v="1"/>
    <x v="8"/>
    <s v="Avery Heavy-Duty EZD View Binder with Locking Rings"/>
    <x v="1670"/>
  </r>
  <r>
    <s v="CA-2015-148950"/>
    <x v="637"/>
    <s v="JD-16015"/>
    <x v="557"/>
    <x v="0"/>
    <x v="0"/>
    <s v="Chicago"/>
    <x v="10"/>
    <n v="60610"/>
    <x v="2"/>
    <s v="OFF-FA-10003059"/>
    <x v="1"/>
    <x v="13"/>
    <s v="Assorted Color Push Pins"/>
    <x v="1671"/>
  </r>
  <r>
    <s v="CA-2015-148950"/>
    <x v="637"/>
    <s v="JD-16015"/>
    <x v="557"/>
    <x v="0"/>
    <x v="0"/>
    <s v="Chicago"/>
    <x v="10"/>
    <n v="60610"/>
    <x v="2"/>
    <s v="TEC-AC-10002718"/>
    <x v="2"/>
    <x v="11"/>
    <s v="Belkin Standard 104 key USB Keyboard"/>
    <x v="1672"/>
  </r>
  <r>
    <s v="CA-2015-110408"/>
    <x v="638"/>
    <s v="AS-10225"/>
    <x v="127"/>
    <x v="1"/>
    <x v="0"/>
    <s v="Montgomery"/>
    <x v="19"/>
    <n v="36116"/>
    <x v="0"/>
    <s v="OFF-ST-10001522"/>
    <x v="1"/>
    <x v="4"/>
    <s v="Gould Plastics 18-Pocket Panel Bin, 34w x 5-1/4d x 20-1/2h"/>
    <x v="1673"/>
  </r>
  <r>
    <s v="CA-2015-110408"/>
    <x v="638"/>
    <s v="AS-10225"/>
    <x v="127"/>
    <x v="1"/>
    <x v="0"/>
    <s v="Montgomery"/>
    <x v="19"/>
    <n v="36116"/>
    <x v="0"/>
    <s v="TEC-PH-10002352"/>
    <x v="2"/>
    <x v="7"/>
    <s v="Avaya IP Phone 1140E VoIP phone"/>
    <x v="1674"/>
  </r>
  <r>
    <s v="CA-2015-110408"/>
    <x v="638"/>
    <s v="AS-10225"/>
    <x v="127"/>
    <x v="1"/>
    <x v="0"/>
    <s v="Montgomery"/>
    <x v="19"/>
    <n v="36116"/>
    <x v="0"/>
    <s v="FUR-CH-10003774"/>
    <x v="0"/>
    <x v="1"/>
    <s v="Global Wood Trimmed Manager's Task Chair, Khaki"/>
    <x v="1675"/>
  </r>
  <r>
    <s v="CA-2016-109939"/>
    <x v="412"/>
    <s v="AA-10375"/>
    <x v="211"/>
    <x v="0"/>
    <x v="0"/>
    <s v="Salem"/>
    <x v="21"/>
    <n v="97301"/>
    <x v="1"/>
    <s v="OFF-AR-10000127"/>
    <x v="1"/>
    <x v="6"/>
    <s v="Newell 321"/>
    <x v="791"/>
  </r>
  <r>
    <s v="CA-2017-112669"/>
    <x v="167"/>
    <s v="KT-16465"/>
    <x v="446"/>
    <x v="0"/>
    <x v="0"/>
    <s v="Glendale"/>
    <x v="16"/>
    <n v="85301"/>
    <x v="1"/>
    <s v="FUR-CH-10004086"/>
    <x v="0"/>
    <x v="1"/>
    <s v="Hon 4070 Series Pagoda Armless Upholstered Stacking Chairs"/>
    <x v="1676"/>
  </r>
  <r>
    <s v="CA-2017-112669"/>
    <x v="167"/>
    <s v="KT-16465"/>
    <x v="446"/>
    <x v="0"/>
    <x v="0"/>
    <s v="Glendale"/>
    <x v="16"/>
    <n v="85301"/>
    <x v="1"/>
    <s v="OFF-ST-10001228"/>
    <x v="1"/>
    <x v="4"/>
    <s v="Fellowes Personal Hanging Folder Files, Navy"/>
    <x v="1677"/>
  </r>
  <r>
    <s v="CA-2016-119592"/>
    <x v="639"/>
    <s v="MM-18280"/>
    <x v="152"/>
    <x v="1"/>
    <x v="0"/>
    <s v="Columbus"/>
    <x v="32"/>
    <n v="31907"/>
    <x v="0"/>
    <s v="OFF-BI-10004187"/>
    <x v="1"/>
    <x v="8"/>
    <s v="3-ring staple pack"/>
    <x v="1053"/>
  </r>
  <r>
    <s v="CA-2015-122749"/>
    <x v="640"/>
    <s v="NG-18430"/>
    <x v="159"/>
    <x v="0"/>
    <x v="0"/>
    <s v="Oklahoma City"/>
    <x v="26"/>
    <n v="73120"/>
    <x v="2"/>
    <s v="TEC-PH-10003811"/>
    <x v="2"/>
    <x v="7"/>
    <s v="Jabra Supreme Plus Driver EditionÂ Headset"/>
    <x v="1678"/>
  </r>
  <r>
    <s v="CA-2015-164721"/>
    <x v="641"/>
    <s v="LW-16825"/>
    <x v="429"/>
    <x v="1"/>
    <x v="0"/>
    <s v="Brentwood"/>
    <x v="1"/>
    <n v="94513"/>
    <x v="1"/>
    <s v="OFF-AP-10000240"/>
    <x v="1"/>
    <x v="9"/>
    <s v="Belkin F9G930V10-GRY 9 Outlet Surge"/>
    <x v="1679"/>
  </r>
  <r>
    <s v="CA-2015-164721"/>
    <x v="641"/>
    <s v="LW-16825"/>
    <x v="429"/>
    <x v="1"/>
    <x v="0"/>
    <s v="Brentwood"/>
    <x v="1"/>
    <n v="94513"/>
    <x v="1"/>
    <s v="FUR-FU-10001940"/>
    <x v="0"/>
    <x v="5"/>
    <s v="Staple-based wall hangings"/>
    <x v="1680"/>
  </r>
  <r>
    <s v="CA-2015-164721"/>
    <x v="641"/>
    <s v="LW-16825"/>
    <x v="429"/>
    <x v="1"/>
    <x v="0"/>
    <s v="Brentwood"/>
    <x v="1"/>
    <n v="94513"/>
    <x v="1"/>
    <s v="OFF-PA-10000575"/>
    <x v="1"/>
    <x v="10"/>
    <s v="Wirebound Message Books, Four 2 3/4 x 5 White Forms per Page"/>
    <x v="1681"/>
  </r>
  <r>
    <s v="CA-2017-147417"/>
    <x v="197"/>
    <s v="CB-12415"/>
    <x v="558"/>
    <x v="0"/>
    <x v="0"/>
    <s v="Columbus"/>
    <x v="24"/>
    <n v="43229"/>
    <x v="3"/>
    <s v="TEC-CO-10001449"/>
    <x v="2"/>
    <x v="16"/>
    <s v="Hewlett Packard LaserJet 3310 Copier"/>
    <x v="1682"/>
  </r>
  <r>
    <s v="CA-2016-127509"/>
    <x v="529"/>
    <s v="AS-10090"/>
    <x v="548"/>
    <x v="0"/>
    <x v="0"/>
    <s v="Springfield"/>
    <x v="25"/>
    <n v="65807"/>
    <x v="2"/>
    <s v="OFF-BI-10002393"/>
    <x v="1"/>
    <x v="8"/>
    <s v="Binder Posts"/>
    <x v="1683"/>
  </r>
  <r>
    <s v="CA-2016-127509"/>
    <x v="529"/>
    <s v="AS-10090"/>
    <x v="548"/>
    <x v="0"/>
    <x v="0"/>
    <s v="Springfield"/>
    <x v="25"/>
    <n v="65807"/>
    <x v="2"/>
    <s v="FUR-TA-10002855"/>
    <x v="0"/>
    <x v="3"/>
    <s v="Bevis Round Conference Table Top &amp; Single Column Base"/>
    <x v="1684"/>
  </r>
  <r>
    <s v="CA-2016-127509"/>
    <x v="529"/>
    <s v="AS-10090"/>
    <x v="548"/>
    <x v="0"/>
    <x v="0"/>
    <s v="Springfield"/>
    <x v="25"/>
    <n v="65807"/>
    <x v="2"/>
    <s v="OFF-EN-10000781"/>
    <x v="1"/>
    <x v="12"/>
    <s v="#10- 4 1/8&quot; x 9 1/2&quot; Recycled Envelopes"/>
    <x v="1685"/>
  </r>
  <r>
    <s v="CA-2016-127509"/>
    <x v="529"/>
    <s v="AS-10090"/>
    <x v="548"/>
    <x v="0"/>
    <x v="0"/>
    <s v="Springfield"/>
    <x v="25"/>
    <n v="65807"/>
    <x v="2"/>
    <s v="OFF-PA-10002160"/>
    <x v="1"/>
    <x v="10"/>
    <s v="Xerox 1978"/>
    <x v="1686"/>
  </r>
  <r>
    <s v="CA-2018-111374"/>
    <x v="642"/>
    <s v="CB-12415"/>
    <x v="558"/>
    <x v="0"/>
    <x v="0"/>
    <s v="Philadelphia"/>
    <x v="9"/>
    <n v="19134"/>
    <x v="3"/>
    <s v="OFF-BI-10004970"/>
    <x v="1"/>
    <x v="8"/>
    <s v="ACCOHIDE 3-Ring Binder, Blue, 1&quot;"/>
    <x v="1687"/>
  </r>
  <r>
    <s v="CA-2018-133648"/>
    <x v="643"/>
    <s v="ML-17755"/>
    <x v="529"/>
    <x v="2"/>
    <x v="0"/>
    <s v="Springfield"/>
    <x v="21"/>
    <n v="97477"/>
    <x v="1"/>
    <s v="OFF-LA-10003923"/>
    <x v="1"/>
    <x v="2"/>
    <s v="Alphabetical Labels for Top Tab Filing"/>
    <x v="1688"/>
  </r>
  <r>
    <s v="CA-2018-133648"/>
    <x v="643"/>
    <s v="ML-17755"/>
    <x v="529"/>
    <x v="2"/>
    <x v="0"/>
    <s v="Springfield"/>
    <x v="21"/>
    <n v="97477"/>
    <x v="1"/>
    <s v="OFF-AR-10002257"/>
    <x v="1"/>
    <x v="6"/>
    <s v="Eldon Spacemaker Box, Quick-Snap Lid, Clear"/>
    <x v="752"/>
  </r>
  <r>
    <s v="CA-2018-133648"/>
    <x v="643"/>
    <s v="ML-17755"/>
    <x v="529"/>
    <x v="2"/>
    <x v="0"/>
    <s v="Springfield"/>
    <x v="21"/>
    <n v="97477"/>
    <x v="1"/>
    <s v="OFF-FA-10004395"/>
    <x v="1"/>
    <x v="13"/>
    <s v="Plymouth Boxed Rubber Bands by Plymouth"/>
    <x v="1689"/>
  </r>
  <r>
    <s v="US-2018-147221"/>
    <x v="574"/>
    <s v="JS-16030"/>
    <x v="559"/>
    <x v="0"/>
    <x v="0"/>
    <s v="Houston"/>
    <x v="5"/>
    <n v="77036"/>
    <x v="2"/>
    <s v="OFF-AP-10002534"/>
    <x v="1"/>
    <x v="9"/>
    <s v="3.6 Cubic Foot Counter Height Office Refrigerator"/>
    <x v="1690"/>
  </r>
  <r>
    <s v="US-2018-147221"/>
    <x v="574"/>
    <s v="JS-16030"/>
    <x v="559"/>
    <x v="0"/>
    <x v="0"/>
    <s v="Houston"/>
    <x v="5"/>
    <n v="77036"/>
    <x v="2"/>
    <s v="FUR-FU-10004020"/>
    <x v="0"/>
    <x v="5"/>
    <s v="Advantus Panel Wall Acrylic Frame"/>
    <x v="1691"/>
  </r>
  <r>
    <s v="CA-2015-131905"/>
    <x v="644"/>
    <s v="ND-18460"/>
    <x v="540"/>
    <x v="1"/>
    <x v="0"/>
    <s v="Chesapeake"/>
    <x v="17"/>
    <n v="23320"/>
    <x v="0"/>
    <s v="OFF-LA-10002787"/>
    <x v="1"/>
    <x v="2"/>
    <s v="Avery 480"/>
    <x v="1692"/>
  </r>
  <r>
    <s v="CA-2015-131905"/>
    <x v="644"/>
    <s v="ND-18460"/>
    <x v="540"/>
    <x v="1"/>
    <x v="0"/>
    <s v="Chesapeake"/>
    <x v="17"/>
    <n v="23320"/>
    <x v="0"/>
    <s v="TEC-PH-10003645"/>
    <x v="2"/>
    <x v="7"/>
    <s v="Aastra 57i VoIP phone"/>
    <x v="1693"/>
  </r>
  <r>
    <s v="CA-2015-131905"/>
    <x v="644"/>
    <s v="ND-18460"/>
    <x v="540"/>
    <x v="1"/>
    <x v="0"/>
    <s v="Chesapeake"/>
    <x v="17"/>
    <n v="23320"/>
    <x v="0"/>
    <s v="TEC-PH-10001615"/>
    <x v="2"/>
    <x v="7"/>
    <s v="AT&amp;T CL82213"/>
    <x v="1694"/>
  </r>
  <r>
    <s v="CA-2018-166128"/>
    <x v="645"/>
    <s v="LW-17215"/>
    <x v="560"/>
    <x v="0"/>
    <x v="0"/>
    <s v="Pasadena"/>
    <x v="1"/>
    <n v="91104"/>
    <x v="1"/>
    <s v="TEC-AC-10001767"/>
    <x v="2"/>
    <x v="11"/>
    <s v="SanDisk Ultra 64 GB MicroSDHC Class 10 Memory Card"/>
    <x v="1695"/>
  </r>
  <r>
    <s v="CA-2018-166128"/>
    <x v="645"/>
    <s v="LW-17215"/>
    <x v="560"/>
    <x v="0"/>
    <x v="0"/>
    <s v="Pasadena"/>
    <x v="1"/>
    <n v="91104"/>
    <x v="1"/>
    <s v="OFF-AR-10001221"/>
    <x v="1"/>
    <x v="6"/>
    <s v="Dixon Ticonderoga Erasable Colored Pencil Set, 12-Color"/>
    <x v="1075"/>
  </r>
  <r>
    <s v="CA-2018-163510"/>
    <x v="53"/>
    <s v="JW-15955"/>
    <x v="527"/>
    <x v="0"/>
    <x v="0"/>
    <s v="Louisville"/>
    <x v="0"/>
    <n v="40214"/>
    <x v="0"/>
    <s v="OFF-ST-10000563"/>
    <x v="1"/>
    <x v="4"/>
    <s v="Fellowes Bankers Box Stor/Drawer Steel Plus"/>
    <x v="1429"/>
  </r>
  <r>
    <s v="CA-2018-163510"/>
    <x v="53"/>
    <s v="JW-15955"/>
    <x v="527"/>
    <x v="0"/>
    <x v="0"/>
    <s v="Louisville"/>
    <x v="0"/>
    <n v="40214"/>
    <x v="0"/>
    <s v="FUR-CH-10001146"/>
    <x v="0"/>
    <x v="1"/>
    <s v="Global Value Mid-Back Manager's Chair, Gray"/>
    <x v="1696"/>
  </r>
  <r>
    <s v="US-2018-143028"/>
    <x v="645"/>
    <s v="SC-20050"/>
    <x v="337"/>
    <x v="2"/>
    <x v="0"/>
    <s v="Lubbock"/>
    <x v="5"/>
    <n v="79424"/>
    <x v="2"/>
    <s v="OFF-BI-10004738"/>
    <x v="1"/>
    <x v="8"/>
    <s v="Flexible Leather- Look Classic Collection Ring Binder"/>
    <x v="520"/>
  </r>
  <r>
    <s v="CA-2015-111150"/>
    <x v="520"/>
    <s v="RW-19630"/>
    <x v="338"/>
    <x v="1"/>
    <x v="0"/>
    <s v="Columbia"/>
    <x v="25"/>
    <n v="65203"/>
    <x v="2"/>
    <s v="OFF-AR-10000034"/>
    <x v="1"/>
    <x v="6"/>
    <s v="BIC Brite Liner Grip Highlighters, Assorted, 5/Pack"/>
    <x v="1697"/>
  </r>
  <r>
    <s v="CA-2015-111150"/>
    <x v="520"/>
    <s v="RW-19630"/>
    <x v="338"/>
    <x v="1"/>
    <x v="0"/>
    <s v="Columbia"/>
    <x v="25"/>
    <n v="65203"/>
    <x v="2"/>
    <s v="TEC-AC-10000290"/>
    <x v="2"/>
    <x v="11"/>
    <s v="Sabrent 4-Port USB 2.0 Hub"/>
    <x v="1698"/>
  </r>
  <r>
    <s v="CA-2018-165386"/>
    <x v="646"/>
    <s v="CM-12190"/>
    <x v="496"/>
    <x v="0"/>
    <x v="0"/>
    <s v="Chicago"/>
    <x v="10"/>
    <n v="60623"/>
    <x v="2"/>
    <s v="FUR-BO-10003034"/>
    <x v="0"/>
    <x v="0"/>
    <s v="O'Sullivan Elevations Bookcase, Cherry Finish"/>
    <x v="1699"/>
  </r>
  <r>
    <s v="CA-2015-116407"/>
    <x v="647"/>
    <s v="JF-15190"/>
    <x v="440"/>
    <x v="0"/>
    <x v="0"/>
    <s v="Johnson City"/>
    <x v="18"/>
    <n v="37604"/>
    <x v="0"/>
    <s v="OFF-AR-10001315"/>
    <x v="1"/>
    <x v="6"/>
    <s v="Newell 310"/>
    <x v="1700"/>
  </r>
  <r>
    <s v="CA-2015-116407"/>
    <x v="647"/>
    <s v="JF-15190"/>
    <x v="440"/>
    <x v="0"/>
    <x v="0"/>
    <s v="Johnson City"/>
    <x v="18"/>
    <n v="37604"/>
    <x v="0"/>
    <s v="OFF-AP-10002118"/>
    <x v="1"/>
    <x v="9"/>
    <s v="1.7 Cubic Foot Compact &quot;Cube&quot; Office Refrigerators"/>
    <x v="1701"/>
  </r>
  <r>
    <s v="CA-2015-116407"/>
    <x v="647"/>
    <s v="JF-15190"/>
    <x v="440"/>
    <x v="0"/>
    <x v="0"/>
    <s v="Johnson City"/>
    <x v="18"/>
    <n v="37604"/>
    <x v="0"/>
    <s v="OFF-PA-10002137"/>
    <x v="1"/>
    <x v="10"/>
    <s v="Southworth 100% RÃ©sumÃ© Paper, 24lb."/>
    <x v="1702"/>
  </r>
  <r>
    <s v="CA-2016-155761"/>
    <x v="555"/>
    <s v="SC-20800"/>
    <x v="561"/>
    <x v="0"/>
    <x v="0"/>
    <s v="Houston"/>
    <x v="5"/>
    <n v="77041"/>
    <x v="2"/>
    <s v="TEC-AC-10001606"/>
    <x v="2"/>
    <x v="11"/>
    <s v="Logitech Wireless Performance Mouse MX for PC and Mac"/>
    <x v="1290"/>
  </r>
  <r>
    <s v="CA-2016-155761"/>
    <x v="555"/>
    <s v="SC-20800"/>
    <x v="561"/>
    <x v="0"/>
    <x v="0"/>
    <s v="Houston"/>
    <x v="5"/>
    <n v="77041"/>
    <x v="2"/>
    <s v="OFF-ST-10000943"/>
    <x v="1"/>
    <x v="4"/>
    <s v="Eldon ProFile File 'N Store Portable File Tub Letter/Legal Size Black"/>
    <x v="1703"/>
  </r>
  <r>
    <s v="CA-2017-145905"/>
    <x v="31"/>
    <s v="AM-10705"/>
    <x v="562"/>
    <x v="0"/>
    <x v="0"/>
    <s v="Auburn"/>
    <x v="19"/>
    <n v="36830"/>
    <x v="0"/>
    <s v="FUR-CH-10001854"/>
    <x v="0"/>
    <x v="1"/>
    <s v="Office Star - Professional Matrix Back Chair with 2-to-1 Synchro Tilt and Mesh Fabric Seat"/>
    <x v="1704"/>
  </r>
  <r>
    <s v="CA-2017-145905"/>
    <x v="31"/>
    <s v="AM-10705"/>
    <x v="562"/>
    <x v="0"/>
    <x v="0"/>
    <s v="Auburn"/>
    <x v="19"/>
    <n v="36830"/>
    <x v="0"/>
    <s v="OFF-PA-10000533"/>
    <x v="1"/>
    <x v="10"/>
    <s v="Southworth Parchment Paper &amp; Envelopes"/>
    <x v="1705"/>
  </r>
  <r>
    <s v="CA-2017-145905"/>
    <x v="31"/>
    <s v="AM-10705"/>
    <x v="562"/>
    <x v="0"/>
    <x v="0"/>
    <s v="Auburn"/>
    <x v="19"/>
    <n v="36830"/>
    <x v="0"/>
    <s v="OFF-ST-10003716"/>
    <x v="1"/>
    <x v="4"/>
    <s v="Tennsco Double-Tier Lockers"/>
    <x v="1706"/>
  </r>
  <r>
    <s v="CA-2016-113110"/>
    <x v="531"/>
    <s v="BK-11260"/>
    <x v="318"/>
    <x v="0"/>
    <x v="0"/>
    <s v="San Bernardino"/>
    <x v="1"/>
    <n v="92404"/>
    <x v="1"/>
    <s v="OFF-BI-10000088"/>
    <x v="1"/>
    <x v="8"/>
    <s v="GBC Imprintable Covers"/>
    <x v="679"/>
  </r>
  <r>
    <s v="CA-2016-113110"/>
    <x v="531"/>
    <s v="BK-11260"/>
    <x v="318"/>
    <x v="0"/>
    <x v="0"/>
    <s v="San Bernardino"/>
    <x v="1"/>
    <n v="92404"/>
    <x v="1"/>
    <s v="OFF-LA-10000240"/>
    <x v="1"/>
    <x v="2"/>
    <s v="Self-Adhesive Address Labels for Typewriters by Universal"/>
    <x v="2"/>
  </r>
  <r>
    <s v="CA-2016-113110"/>
    <x v="531"/>
    <s v="BK-11260"/>
    <x v="318"/>
    <x v="0"/>
    <x v="0"/>
    <s v="San Bernardino"/>
    <x v="1"/>
    <n v="92404"/>
    <x v="1"/>
    <s v="OFF-SU-10001165"/>
    <x v="1"/>
    <x v="14"/>
    <s v="Acme Elite Stainless Steel Scissors"/>
    <x v="1707"/>
  </r>
  <r>
    <s v="CA-2016-113110"/>
    <x v="531"/>
    <s v="BK-11260"/>
    <x v="318"/>
    <x v="0"/>
    <x v="0"/>
    <s v="San Bernardino"/>
    <x v="1"/>
    <n v="92404"/>
    <x v="1"/>
    <s v="OFF-PA-10002749"/>
    <x v="1"/>
    <x v="10"/>
    <s v="Wirebound Message Books, 5-1/2 x 4 Forms, 2 or 4 Forms per Page"/>
    <x v="1708"/>
  </r>
  <r>
    <s v="CA-2017-168354"/>
    <x v="251"/>
    <s v="RH-19510"/>
    <x v="563"/>
    <x v="2"/>
    <x v="0"/>
    <s v="Providence"/>
    <x v="34"/>
    <n v="2908"/>
    <x v="3"/>
    <s v="OFF-ST-10001490"/>
    <x v="1"/>
    <x v="4"/>
    <s v="Hot File 7-Pocket, Floor Stand"/>
    <x v="1709"/>
  </r>
  <r>
    <s v="CA-2017-168354"/>
    <x v="251"/>
    <s v="RH-19510"/>
    <x v="563"/>
    <x v="2"/>
    <x v="0"/>
    <s v="Providence"/>
    <x v="34"/>
    <n v="2908"/>
    <x v="3"/>
    <s v="OFF-PA-10002377"/>
    <x v="1"/>
    <x v="10"/>
    <s v="Adams Telephone Message Book W/Dividers/Space For Phone Numbers, 5 1/4&quot;X8 1/2&quot;, 200/Messages"/>
    <x v="339"/>
  </r>
  <r>
    <s v="CA-2017-168354"/>
    <x v="251"/>
    <s v="RH-19510"/>
    <x v="563"/>
    <x v="2"/>
    <x v="0"/>
    <s v="Providence"/>
    <x v="34"/>
    <n v="2908"/>
    <x v="3"/>
    <s v="OFF-BI-10004826"/>
    <x v="1"/>
    <x v="8"/>
    <s v="JM Magazine Binder"/>
    <x v="1710"/>
  </r>
  <r>
    <s v="CA-2017-168354"/>
    <x v="251"/>
    <s v="RH-19510"/>
    <x v="563"/>
    <x v="2"/>
    <x v="0"/>
    <s v="Providence"/>
    <x v="34"/>
    <n v="2908"/>
    <x v="3"/>
    <s v="FUR-CH-10004675"/>
    <x v="0"/>
    <x v="1"/>
    <s v="Lifetime Advantage Folding Chairs, 4/Carton"/>
    <x v="1711"/>
  </r>
  <r>
    <s v="US-2018-111241"/>
    <x v="648"/>
    <s v="GM-14500"/>
    <x v="421"/>
    <x v="0"/>
    <x v="0"/>
    <s v="Fresno"/>
    <x v="1"/>
    <n v="93727"/>
    <x v="1"/>
    <s v="OFF-BI-10002867"/>
    <x v="1"/>
    <x v="8"/>
    <s v="GBC Recycled Regency Composition Covers"/>
    <x v="1712"/>
  </r>
  <r>
    <s v="CA-2016-114237"/>
    <x v="649"/>
    <s v="MC-17275"/>
    <x v="507"/>
    <x v="0"/>
    <x v="0"/>
    <s v="Seattle"/>
    <x v="4"/>
    <n v="98103"/>
    <x v="1"/>
    <s v="FUR-BO-10004409"/>
    <x v="0"/>
    <x v="0"/>
    <s v="Safco Value Mate Series Steel Bookcases, Baked Enamel Finish on Steel, Gray"/>
    <x v="1713"/>
  </r>
  <r>
    <s v="CA-2017-113516"/>
    <x v="162"/>
    <s v="VM-21685"/>
    <x v="91"/>
    <x v="2"/>
    <x v="0"/>
    <s v="Lancaster"/>
    <x v="1"/>
    <n v="93534"/>
    <x v="1"/>
    <s v="OFF-BI-10002225"/>
    <x v="1"/>
    <x v="8"/>
    <s v="Square Ring Data Binders, Rigid 75 Pt. Covers, 11&quot; x 14-7/8&quot;"/>
    <x v="1714"/>
  </r>
  <r>
    <s v="CA-2017-113516"/>
    <x v="162"/>
    <s v="VM-21685"/>
    <x v="91"/>
    <x v="2"/>
    <x v="0"/>
    <s v="Lancaster"/>
    <x v="1"/>
    <n v="93534"/>
    <x v="1"/>
    <s v="OFF-BI-10001989"/>
    <x v="1"/>
    <x v="8"/>
    <s v="Premium Transparent Presentation Covers by GBC"/>
    <x v="1715"/>
  </r>
  <r>
    <s v="CA-2016-117961"/>
    <x v="650"/>
    <s v="GP-14740"/>
    <x v="323"/>
    <x v="1"/>
    <x v="0"/>
    <s v="Leominster"/>
    <x v="31"/>
    <n v="1453"/>
    <x v="3"/>
    <s v="OFF-BI-10000343"/>
    <x v="1"/>
    <x v="8"/>
    <s v="Pressboard Covers with Storage Hooks, 9 1/2&quot; x 11&quot;, Light Blue"/>
    <x v="1646"/>
  </r>
  <r>
    <s v="CA-2016-117961"/>
    <x v="650"/>
    <s v="GP-14740"/>
    <x v="323"/>
    <x v="1"/>
    <x v="0"/>
    <s v="Leominster"/>
    <x v="31"/>
    <n v="1453"/>
    <x v="3"/>
    <s v="OFF-ST-10001172"/>
    <x v="1"/>
    <x v="4"/>
    <s v="Tennsco Lockers, Sand"/>
    <x v="1716"/>
  </r>
  <r>
    <s v="CA-2016-117961"/>
    <x v="650"/>
    <s v="GP-14740"/>
    <x v="323"/>
    <x v="1"/>
    <x v="0"/>
    <s v="Leominster"/>
    <x v="31"/>
    <n v="1453"/>
    <x v="3"/>
    <s v="OFF-BI-10003707"/>
    <x v="1"/>
    <x v="8"/>
    <s v="Aluminum Screw Posts"/>
    <x v="1717"/>
  </r>
  <r>
    <s v="CA-2016-117961"/>
    <x v="650"/>
    <s v="GP-14740"/>
    <x v="323"/>
    <x v="1"/>
    <x v="0"/>
    <s v="Leominster"/>
    <x v="31"/>
    <n v="1453"/>
    <x v="3"/>
    <s v="OFF-PA-10001274"/>
    <x v="1"/>
    <x v="10"/>
    <s v="Loose Memo Sheets"/>
    <x v="1023"/>
  </r>
  <r>
    <s v="CA-2017-128923"/>
    <x v="10"/>
    <s v="GB-14530"/>
    <x v="334"/>
    <x v="1"/>
    <x v="0"/>
    <s v="Fort Worth"/>
    <x v="5"/>
    <n v="76106"/>
    <x v="2"/>
    <s v="OFF-PA-10002250"/>
    <x v="1"/>
    <x v="10"/>
    <s v="Things To Do Today Pad"/>
    <x v="1718"/>
  </r>
  <r>
    <s v="CA-2017-128923"/>
    <x v="10"/>
    <s v="GB-14530"/>
    <x v="334"/>
    <x v="1"/>
    <x v="0"/>
    <s v="Fort Worth"/>
    <x v="5"/>
    <n v="76106"/>
    <x v="2"/>
    <s v="OFF-AR-10000475"/>
    <x v="1"/>
    <x v="6"/>
    <s v="Hunt BOSTON Vista Battery-Operated Pencil Sharpener, Black"/>
    <x v="1719"/>
  </r>
  <r>
    <s v="CA-2018-162481"/>
    <x v="145"/>
    <s v="CT-11995"/>
    <x v="564"/>
    <x v="0"/>
    <x v="0"/>
    <s v="Rochester"/>
    <x v="11"/>
    <n v="55901"/>
    <x v="2"/>
    <s v="OFF-BI-10002976"/>
    <x v="1"/>
    <x v="8"/>
    <s v="ACCOHIDE Binder by Acco"/>
    <x v="338"/>
  </r>
  <r>
    <s v="CA-2018-162481"/>
    <x v="145"/>
    <s v="CT-11995"/>
    <x v="564"/>
    <x v="0"/>
    <x v="0"/>
    <s v="Rochester"/>
    <x v="11"/>
    <n v="55901"/>
    <x v="2"/>
    <s v="FUR-CH-10003061"/>
    <x v="0"/>
    <x v="1"/>
    <s v="Global Leather Task Chair, Black"/>
    <x v="1720"/>
  </r>
  <r>
    <s v="CA-2016-119214"/>
    <x v="651"/>
    <s v="CW-11905"/>
    <x v="194"/>
    <x v="2"/>
    <x v="0"/>
    <s v="Bozeman"/>
    <x v="37"/>
    <n v="59715"/>
    <x v="1"/>
    <s v="OFF-PA-10002893"/>
    <x v="1"/>
    <x v="10"/>
    <s v="Wirebound Service Call Books, 5 1/2&quot; x 4&quot;"/>
    <x v="1721"/>
  </r>
  <r>
    <s v="CA-2016-119214"/>
    <x v="651"/>
    <s v="CW-11905"/>
    <x v="194"/>
    <x v="2"/>
    <x v="0"/>
    <s v="Bozeman"/>
    <x v="37"/>
    <n v="59715"/>
    <x v="1"/>
    <s v="OFF-LA-10003077"/>
    <x v="1"/>
    <x v="2"/>
    <s v="Avery 500"/>
    <x v="2"/>
  </r>
  <r>
    <s v="CA-2016-122287"/>
    <x v="652"/>
    <s v="SN-20560"/>
    <x v="381"/>
    <x v="2"/>
    <x v="0"/>
    <s v="Peoria"/>
    <x v="16"/>
    <n v="85345"/>
    <x v="1"/>
    <s v="OFF-PA-10001661"/>
    <x v="1"/>
    <x v="10"/>
    <s v="Xerox 1922"/>
    <x v="1627"/>
  </r>
  <r>
    <s v="CA-2016-122287"/>
    <x v="652"/>
    <s v="SN-20560"/>
    <x v="381"/>
    <x v="2"/>
    <x v="0"/>
    <s v="Peoria"/>
    <x v="16"/>
    <n v="85345"/>
    <x v="1"/>
    <s v="OFF-BI-10004656"/>
    <x v="1"/>
    <x v="8"/>
    <s v="Peel &amp; Stick Add-On Corner Pockets"/>
    <x v="1722"/>
  </r>
  <r>
    <s v="CA-2016-122287"/>
    <x v="652"/>
    <s v="SN-20560"/>
    <x v="381"/>
    <x v="2"/>
    <x v="0"/>
    <s v="Peoria"/>
    <x v="16"/>
    <n v="85345"/>
    <x v="1"/>
    <s v="OFF-BI-10003707"/>
    <x v="1"/>
    <x v="8"/>
    <s v="Aluminum Screw Posts"/>
    <x v="1723"/>
  </r>
  <r>
    <s v="CA-2016-122287"/>
    <x v="652"/>
    <s v="SN-20560"/>
    <x v="381"/>
    <x v="2"/>
    <x v="0"/>
    <s v="Peoria"/>
    <x v="16"/>
    <n v="85345"/>
    <x v="1"/>
    <s v="FUR-FU-10004973"/>
    <x v="0"/>
    <x v="5"/>
    <s v="Flat Face Poster Frame"/>
    <x v="1724"/>
  </r>
  <r>
    <s v="CA-2016-104493"/>
    <x v="653"/>
    <s v="EB-13705"/>
    <x v="182"/>
    <x v="1"/>
    <x v="0"/>
    <s v="San Diego"/>
    <x v="1"/>
    <n v="92105"/>
    <x v="1"/>
    <s v="OFF-BI-10004817"/>
    <x v="1"/>
    <x v="8"/>
    <s v="GBC Personal VeloBind Strips"/>
    <x v="1725"/>
  </r>
  <r>
    <s v="US-2018-158946"/>
    <x v="551"/>
    <s v="JW-15220"/>
    <x v="478"/>
    <x v="1"/>
    <x v="0"/>
    <s v="Lakewood"/>
    <x v="24"/>
    <n v="44107"/>
    <x v="3"/>
    <s v="OFF-AR-10001860"/>
    <x v="1"/>
    <x v="6"/>
    <s v="BIC Liqua Brite Liner"/>
    <x v="1726"/>
  </r>
  <r>
    <s v="CA-2015-129168"/>
    <x v="654"/>
    <s v="KB-16585"/>
    <x v="10"/>
    <x v="1"/>
    <x v="0"/>
    <s v="Houston"/>
    <x v="5"/>
    <n v="77095"/>
    <x v="2"/>
    <s v="OFF-PA-10001639"/>
    <x v="1"/>
    <x v="10"/>
    <s v="Xerox 203"/>
    <x v="12"/>
  </r>
  <r>
    <s v="CA-2017-131835"/>
    <x v="19"/>
    <s v="MC-17590"/>
    <x v="565"/>
    <x v="1"/>
    <x v="0"/>
    <s v="Perth Amboy"/>
    <x v="30"/>
    <n v="8861"/>
    <x v="3"/>
    <s v="OFF-AP-10004487"/>
    <x v="1"/>
    <x v="9"/>
    <s v="Kensington 4 Outlet MasterPiece Compact Power Control Center"/>
    <x v="1727"/>
  </r>
  <r>
    <s v="CA-2017-131835"/>
    <x v="19"/>
    <s v="MC-17590"/>
    <x v="565"/>
    <x v="1"/>
    <x v="0"/>
    <s v="Perth Amboy"/>
    <x v="30"/>
    <n v="8861"/>
    <x v="3"/>
    <s v="TEC-PH-10001760"/>
    <x v="2"/>
    <x v="7"/>
    <s v="Bose SoundLink Bluetooth Speaker"/>
    <x v="1728"/>
  </r>
  <r>
    <s v="CA-2017-131835"/>
    <x v="19"/>
    <s v="MC-17590"/>
    <x v="565"/>
    <x v="1"/>
    <x v="0"/>
    <s v="Perth Amboy"/>
    <x v="30"/>
    <n v="8861"/>
    <x v="3"/>
    <s v="OFF-PA-10004071"/>
    <x v="1"/>
    <x v="10"/>
    <s v="Eaton Premium Continuous-Feed Paper, 25% Cotton, Letter Size, White, 1000 Shts/Box"/>
    <x v="444"/>
  </r>
  <r>
    <s v="CA-2016-142237"/>
    <x v="655"/>
    <s v="CK-12595"/>
    <x v="242"/>
    <x v="0"/>
    <x v="0"/>
    <s v="Philadelphia"/>
    <x v="9"/>
    <n v="19134"/>
    <x v="3"/>
    <s v="FUR-FU-10004848"/>
    <x v="0"/>
    <x v="5"/>
    <s v="Howard Miller 13-3/4&quot; Diameter Brushed Chrome Round Wall Clock"/>
    <x v="1729"/>
  </r>
  <r>
    <s v="CA-2016-142237"/>
    <x v="655"/>
    <s v="CK-12595"/>
    <x v="242"/>
    <x v="0"/>
    <x v="0"/>
    <s v="Philadelphia"/>
    <x v="9"/>
    <n v="19134"/>
    <x v="3"/>
    <s v="OFF-BI-10004022"/>
    <x v="1"/>
    <x v="8"/>
    <s v="Acco Suede Grain Vinyl Round Ring Binder"/>
    <x v="1278"/>
  </r>
  <r>
    <s v="CA-2016-142237"/>
    <x v="655"/>
    <s v="CK-12595"/>
    <x v="242"/>
    <x v="0"/>
    <x v="0"/>
    <s v="Philadelphia"/>
    <x v="9"/>
    <n v="19134"/>
    <x v="3"/>
    <s v="OFF-BI-10003669"/>
    <x v="1"/>
    <x v="8"/>
    <s v="3M Organizer Strips"/>
    <x v="90"/>
  </r>
  <r>
    <s v="CA-2016-142237"/>
    <x v="655"/>
    <s v="CK-12595"/>
    <x v="242"/>
    <x v="0"/>
    <x v="0"/>
    <s v="Philadelphia"/>
    <x v="9"/>
    <n v="19134"/>
    <x v="3"/>
    <s v="FUR-CH-10003833"/>
    <x v="0"/>
    <x v="1"/>
    <s v="Novimex Fabric Task Chair"/>
    <x v="1730"/>
  </r>
  <r>
    <s v="CA-2016-142237"/>
    <x v="655"/>
    <s v="CK-12595"/>
    <x v="242"/>
    <x v="0"/>
    <x v="0"/>
    <s v="Philadelphia"/>
    <x v="9"/>
    <n v="19134"/>
    <x v="3"/>
    <s v="OFF-AR-10003732"/>
    <x v="1"/>
    <x v="6"/>
    <s v="Newell 333"/>
    <x v="1731"/>
  </r>
  <r>
    <s v="CA-2016-142237"/>
    <x v="655"/>
    <s v="CK-12595"/>
    <x v="242"/>
    <x v="0"/>
    <x v="0"/>
    <s v="Philadelphia"/>
    <x v="9"/>
    <n v="19134"/>
    <x v="3"/>
    <s v="FUR-FU-10003142"/>
    <x v="0"/>
    <x v="5"/>
    <s v="Master Big Foot Doorstop, Beige"/>
    <x v="863"/>
  </r>
  <r>
    <s v="CA-2017-136434"/>
    <x v="49"/>
    <s v="RD-19480"/>
    <x v="502"/>
    <x v="0"/>
    <x v="0"/>
    <s v="Richmond"/>
    <x v="14"/>
    <n v="47374"/>
    <x v="2"/>
    <s v="FUR-FU-10001196"/>
    <x v="0"/>
    <x v="5"/>
    <s v="DAX Cubicle Frames - 8x10"/>
    <x v="1732"/>
  </r>
  <r>
    <s v="CA-2018-120376"/>
    <x v="66"/>
    <s v="TP-21130"/>
    <x v="236"/>
    <x v="0"/>
    <x v="0"/>
    <s v="Detroit"/>
    <x v="12"/>
    <n v="48227"/>
    <x v="2"/>
    <s v="TEC-AC-10001114"/>
    <x v="2"/>
    <x v="11"/>
    <s v="Microsoft Wireless Mobile Mouse 4000"/>
    <x v="1695"/>
  </r>
  <r>
    <s v="CA-2018-120376"/>
    <x v="66"/>
    <s v="TP-21130"/>
    <x v="236"/>
    <x v="0"/>
    <x v="0"/>
    <s v="Detroit"/>
    <x v="12"/>
    <n v="48227"/>
    <x v="2"/>
    <s v="FUR-CH-10002335"/>
    <x v="0"/>
    <x v="1"/>
    <s v="Hon GuestStacker Chair"/>
    <x v="1733"/>
  </r>
  <r>
    <s v="CA-2018-120376"/>
    <x v="66"/>
    <s v="TP-21130"/>
    <x v="236"/>
    <x v="0"/>
    <x v="0"/>
    <s v="Detroit"/>
    <x v="12"/>
    <n v="48227"/>
    <x v="2"/>
    <s v="TEC-AC-10000844"/>
    <x v="2"/>
    <x v="11"/>
    <s v="LogitechÂ Gaming G510s - Keyboard"/>
    <x v="1734"/>
  </r>
  <r>
    <s v="CA-2018-120376"/>
    <x v="66"/>
    <s v="TP-21130"/>
    <x v="236"/>
    <x v="0"/>
    <x v="0"/>
    <s v="Detroit"/>
    <x v="12"/>
    <n v="48227"/>
    <x v="2"/>
    <s v="FUR-TA-10004534"/>
    <x v="0"/>
    <x v="3"/>
    <s v="Bevis 44 x 96 Conference Tables"/>
    <x v="1735"/>
  </r>
  <r>
    <s v="CA-2015-106439"/>
    <x v="656"/>
    <s v="GG-14650"/>
    <x v="55"/>
    <x v="1"/>
    <x v="0"/>
    <s v="Los Angeles"/>
    <x v="1"/>
    <n v="90049"/>
    <x v="1"/>
    <s v="OFF-FA-10002975"/>
    <x v="1"/>
    <x v="13"/>
    <s v="Staples"/>
    <x v="1176"/>
  </r>
  <r>
    <s v="CA-2015-106439"/>
    <x v="656"/>
    <s v="GG-14650"/>
    <x v="55"/>
    <x v="1"/>
    <x v="0"/>
    <s v="Los Angeles"/>
    <x v="1"/>
    <n v="90049"/>
    <x v="1"/>
    <s v="OFF-ST-10003996"/>
    <x v="1"/>
    <x v="4"/>
    <s v="Letter/Legal File Tote with Clear Snap-On Lid, Black Granite"/>
    <x v="1736"/>
  </r>
  <r>
    <s v="CA-2015-106439"/>
    <x v="656"/>
    <s v="GG-14650"/>
    <x v="55"/>
    <x v="1"/>
    <x v="0"/>
    <s v="Los Angeles"/>
    <x v="1"/>
    <n v="90049"/>
    <x v="1"/>
    <s v="OFF-BI-10002571"/>
    <x v="1"/>
    <x v="8"/>
    <s v="Avery Framed View Binder, EZD Ring (Locking), Navy, 1 1/2&quot;"/>
    <x v="1737"/>
  </r>
  <r>
    <s v="CA-2015-106439"/>
    <x v="656"/>
    <s v="GG-14650"/>
    <x v="55"/>
    <x v="1"/>
    <x v="0"/>
    <s v="Los Angeles"/>
    <x v="1"/>
    <n v="90049"/>
    <x v="1"/>
    <s v="OFF-PA-10000477"/>
    <x v="1"/>
    <x v="10"/>
    <s v="Xerox 1952"/>
    <x v="1738"/>
  </r>
  <r>
    <s v="CA-2015-106439"/>
    <x v="656"/>
    <s v="GG-14650"/>
    <x v="55"/>
    <x v="1"/>
    <x v="0"/>
    <s v="Los Angeles"/>
    <x v="1"/>
    <n v="90049"/>
    <x v="1"/>
    <s v="OFF-BI-10004209"/>
    <x v="1"/>
    <x v="8"/>
    <s v="Fellowes Twister Kit, Gray/Clear, 3/pkg"/>
    <x v="1739"/>
  </r>
  <r>
    <s v="CA-2015-106439"/>
    <x v="656"/>
    <s v="GG-14650"/>
    <x v="55"/>
    <x v="1"/>
    <x v="0"/>
    <s v="Los Angeles"/>
    <x v="1"/>
    <n v="90049"/>
    <x v="1"/>
    <s v="OFF-ST-10001963"/>
    <x v="1"/>
    <x v="4"/>
    <s v="Tennsco Regal Shelving Units"/>
    <x v="1740"/>
  </r>
  <r>
    <s v="CA-2015-106439"/>
    <x v="656"/>
    <s v="GG-14650"/>
    <x v="55"/>
    <x v="1"/>
    <x v="0"/>
    <s v="Los Angeles"/>
    <x v="1"/>
    <n v="90049"/>
    <x v="1"/>
    <s v="FUR-CH-10003833"/>
    <x v="0"/>
    <x v="1"/>
    <s v="Novimex Fabric Task Chair"/>
    <x v="1741"/>
  </r>
  <r>
    <s v="CA-2015-106439"/>
    <x v="656"/>
    <s v="GG-14650"/>
    <x v="55"/>
    <x v="1"/>
    <x v="0"/>
    <s v="Los Angeles"/>
    <x v="1"/>
    <n v="90049"/>
    <x v="1"/>
    <s v="TEC-AC-10004568"/>
    <x v="2"/>
    <x v="11"/>
    <s v="MaxellÂ LTO Ultrium - 800 GB"/>
    <x v="1742"/>
  </r>
  <r>
    <s v="CA-2015-106439"/>
    <x v="656"/>
    <s v="GG-14650"/>
    <x v="55"/>
    <x v="1"/>
    <x v="0"/>
    <s v="Los Angeles"/>
    <x v="1"/>
    <n v="90049"/>
    <x v="1"/>
    <s v="OFF-AR-10001419"/>
    <x v="1"/>
    <x v="6"/>
    <s v="Newell 325"/>
    <x v="708"/>
  </r>
  <r>
    <s v="CA-2016-133452"/>
    <x v="657"/>
    <s v="ZC-21910"/>
    <x v="233"/>
    <x v="0"/>
    <x v="0"/>
    <s v="Pomona"/>
    <x v="1"/>
    <n v="91767"/>
    <x v="1"/>
    <s v="TEC-AC-10002800"/>
    <x v="2"/>
    <x v="11"/>
    <s v="Plantronics Audio 478 Stereo USB Headset"/>
    <x v="1743"/>
  </r>
  <r>
    <s v="CA-2016-133452"/>
    <x v="657"/>
    <s v="ZC-21910"/>
    <x v="233"/>
    <x v="0"/>
    <x v="0"/>
    <s v="Pomona"/>
    <x v="1"/>
    <n v="91767"/>
    <x v="1"/>
    <s v="FUR-TA-10003954"/>
    <x v="0"/>
    <x v="3"/>
    <s v="Hon 94000 Series Round Tables"/>
    <x v="1744"/>
  </r>
  <r>
    <s v="CA-2017-146521"/>
    <x v="658"/>
    <s v="CC-12610"/>
    <x v="566"/>
    <x v="1"/>
    <x v="0"/>
    <s v="Philadelphia"/>
    <x v="9"/>
    <n v="19134"/>
    <x v="3"/>
    <s v="OFF-BI-10000301"/>
    <x v="1"/>
    <x v="8"/>
    <s v="GBC Instant Report Kit"/>
    <x v="1745"/>
  </r>
  <r>
    <s v="US-2018-110996"/>
    <x v="225"/>
    <s v="KA-16525"/>
    <x v="567"/>
    <x v="0"/>
    <x v="0"/>
    <s v="Ontario"/>
    <x v="1"/>
    <n v="91761"/>
    <x v="1"/>
    <s v="FUR-CH-10003956"/>
    <x v="0"/>
    <x v="1"/>
    <s v="Novimex High-Tech Fabric Mesh Task Chair"/>
    <x v="510"/>
  </r>
  <r>
    <s v="CA-2017-129693"/>
    <x v="491"/>
    <s v="TC-20980"/>
    <x v="568"/>
    <x v="1"/>
    <x v="0"/>
    <s v="Seattle"/>
    <x v="4"/>
    <n v="98105"/>
    <x v="1"/>
    <s v="OFF-BI-10002954"/>
    <x v="1"/>
    <x v="8"/>
    <s v="Newell 3-Hole Punched Plastic Slotted Magazine Holders for Binders"/>
    <x v="1746"/>
  </r>
  <r>
    <s v="CA-2018-122504"/>
    <x v="659"/>
    <s v="DB-13270"/>
    <x v="489"/>
    <x v="2"/>
    <x v="0"/>
    <s v="Brentwood"/>
    <x v="1"/>
    <n v="94513"/>
    <x v="1"/>
    <s v="TEC-AC-10003289"/>
    <x v="2"/>
    <x v="11"/>
    <s v="Anker Ultra-Slim Mini Bluetooth 3.0 Wireless Keyboard"/>
    <x v="127"/>
  </r>
  <r>
    <s v="CA-2018-122504"/>
    <x v="659"/>
    <s v="DB-13270"/>
    <x v="489"/>
    <x v="2"/>
    <x v="0"/>
    <s v="Brentwood"/>
    <x v="1"/>
    <n v="94513"/>
    <x v="1"/>
    <s v="TEC-PH-10002468"/>
    <x v="2"/>
    <x v="7"/>
    <s v="Plantronics CS 50-USB -Â headsetÂ - Convertible, Monaural"/>
    <x v="1747"/>
  </r>
  <r>
    <s v="CA-2015-131051"/>
    <x v="588"/>
    <s v="TR-21325"/>
    <x v="309"/>
    <x v="0"/>
    <x v="0"/>
    <s v="San Francisco"/>
    <x v="1"/>
    <n v="94122"/>
    <x v="1"/>
    <s v="FUR-FU-10001861"/>
    <x v="0"/>
    <x v="5"/>
    <s v="Floodlight Indoor Halogen Bulbs, 1 Bulb per Pack, 60 Watts"/>
    <x v="1748"/>
  </r>
  <r>
    <s v="CA-2018-140676"/>
    <x v="510"/>
    <s v="BF-11080"/>
    <x v="569"/>
    <x v="0"/>
    <x v="0"/>
    <s v="Baltimore"/>
    <x v="39"/>
    <n v="21215"/>
    <x v="3"/>
    <s v="OFF-PA-10004082"/>
    <x v="1"/>
    <x v="10"/>
    <s v="Adams Telephone Message Book w/Frequently-Called Numbers Space, 400 Messages per Book"/>
    <x v="1749"/>
  </r>
  <r>
    <s v="CA-2018-140676"/>
    <x v="510"/>
    <s v="BF-11080"/>
    <x v="569"/>
    <x v="0"/>
    <x v="0"/>
    <s v="Baltimore"/>
    <x v="39"/>
    <n v="21215"/>
    <x v="3"/>
    <s v="OFF-AP-10000358"/>
    <x v="1"/>
    <x v="9"/>
    <s v="Fellowes Basic Home/Office Series Surge Protectors"/>
    <x v="1750"/>
  </r>
  <r>
    <s v="CA-2018-140676"/>
    <x v="510"/>
    <s v="BF-11080"/>
    <x v="569"/>
    <x v="0"/>
    <x v="0"/>
    <s v="Baltimore"/>
    <x v="39"/>
    <n v="21215"/>
    <x v="3"/>
    <s v="OFF-PA-10004243"/>
    <x v="1"/>
    <x v="10"/>
    <s v="Xerox 1939"/>
    <x v="450"/>
  </r>
  <r>
    <s v="CA-2016-120103"/>
    <x v="100"/>
    <s v="MS-17365"/>
    <x v="333"/>
    <x v="0"/>
    <x v="0"/>
    <s v="Phoenix"/>
    <x v="16"/>
    <n v="85023"/>
    <x v="1"/>
    <s v="OFF-PA-10001295"/>
    <x v="1"/>
    <x v="10"/>
    <s v="Computer Printout Paper with Letter-Trim Perforations"/>
    <x v="1751"/>
  </r>
  <r>
    <s v="CA-2016-120103"/>
    <x v="100"/>
    <s v="MS-17365"/>
    <x v="333"/>
    <x v="0"/>
    <x v="0"/>
    <s v="Phoenix"/>
    <x v="16"/>
    <n v="85023"/>
    <x v="1"/>
    <s v="TEC-PH-10002170"/>
    <x v="2"/>
    <x v="7"/>
    <s v="ClearSounds CSC500 Amplified Spirit Phone Corded phone"/>
    <x v="1752"/>
  </r>
  <r>
    <s v="CA-2016-120103"/>
    <x v="100"/>
    <s v="MS-17365"/>
    <x v="333"/>
    <x v="0"/>
    <x v="0"/>
    <s v="Phoenix"/>
    <x v="16"/>
    <n v="85023"/>
    <x v="1"/>
    <s v="FUR-FU-10002885"/>
    <x v="0"/>
    <x v="5"/>
    <s v="Magna Visual Magnetic Picture Hangers"/>
    <x v="323"/>
  </r>
  <r>
    <s v="CA-2018-104647"/>
    <x v="660"/>
    <s v="CK-12595"/>
    <x v="242"/>
    <x v="0"/>
    <x v="0"/>
    <s v="Los Angeles"/>
    <x v="1"/>
    <n v="90008"/>
    <x v="1"/>
    <s v="OFF-PA-10002870"/>
    <x v="1"/>
    <x v="10"/>
    <s v="Ampad Phone Message Book, Recycled, 400 Message Capacity, 5 Â¾â€ x 11â€"/>
    <x v="776"/>
  </r>
  <r>
    <s v="CA-2015-110352"/>
    <x v="533"/>
    <s v="ED-13885"/>
    <x v="525"/>
    <x v="2"/>
    <x v="0"/>
    <s v="Houston"/>
    <x v="5"/>
    <n v="77036"/>
    <x v="2"/>
    <s v="OFF-LA-10003923"/>
    <x v="1"/>
    <x v="2"/>
    <s v="Alphabetical Labels for Top Tab Filing"/>
    <x v="208"/>
  </r>
  <r>
    <s v="CA-2017-140501"/>
    <x v="661"/>
    <s v="IM-15070"/>
    <x v="5"/>
    <x v="0"/>
    <x v="0"/>
    <s v="New York City"/>
    <x v="15"/>
    <n v="10009"/>
    <x v="3"/>
    <s v="OFF-LA-10003510"/>
    <x v="1"/>
    <x v="2"/>
    <s v="Avery 4027 File Folder Labels for Dot Matrix Printers, 5000 Labels per Box, White"/>
    <x v="1164"/>
  </r>
  <r>
    <s v="CA-2017-140501"/>
    <x v="661"/>
    <s v="IM-15070"/>
    <x v="5"/>
    <x v="0"/>
    <x v="0"/>
    <s v="New York City"/>
    <x v="15"/>
    <n v="10009"/>
    <x v="3"/>
    <s v="OFF-LA-10000248"/>
    <x v="1"/>
    <x v="2"/>
    <s v="Avery 52"/>
    <x v="1753"/>
  </r>
  <r>
    <s v="CA-2017-140501"/>
    <x v="661"/>
    <s v="IM-15070"/>
    <x v="5"/>
    <x v="0"/>
    <x v="0"/>
    <s v="New York City"/>
    <x v="15"/>
    <n v="10009"/>
    <x v="3"/>
    <s v="OFF-ST-10000060"/>
    <x v="1"/>
    <x v="4"/>
    <s v="Fellowes Bankers Box Staxonsteel Drawer File/Stacking System"/>
    <x v="1754"/>
  </r>
  <r>
    <s v="CA-2017-140501"/>
    <x v="661"/>
    <s v="IM-15070"/>
    <x v="5"/>
    <x v="0"/>
    <x v="0"/>
    <s v="New York City"/>
    <x v="15"/>
    <n v="10009"/>
    <x v="3"/>
    <s v="OFF-PA-10003129"/>
    <x v="1"/>
    <x v="10"/>
    <s v="Tops White Computer Printout Paper"/>
    <x v="64"/>
  </r>
  <r>
    <s v="CA-2017-140501"/>
    <x v="661"/>
    <s v="IM-15070"/>
    <x v="5"/>
    <x v="0"/>
    <x v="0"/>
    <s v="New York City"/>
    <x v="15"/>
    <n v="10009"/>
    <x v="3"/>
    <s v="OFF-FA-10004076"/>
    <x v="1"/>
    <x v="13"/>
    <s v="Translucent Push Pins by OIC"/>
    <x v="532"/>
  </r>
  <r>
    <s v="CA-2016-139290"/>
    <x v="662"/>
    <s v="MY-17380"/>
    <x v="199"/>
    <x v="1"/>
    <x v="0"/>
    <s v="Rancho Cucamonga"/>
    <x v="1"/>
    <n v="91730"/>
    <x v="1"/>
    <s v="OFF-LA-10004008"/>
    <x v="1"/>
    <x v="2"/>
    <s v="Avery 507"/>
    <x v="1755"/>
  </r>
  <r>
    <s v="CA-2018-166142"/>
    <x v="663"/>
    <s v="MM-17260"/>
    <x v="570"/>
    <x v="0"/>
    <x v="0"/>
    <s v="Wilmington"/>
    <x v="13"/>
    <n v="19805"/>
    <x v="3"/>
    <s v="OFF-BI-10004094"/>
    <x v="1"/>
    <x v="8"/>
    <s v="GBC Standard Plastic Binding Systems Combs"/>
    <x v="1756"/>
  </r>
  <r>
    <s v="CA-2018-166142"/>
    <x v="663"/>
    <s v="MM-17260"/>
    <x v="570"/>
    <x v="0"/>
    <x v="0"/>
    <s v="Wilmington"/>
    <x v="13"/>
    <n v="19805"/>
    <x v="3"/>
    <s v="FUR-TA-10004607"/>
    <x v="0"/>
    <x v="3"/>
    <s v="Hon 2111 Invitation Series Straight Table"/>
    <x v="1757"/>
  </r>
  <r>
    <s v="CA-2015-145926"/>
    <x v="664"/>
    <s v="MP-17470"/>
    <x v="88"/>
    <x v="2"/>
    <x v="0"/>
    <s v="Moorhead"/>
    <x v="11"/>
    <n v="56560"/>
    <x v="2"/>
    <s v="FUR-CH-10004289"/>
    <x v="0"/>
    <x v="1"/>
    <s v="Global Super Steno Chair"/>
    <x v="1758"/>
  </r>
  <r>
    <s v="CA-2016-149678"/>
    <x v="657"/>
    <s v="AW-10840"/>
    <x v="497"/>
    <x v="0"/>
    <x v="0"/>
    <s v="Farmington"/>
    <x v="27"/>
    <n v="87401"/>
    <x v="1"/>
    <s v="OFF-SU-10004498"/>
    <x v="1"/>
    <x v="14"/>
    <s v="Martin-Yale Premier Letter Opener"/>
    <x v="1759"/>
  </r>
  <r>
    <s v="US-2016-164357"/>
    <x v="665"/>
    <s v="SF-20065"/>
    <x v="11"/>
    <x v="0"/>
    <x v="0"/>
    <s v="Wilmington"/>
    <x v="3"/>
    <n v="28403"/>
    <x v="0"/>
    <s v="OFF-AR-10001177"/>
    <x v="1"/>
    <x v="6"/>
    <s v="Newell 349"/>
    <x v="1317"/>
  </r>
  <r>
    <s v="US-2017-146570"/>
    <x v="666"/>
    <s v="SN-20710"/>
    <x v="17"/>
    <x v="2"/>
    <x v="0"/>
    <s v="Jackson"/>
    <x v="35"/>
    <n v="39212"/>
    <x v="0"/>
    <s v="OFF-BI-10001718"/>
    <x v="1"/>
    <x v="8"/>
    <s v="GBC DocuBind P50 Personal Binding Machine"/>
    <x v="1760"/>
  </r>
  <r>
    <s v="US-2017-146570"/>
    <x v="666"/>
    <s v="SN-20710"/>
    <x v="17"/>
    <x v="2"/>
    <x v="0"/>
    <s v="Jackson"/>
    <x v="35"/>
    <n v="39212"/>
    <x v="0"/>
    <s v="OFF-AR-10004602"/>
    <x v="1"/>
    <x v="6"/>
    <s v="Boston KS Multi-Size Manual Pencil Sharpener"/>
    <x v="1361"/>
  </r>
  <r>
    <s v="US-2017-146570"/>
    <x v="666"/>
    <s v="SN-20710"/>
    <x v="17"/>
    <x v="2"/>
    <x v="0"/>
    <s v="Jackson"/>
    <x v="35"/>
    <n v="39212"/>
    <x v="0"/>
    <s v="OFF-AR-10003856"/>
    <x v="1"/>
    <x v="6"/>
    <s v="Newell 344"/>
    <x v="480"/>
  </r>
  <r>
    <s v="CA-2018-124401"/>
    <x v="210"/>
    <s v="RD-19900"/>
    <x v="76"/>
    <x v="0"/>
    <x v="0"/>
    <s v="Portland"/>
    <x v="21"/>
    <n v="97206"/>
    <x v="1"/>
    <s v="OFF-ST-10000649"/>
    <x v="1"/>
    <x v="4"/>
    <s v="Hanging Personal Folder File"/>
    <x v="1015"/>
  </r>
  <r>
    <s v="CA-2018-124401"/>
    <x v="210"/>
    <s v="RD-19900"/>
    <x v="76"/>
    <x v="0"/>
    <x v="0"/>
    <s v="Portland"/>
    <x v="21"/>
    <n v="97206"/>
    <x v="1"/>
    <s v="TEC-AC-10002926"/>
    <x v="2"/>
    <x v="11"/>
    <s v="Logitech Wireless Marathon Mouse M705"/>
    <x v="1761"/>
  </r>
  <r>
    <s v="US-2015-140116"/>
    <x v="418"/>
    <s v="KT-16480"/>
    <x v="409"/>
    <x v="0"/>
    <x v="0"/>
    <s v="Denver"/>
    <x v="22"/>
    <n v="80219"/>
    <x v="1"/>
    <s v="OFF-ST-10000078"/>
    <x v="1"/>
    <x v="4"/>
    <s v="Tennsco 6- and 18-Compartment Lockers"/>
    <x v="1762"/>
  </r>
  <r>
    <s v="US-2015-140116"/>
    <x v="418"/>
    <s v="KT-16480"/>
    <x v="409"/>
    <x v="0"/>
    <x v="0"/>
    <s v="Denver"/>
    <x v="22"/>
    <n v="80219"/>
    <x v="1"/>
    <s v="OFF-AR-10001044"/>
    <x v="1"/>
    <x v="6"/>
    <s v="BOSTON Ranger #55 Pencil Sharpener, Black"/>
    <x v="1763"/>
  </r>
  <r>
    <s v="CA-2015-123295"/>
    <x v="667"/>
    <s v="AH-10120"/>
    <x v="571"/>
    <x v="2"/>
    <x v="0"/>
    <s v="Tucson"/>
    <x v="16"/>
    <n v="85705"/>
    <x v="1"/>
    <s v="FUR-CH-10002372"/>
    <x v="0"/>
    <x v="1"/>
    <s v="Office Star - Ergonomically Designed Knee Chair"/>
    <x v="1764"/>
  </r>
  <r>
    <s v="CA-2018-167101"/>
    <x v="668"/>
    <s v="BM-11650"/>
    <x v="312"/>
    <x v="1"/>
    <x v="0"/>
    <s v="New York City"/>
    <x v="15"/>
    <n v="10009"/>
    <x v="3"/>
    <s v="OFF-PA-10000357"/>
    <x v="1"/>
    <x v="10"/>
    <s v="Xerox 1888"/>
    <x v="1765"/>
  </r>
  <r>
    <s v="CA-2018-167101"/>
    <x v="668"/>
    <s v="BM-11650"/>
    <x v="312"/>
    <x v="1"/>
    <x v="0"/>
    <s v="New York City"/>
    <x v="15"/>
    <n v="10009"/>
    <x v="3"/>
    <s v="TEC-AC-10001266"/>
    <x v="2"/>
    <x v="11"/>
    <s v="Memorex Micro Travel Drive 8 GB"/>
    <x v="1766"/>
  </r>
  <r>
    <s v="US-2015-167633"/>
    <x v="587"/>
    <s v="BW-11200"/>
    <x v="572"/>
    <x v="0"/>
    <x v="0"/>
    <s v="Boynton Beach"/>
    <x v="2"/>
    <n v="33437"/>
    <x v="0"/>
    <s v="OFF-PA-10004888"/>
    <x v="1"/>
    <x v="10"/>
    <s v="Xerox 217"/>
    <x v="12"/>
  </r>
  <r>
    <s v="US-2015-152723"/>
    <x v="467"/>
    <s v="HG-14965"/>
    <x v="428"/>
    <x v="1"/>
    <x v="0"/>
    <s v="Mesquite"/>
    <x v="5"/>
    <n v="75150"/>
    <x v="2"/>
    <s v="OFF-BI-10003460"/>
    <x v="1"/>
    <x v="8"/>
    <s v="Acco 3-Hole Punch"/>
    <x v="1767"/>
  </r>
  <r>
    <s v="CA-2016-164882"/>
    <x v="89"/>
    <s v="SG-20080"/>
    <x v="65"/>
    <x v="0"/>
    <x v="0"/>
    <s v="Redlands"/>
    <x v="1"/>
    <n v="92374"/>
    <x v="1"/>
    <s v="OFF-PA-10000157"/>
    <x v="1"/>
    <x v="10"/>
    <s v="Xerox 191"/>
    <x v="1016"/>
  </r>
  <r>
    <s v="CA-2016-164882"/>
    <x v="89"/>
    <s v="SG-20080"/>
    <x v="65"/>
    <x v="0"/>
    <x v="0"/>
    <s v="Redlands"/>
    <x v="1"/>
    <n v="92374"/>
    <x v="1"/>
    <s v="OFF-BI-10004519"/>
    <x v="1"/>
    <x v="8"/>
    <s v="GBC DocuBind P100 Manual Binding Machine"/>
    <x v="1104"/>
  </r>
  <r>
    <s v="CA-2016-164882"/>
    <x v="89"/>
    <s v="SG-20080"/>
    <x v="65"/>
    <x v="0"/>
    <x v="0"/>
    <s v="Redlands"/>
    <x v="1"/>
    <n v="92374"/>
    <x v="1"/>
    <s v="OFF-AR-10004272"/>
    <x v="1"/>
    <x v="6"/>
    <s v="Newell 308"/>
    <x v="1310"/>
  </r>
  <r>
    <s v="CA-2016-164882"/>
    <x v="89"/>
    <s v="SG-20080"/>
    <x v="65"/>
    <x v="0"/>
    <x v="0"/>
    <s v="Redlands"/>
    <x v="1"/>
    <n v="92374"/>
    <x v="1"/>
    <s v="OFF-FA-10000585"/>
    <x v="1"/>
    <x v="13"/>
    <s v="OIC Bulk Pack Metal Binder Clips"/>
    <x v="1768"/>
  </r>
  <r>
    <s v="CA-2016-164882"/>
    <x v="89"/>
    <s v="SG-20080"/>
    <x v="65"/>
    <x v="0"/>
    <x v="0"/>
    <s v="Redlands"/>
    <x v="1"/>
    <n v="92374"/>
    <x v="1"/>
    <s v="FUR-CH-10004218"/>
    <x v="0"/>
    <x v="1"/>
    <s v="Global Fabric Manager's Chair, Dark Gray"/>
    <x v="825"/>
  </r>
  <r>
    <s v="CA-2016-164882"/>
    <x v="89"/>
    <s v="SG-20080"/>
    <x v="65"/>
    <x v="0"/>
    <x v="0"/>
    <s v="Redlands"/>
    <x v="1"/>
    <n v="92374"/>
    <x v="1"/>
    <s v="OFF-SU-10004231"/>
    <x v="1"/>
    <x v="14"/>
    <s v="Acme Tagit Stainless Steel Antibacterial Scissors"/>
    <x v="1271"/>
  </r>
  <r>
    <s v="CA-2016-164882"/>
    <x v="89"/>
    <s v="SG-20080"/>
    <x v="65"/>
    <x v="0"/>
    <x v="0"/>
    <s v="Redlands"/>
    <x v="1"/>
    <n v="92374"/>
    <x v="1"/>
    <s v="TEC-PH-10001578"/>
    <x v="2"/>
    <x v="7"/>
    <s v="Polycom SoundStation2 EX ConferenceÂ phone"/>
    <x v="1769"/>
  </r>
  <r>
    <s v="CA-2016-164882"/>
    <x v="89"/>
    <s v="SG-20080"/>
    <x v="65"/>
    <x v="0"/>
    <x v="0"/>
    <s v="Redlands"/>
    <x v="1"/>
    <n v="92374"/>
    <x v="1"/>
    <s v="OFF-ST-10003638"/>
    <x v="1"/>
    <x v="4"/>
    <s v="Mobile Personal File Cube"/>
    <x v="1770"/>
  </r>
  <r>
    <s v="CA-2016-164882"/>
    <x v="89"/>
    <s v="SG-20080"/>
    <x v="65"/>
    <x v="0"/>
    <x v="0"/>
    <s v="Redlands"/>
    <x v="1"/>
    <n v="92374"/>
    <x v="1"/>
    <s v="FUR-BO-10002213"/>
    <x v="0"/>
    <x v="0"/>
    <s v="DMI Eclipse Executive Suite Bookcases"/>
    <x v="1771"/>
  </r>
  <r>
    <s v="CA-2016-159786"/>
    <x v="88"/>
    <s v="RK-19300"/>
    <x v="343"/>
    <x v="0"/>
    <x v="0"/>
    <s v="Rochester"/>
    <x v="15"/>
    <n v="14609"/>
    <x v="3"/>
    <s v="FUR-TA-10001307"/>
    <x v="0"/>
    <x v="3"/>
    <s v="SAFCO PlanMaster Heigh-Adjustable Drafting Table Base, 43w x 30d x 30-37h, Black"/>
    <x v="1772"/>
  </r>
  <r>
    <s v="CA-2017-130267"/>
    <x v="251"/>
    <s v="SW-20245"/>
    <x v="573"/>
    <x v="0"/>
    <x v="0"/>
    <s v="Stockton"/>
    <x v="1"/>
    <n v="95207"/>
    <x v="1"/>
    <s v="OFF-PA-10002222"/>
    <x v="1"/>
    <x v="10"/>
    <s v="Xerox Color Copier Paper, 11&quot; x 17&quot;, Ream"/>
    <x v="1773"/>
  </r>
  <r>
    <s v="CA-2018-155460"/>
    <x v="669"/>
    <s v="RW-19630"/>
    <x v="338"/>
    <x v="1"/>
    <x v="0"/>
    <s v="Seattle"/>
    <x v="4"/>
    <n v="98105"/>
    <x v="1"/>
    <s v="OFF-PA-10002479"/>
    <x v="1"/>
    <x v="10"/>
    <s v="Xerox 4200 Series MultiUse Premium Copy Paper (20Lb. and 84 Bright)"/>
    <x v="266"/>
  </r>
  <r>
    <s v="CA-2018-155460"/>
    <x v="669"/>
    <s v="RW-19630"/>
    <x v="338"/>
    <x v="1"/>
    <x v="0"/>
    <s v="Seattle"/>
    <x v="4"/>
    <n v="98105"/>
    <x v="1"/>
    <s v="OFF-BI-10003091"/>
    <x v="1"/>
    <x v="8"/>
    <s v="GBC DocuBind TL200 Manual Binding Machine"/>
    <x v="1630"/>
  </r>
  <r>
    <s v="US-2018-168690"/>
    <x v="363"/>
    <s v="TS-21085"/>
    <x v="465"/>
    <x v="0"/>
    <x v="0"/>
    <s v="Ormond Beach"/>
    <x v="2"/>
    <n v="32174"/>
    <x v="0"/>
    <s v="OFF-BI-10000145"/>
    <x v="1"/>
    <x v="8"/>
    <s v="Zipper Ring Binder Pockets"/>
    <x v="1774"/>
  </r>
  <r>
    <s v="CA-2018-158246"/>
    <x v="45"/>
    <s v="JB-15400"/>
    <x v="80"/>
    <x v="1"/>
    <x v="0"/>
    <s v="Sunnyvale"/>
    <x v="1"/>
    <n v="94086"/>
    <x v="1"/>
    <s v="FUR-CH-10003061"/>
    <x v="0"/>
    <x v="1"/>
    <s v="Global Leather Task Chair, Black"/>
    <x v="1775"/>
  </r>
  <r>
    <s v="CA-2018-167381"/>
    <x v="585"/>
    <s v="EH-14005"/>
    <x v="382"/>
    <x v="2"/>
    <x v="0"/>
    <s v="Lansing"/>
    <x v="12"/>
    <n v="48911"/>
    <x v="2"/>
    <s v="FUR-BO-10001972"/>
    <x v="0"/>
    <x v="0"/>
    <s v="O'Sullivan 4-Shelf Bookcase in Odessa Pine"/>
    <x v="1776"/>
  </r>
  <r>
    <s v="CA-2018-167381"/>
    <x v="585"/>
    <s v="EH-14005"/>
    <x v="382"/>
    <x v="2"/>
    <x v="0"/>
    <s v="Lansing"/>
    <x v="12"/>
    <n v="48911"/>
    <x v="2"/>
    <s v="OFF-LA-10000134"/>
    <x v="1"/>
    <x v="2"/>
    <s v="Avery 511"/>
    <x v="1777"/>
  </r>
  <r>
    <s v="CA-2018-144862"/>
    <x v="96"/>
    <s v="EH-14005"/>
    <x v="382"/>
    <x v="2"/>
    <x v="0"/>
    <s v="Philadelphia"/>
    <x v="9"/>
    <n v="19143"/>
    <x v="3"/>
    <s v="OFF-EN-10003040"/>
    <x v="1"/>
    <x v="12"/>
    <s v="Quality Park Security Envelopes"/>
    <x v="1778"/>
  </r>
  <r>
    <s v="CA-2018-144862"/>
    <x v="96"/>
    <s v="EH-14005"/>
    <x v="382"/>
    <x v="2"/>
    <x v="0"/>
    <s v="Philadelphia"/>
    <x v="9"/>
    <n v="19143"/>
    <x v="3"/>
    <s v="TEC-PH-10000923"/>
    <x v="2"/>
    <x v="7"/>
    <s v="Belkin SportFit Armband For iPhone 5s/5c, Fuchsia"/>
    <x v="1557"/>
  </r>
  <r>
    <s v="CA-2015-126032"/>
    <x v="670"/>
    <s v="BS-11665"/>
    <x v="574"/>
    <x v="0"/>
    <x v="0"/>
    <s v="Philadelphia"/>
    <x v="9"/>
    <n v="19143"/>
    <x v="3"/>
    <s v="TEC-AC-10000158"/>
    <x v="2"/>
    <x v="11"/>
    <s v="Sony 64GB Class 10 Micro SDHC R40 Memory Card"/>
    <x v="1779"/>
  </r>
  <r>
    <s v="CA-2016-134859"/>
    <x v="242"/>
    <s v="JK-16120"/>
    <x v="451"/>
    <x v="2"/>
    <x v="0"/>
    <s v="Philadelphia"/>
    <x v="9"/>
    <n v="19134"/>
    <x v="3"/>
    <s v="FUR-FU-10003623"/>
    <x v="0"/>
    <x v="5"/>
    <s v="DataProducts Ampli Magnifier Task Lamp, Black,"/>
    <x v="1780"/>
  </r>
  <r>
    <s v="CA-2016-134859"/>
    <x v="242"/>
    <s v="JK-16120"/>
    <x v="451"/>
    <x v="2"/>
    <x v="0"/>
    <s v="Philadelphia"/>
    <x v="9"/>
    <n v="19134"/>
    <x v="3"/>
    <s v="OFF-PA-10001293"/>
    <x v="1"/>
    <x v="10"/>
    <s v="Xerox 1946"/>
    <x v="557"/>
  </r>
  <r>
    <s v="US-2015-114188"/>
    <x v="671"/>
    <s v="RF-19345"/>
    <x v="575"/>
    <x v="1"/>
    <x v="0"/>
    <s v="Dover"/>
    <x v="38"/>
    <n v="3820"/>
    <x v="3"/>
    <s v="OFF-AP-10000124"/>
    <x v="1"/>
    <x v="9"/>
    <s v="Acco 6 Outlet Guardian Basic Surge Suppressor"/>
    <x v="1781"/>
  </r>
  <r>
    <s v="US-2015-114188"/>
    <x v="671"/>
    <s v="RF-19345"/>
    <x v="575"/>
    <x v="1"/>
    <x v="0"/>
    <s v="Dover"/>
    <x v="38"/>
    <n v="3820"/>
    <x v="3"/>
    <s v="OFF-AR-10004511"/>
    <x v="1"/>
    <x v="6"/>
    <s v="Sanford Colorific Scented Colored Pencils, 12/Pack"/>
    <x v="1782"/>
  </r>
  <r>
    <s v="US-2015-114188"/>
    <x v="671"/>
    <s v="RF-19345"/>
    <x v="575"/>
    <x v="1"/>
    <x v="0"/>
    <s v="Dover"/>
    <x v="38"/>
    <n v="3820"/>
    <x v="3"/>
    <s v="FUR-FU-10000076"/>
    <x v="0"/>
    <x v="5"/>
    <s v="24-Hour Round Wall Clock"/>
    <x v="392"/>
  </r>
  <r>
    <s v="CA-2016-156524"/>
    <x v="312"/>
    <s v="DL-12865"/>
    <x v="297"/>
    <x v="0"/>
    <x v="0"/>
    <s v="New York City"/>
    <x v="15"/>
    <n v="10011"/>
    <x v="3"/>
    <s v="OFF-PA-10003883"/>
    <x v="1"/>
    <x v="10"/>
    <s v="Message Book, Phone, Wirebound Standard Line Memo, 2 3/4&quot; X 5&quot;"/>
    <x v="1783"/>
  </r>
  <r>
    <s v="CA-2016-122210"/>
    <x v="672"/>
    <s v="WB-21850"/>
    <x v="576"/>
    <x v="0"/>
    <x v="0"/>
    <s v="Philadelphia"/>
    <x v="9"/>
    <n v="19134"/>
    <x v="3"/>
    <s v="OFF-BI-10003656"/>
    <x v="1"/>
    <x v="8"/>
    <s v="Fellowes PB200 Plastic Comb Binding Machine"/>
    <x v="1784"/>
  </r>
  <r>
    <s v="CA-2016-122210"/>
    <x v="672"/>
    <s v="WB-21850"/>
    <x v="576"/>
    <x v="0"/>
    <x v="0"/>
    <s v="Philadelphia"/>
    <x v="9"/>
    <n v="19134"/>
    <x v="3"/>
    <s v="OFF-FA-10000053"/>
    <x v="1"/>
    <x v="13"/>
    <s v="Revere Boxed Rubber Bands by Revere"/>
    <x v="1785"/>
  </r>
  <r>
    <s v="CA-2016-122210"/>
    <x v="672"/>
    <s v="WB-21850"/>
    <x v="576"/>
    <x v="0"/>
    <x v="0"/>
    <s v="Philadelphia"/>
    <x v="9"/>
    <n v="19134"/>
    <x v="3"/>
    <s v="TEC-PH-10002807"/>
    <x v="2"/>
    <x v="7"/>
    <s v="Motorla HX550 Universal Bluetooth Headset"/>
    <x v="1786"/>
  </r>
  <r>
    <s v="CA-2016-156377"/>
    <x v="620"/>
    <s v="TB-21625"/>
    <x v="577"/>
    <x v="0"/>
    <x v="0"/>
    <s v="Grand Prairie"/>
    <x v="5"/>
    <n v="75051"/>
    <x v="2"/>
    <s v="FUR-FU-10002364"/>
    <x v="0"/>
    <x v="5"/>
    <s v="Eldon Expressions Wood Desk Accessories, Oak"/>
    <x v="1787"/>
  </r>
  <r>
    <s v="CA-2016-156377"/>
    <x v="620"/>
    <s v="TB-21625"/>
    <x v="577"/>
    <x v="0"/>
    <x v="0"/>
    <s v="Grand Prairie"/>
    <x v="5"/>
    <n v="75051"/>
    <x v="2"/>
    <s v="OFF-BI-10002954"/>
    <x v="1"/>
    <x v="8"/>
    <s v="Newell 3-Hole Punched Plastic Slotted Magazine Holders for Binders"/>
    <x v="1788"/>
  </r>
  <r>
    <s v="US-2018-157896"/>
    <x v="673"/>
    <s v="CB-12415"/>
    <x v="558"/>
    <x v="0"/>
    <x v="0"/>
    <s v="New York City"/>
    <x v="15"/>
    <n v="10009"/>
    <x v="3"/>
    <s v="OFF-PA-10004092"/>
    <x v="1"/>
    <x v="10"/>
    <s v="Tops Green Bar Computer Printout Paper"/>
    <x v="674"/>
  </r>
  <r>
    <s v="CA-2015-159520"/>
    <x v="571"/>
    <s v="GT-14635"/>
    <x v="265"/>
    <x v="1"/>
    <x v="0"/>
    <s v="Long Beach"/>
    <x v="15"/>
    <n v="11561"/>
    <x v="3"/>
    <s v="OFF-BI-10003982"/>
    <x v="1"/>
    <x v="8"/>
    <s v="Wilson Jones Century Plastic Molded Ring Binders"/>
    <x v="1789"/>
  </r>
  <r>
    <s v="CA-2015-159520"/>
    <x v="571"/>
    <s v="GT-14635"/>
    <x v="265"/>
    <x v="1"/>
    <x v="0"/>
    <s v="Long Beach"/>
    <x v="15"/>
    <n v="11561"/>
    <x v="3"/>
    <s v="OFF-SU-10001664"/>
    <x v="1"/>
    <x v="14"/>
    <s v="Acme Office Executive Series Stainless Steel Trimmers"/>
    <x v="1790"/>
  </r>
  <r>
    <s v="CA-2015-159520"/>
    <x v="571"/>
    <s v="GT-14635"/>
    <x v="265"/>
    <x v="1"/>
    <x v="0"/>
    <s v="Long Beach"/>
    <x v="15"/>
    <n v="11561"/>
    <x v="3"/>
    <s v="FUR-TA-10003238"/>
    <x v="0"/>
    <x v="3"/>
    <s v="Chromcraft Bull-Nose Wood 48&quot; x 96&quot; Rectangular Conference Tables"/>
    <x v="1791"/>
  </r>
  <r>
    <s v="CA-2017-155481"/>
    <x v="142"/>
    <s v="DK-13225"/>
    <x v="158"/>
    <x v="1"/>
    <x v="0"/>
    <s v="Philadelphia"/>
    <x v="9"/>
    <n v="19140"/>
    <x v="3"/>
    <s v="OFF-PA-10004675"/>
    <x v="1"/>
    <x v="10"/>
    <s v="Telephone Message Books with Fax/Mobile Section, 5 1/2&quot; x 3 3/16&quot;"/>
    <x v="426"/>
  </r>
  <r>
    <s v="CA-2017-155481"/>
    <x v="142"/>
    <s v="DK-13225"/>
    <x v="158"/>
    <x v="1"/>
    <x v="0"/>
    <s v="Philadelphia"/>
    <x v="9"/>
    <n v="19140"/>
    <x v="3"/>
    <s v="TEC-PH-10002293"/>
    <x v="2"/>
    <x v="7"/>
    <s v="Anker 36W 4-Port USB Wall Charger Travel Power Adapter for iPhone 5s 5c 5"/>
    <x v="1792"/>
  </r>
  <r>
    <s v="CA-2017-155481"/>
    <x v="142"/>
    <s v="DK-13225"/>
    <x v="158"/>
    <x v="1"/>
    <x v="0"/>
    <s v="Philadelphia"/>
    <x v="9"/>
    <n v="19140"/>
    <x v="3"/>
    <s v="OFF-FA-10002780"/>
    <x v="1"/>
    <x v="13"/>
    <s v="Staples"/>
    <x v="1793"/>
  </r>
  <r>
    <s v="US-2017-152051"/>
    <x v="674"/>
    <s v="TS-21160"/>
    <x v="378"/>
    <x v="1"/>
    <x v="0"/>
    <s v="York"/>
    <x v="9"/>
    <n v="17403"/>
    <x v="3"/>
    <s v="FUR-CH-10002965"/>
    <x v="0"/>
    <x v="1"/>
    <s v="Global Leather Highback Executive Chair with Pneumatic Height Adjustment, Black"/>
    <x v="1794"/>
  </r>
  <r>
    <s v="US-2017-152051"/>
    <x v="674"/>
    <s v="TS-21160"/>
    <x v="378"/>
    <x v="1"/>
    <x v="0"/>
    <s v="York"/>
    <x v="9"/>
    <n v="17403"/>
    <x v="3"/>
    <s v="OFF-BI-10004781"/>
    <x v="1"/>
    <x v="8"/>
    <s v="GBC Wire Binding Strips"/>
    <x v="1795"/>
  </r>
  <r>
    <s v="US-2017-152051"/>
    <x v="674"/>
    <s v="TS-21160"/>
    <x v="378"/>
    <x v="1"/>
    <x v="0"/>
    <s v="York"/>
    <x v="9"/>
    <n v="17403"/>
    <x v="3"/>
    <s v="OFF-ST-10001713"/>
    <x v="1"/>
    <x v="4"/>
    <s v="Gould Plastics 9-Pocket Panel Bin, 18-3/8w x 5-1/4d x 20-1/2h, Black"/>
    <x v="1796"/>
  </r>
  <r>
    <s v="CA-2015-141607"/>
    <x v="432"/>
    <s v="WB-21850"/>
    <x v="576"/>
    <x v="0"/>
    <x v="0"/>
    <s v="Concord"/>
    <x v="1"/>
    <n v="94521"/>
    <x v="1"/>
    <s v="FUR-FU-10003975"/>
    <x v="0"/>
    <x v="5"/>
    <s v="Eldon Advantage Chair Mats for Low to Medium Pile Carpets"/>
    <x v="1797"/>
  </r>
  <r>
    <s v="CA-2018-102771"/>
    <x v="185"/>
    <s v="DO-13435"/>
    <x v="157"/>
    <x v="0"/>
    <x v="0"/>
    <s v="New York City"/>
    <x v="15"/>
    <n v="10035"/>
    <x v="3"/>
    <s v="TEC-PH-10001536"/>
    <x v="2"/>
    <x v="7"/>
    <s v="Spigen Samsung Galaxy S5 Case Wallet"/>
    <x v="1798"/>
  </r>
  <r>
    <s v="US-2018-139969"/>
    <x v="123"/>
    <s v="AF-10870"/>
    <x v="578"/>
    <x v="0"/>
    <x v="0"/>
    <s v="College Station"/>
    <x v="5"/>
    <n v="77840"/>
    <x v="2"/>
    <s v="FUR-CH-10001973"/>
    <x v="0"/>
    <x v="1"/>
    <s v="Office Star Flex Back Scooter Chair with White Frame"/>
    <x v="1799"/>
  </r>
  <r>
    <s v="CA-2015-167360"/>
    <x v="156"/>
    <s v="RB-19435"/>
    <x v="579"/>
    <x v="0"/>
    <x v="0"/>
    <s v="Saint Louis"/>
    <x v="25"/>
    <n v="63116"/>
    <x v="2"/>
    <s v="TEC-AC-10001772"/>
    <x v="2"/>
    <x v="11"/>
    <s v="Memorex Mini Travel Drive 16 GB USB 2.0 Flash Drive"/>
    <x v="1800"/>
  </r>
  <r>
    <s v="CA-2016-123505"/>
    <x v="6"/>
    <s v="AR-10540"/>
    <x v="481"/>
    <x v="0"/>
    <x v="0"/>
    <s v="Quincy"/>
    <x v="31"/>
    <n v="2169"/>
    <x v="3"/>
    <s v="OFF-PA-10002586"/>
    <x v="1"/>
    <x v="10"/>
    <s v="Xerox 1970"/>
    <x v="1801"/>
  </r>
  <r>
    <s v="CA-2017-117282"/>
    <x v="216"/>
    <s v="DR-12880"/>
    <x v="112"/>
    <x v="1"/>
    <x v="0"/>
    <s v="New York City"/>
    <x v="15"/>
    <n v="10009"/>
    <x v="3"/>
    <s v="OFF-BI-10004094"/>
    <x v="1"/>
    <x v="8"/>
    <s v="GBC Standard Plastic Binding Systems Combs"/>
    <x v="1802"/>
  </r>
  <r>
    <s v="US-2017-120460"/>
    <x v="567"/>
    <s v="BF-11170"/>
    <x v="408"/>
    <x v="2"/>
    <x v="0"/>
    <s v="Dallas"/>
    <x v="5"/>
    <n v="75081"/>
    <x v="2"/>
    <s v="FUR-FU-10004973"/>
    <x v="0"/>
    <x v="5"/>
    <s v="Flat Face Poster Frame"/>
    <x v="1803"/>
  </r>
  <r>
    <s v="CA-2017-111115"/>
    <x v="197"/>
    <s v="LB-16735"/>
    <x v="445"/>
    <x v="0"/>
    <x v="0"/>
    <s v="Los Angeles"/>
    <x v="1"/>
    <n v="90032"/>
    <x v="1"/>
    <s v="OFF-FA-10000624"/>
    <x v="1"/>
    <x v="13"/>
    <s v="OIC Binder Clips"/>
    <x v="1369"/>
  </r>
  <r>
    <s v="CA-2015-124646"/>
    <x v="169"/>
    <s v="DV-13465"/>
    <x v="231"/>
    <x v="0"/>
    <x v="0"/>
    <s v="Minneapolis"/>
    <x v="11"/>
    <n v="55407"/>
    <x v="2"/>
    <s v="OFF-ST-10001097"/>
    <x v="1"/>
    <x v="4"/>
    <s v="Office Impressions Heavy Duty Welded Shelving &amp; Multimedia Storage Drawers"/>
    <x v="875"/>
  </r>
  <r>
    <s v="CA-2015-124646"/>
    <x v="169"/>
    <s v="DV-13465"/>
    <x v="231"/>
    <x v="0"/>
    <x v="0"/>
    <s v="Minneapolis"/>
    <x v="11"/>
    <n v="55407"/>
    <x v="2"/>
    <s v="OFF-ST-10001469"/>
    <x v="1"/>
    <x v="4"/>
    <s v="Fellowes Bankers Box Recycled Super Stor/Drawer"/>
    <x v="424"/>
  </r>
  <r>
    <s v="CA-2018-148166"/>
    <x v="208"/>
    <s v="NK-18490"/>
    <x v="71"/>
    <x v="2"/>
    <x v="0"/>
    <s v="Deltona"/>
    <x v="2"/>
    <n v="32725"/>
    <x v="0"/>
    <s v="OFF-AR-10004956"/>
    <x v="1"/>
    <x v="6"/>
    <s v="Newell 33"/>
    <x v="326"/>
  </r>
  <r>
    <s v="CA-2017-159737"/>
    <x v="323"/>
    <s v="CS-11950"/>
    <x v="229"/>
    <x v="0"/>
    <x v="0"/>
    <s v="Chicago"/>
    <x v="10"/>
    <n v="60610"/>
    <x v="2"/>
    <s v="OFF-BI-10004236"/>
    <x v="1"/>
    <x v="8"/>
    <s v="XtraLife ClearVue Slant-D Ring Binder, White, 3&quot;"/>
    <x v="1804"/>
  </r>
  <r>
    <s v="CA-2017-141019"/>
    <x v="675"/>
    <s v="LH-17155"/>
    <x v="109"/>
    <x v="0"/>
    <x v="0"/>
    <s v="Cincinnati"/>
    <x v="24"/>
    <n v="45231"/>
    <x v="3"/>
    <s v="FUR-FU-10002937"/>
    <x v="0"/>
    <x v="5"/>
    <s v="GE 48&quot; Fluorescent Tube, Cool White Energy Saver, 34 Watts, 30/Box"/>
    <x v="1805"/>
  </r>
  <r>
    <s v="CA-2017-101938"/>
    <x v="676"/>
    <s v="DW-13480"/>
    <x v="108"/>
    <x v="2"/>
    <x v="0"/>
    <s v="Oakland"/>
    <x v="1"/>
    <n v="94601"/>
    <x v="1"/>
    <s v="OFF-AR-10003696"/>
    <x v="1"/>
    <x v="6"/>
    <s v="Panasonic KP-350BK Electric Pencil Sharpener with Auto Stop"/>
    <x v="722"/>
  </r>
  <r>
    <s v="CA-2018-166296"/>
    <x v="677"/>
    <s v="KF-16285"/>
    <x v="580"/>
    <x v="2"/>
    <x v="0"/>
    <s v="Manteca"/>
    <x v="1"/>
    <n v="95336"/>
    <x v="1"/>
    <s v="OFF-PA-10004359"/>
    <x v="1"/>
    <x v="10"/>
    <s v="Multicolor Computer Printout Paper"/>
    <x v="1806"/>
  </r>
  <r>
    <s v="CA-2017-154018"/>
    <x v="63"/>
    <s v="HA-14920"/>
    <x v="66"/>
    <x v="0"/>
    <x v="0"/>
    <s v="Laredo"/>
    <x v="5"/>
    <n v="78041"/>
    <x v="2"/>
    <s v="TEC-AC-10002402"/>
    <x v="2"/>
    <x v="11"/>
    <s v="Razer Kraken PRO Over Ear PC and Music Headset"/>
    <x v="1807"/>
  </r>
  <r>
    <s v="CA-2017-154018"/>
    <x v="63"/>
    <s v="HA-14920"/>
    <x v="66"/>
    <x v="0"/>
    <x v="0"/>
    <s v="Laredo"/>
    <x v="5"/>
    <n v="78041"/>
    <x v="2"/>
    <s v="OFF-PA-10000551"/>
    <x v="1"/>
    <x v="10"/>
    <s v="Array Memo Cubes"/>
    <x v="1808"/>
  </r>
  <r>
    <s v="CA-2017-154018"/>
    <x v="63"/>
    <s v="HA-14920"/>
    <x v="66"/>
    <x v="0"/>
    <x v="0"/>
    <s v="Laredo"/>
    <x v="5"/>
    <n v="78041"/>
    <x v="2"/>
    <s v="FUR-FU-10003394"/>
    <x v="0"/>
    <x v="5"/>
    <s v="Tenex &quot;The Solids&quot; Textured Chair Mats"/>
    <x v="1809"/>
  </r>
  <r>
    <s v="CA-2017-154018"/>
    <x v="63"/>
    <s v="HA-14920"/>
    <x v="66"/>
    <x v="0"/>
    <x v="0"/>
    <s v="Laredo"/>
    <x v="5"/>
    <n v="78041"/>
    <x v="2"/>
    <s v="OFF-AR-10002067"/>
    <x v="1"/>
    <x v="6"/>
    <s v="Newell 334"/>
    <x v="1810"/>
  </r>
  <r>
    <s v="CA-2017-154018"/>
    <x v="63"/>
    <s v="HA-14920"/>
    <x v="66"/>
    <x v="0"/>
    <x v="0"/>
    <s v="Laredo"/>
    <x v="5"/>
    <n v="78041"/>
    <x v="2"/>
    <s v="OFF-BI-10004140"/>
    <x v="1"/>
    <x v="8"/>
    <s v="Avery Non-Stick Binders"/>
    <x v="1811"/>
  </r>
  <r>
    <s v="CA-2018-117870"/>
    <x v="678"/>
    <s v="JH-15820"/>
    <x v="581"/>
    <x v="0"/>
    <x v="0"/>
    <s v="Kent"/>
    <x v="24"/>
    <n v="44240"/>
    <x v="3"/>
    <s v="OFF-AR-10004078"/>
    <x v="1"/>
    <x v="6"/>
    <s v="Newell 312"/>
    <x v="260"/>
  </r>
  <r>
    <s v="CA-2018-117870"/>
    <x v="678"/>
    <s v="JH-15820"/>
    <x v="581"/>
    <x v="0"/>
    <x v="0"/>
    <s v="Kent"/>
    <x v="24"/>
    <n v="44240"/>
    <x v="3"/>
    <s v="TEC-AC-10000927"/>
    <x v="2"/>
    <x v="11"/>
    <s v="Anker Ultrathin Bluetooth Wireless Keyboard Aluminum Cover with Stand"/>
    <x v="973"/>
  </r>
  <r>
    <s v="CA-2018-117870"/>
    <x v="678"/>
    <s v="JH-15820"/>
    <x v="581"/>
    <x v="0"/>
    <x v="0"/>
    <s v="Kent"/>
    <x v="24"/>
    <n v="44240"/>
    <x v="3"/>
    <s v="TEC-PH-10003931"/>
    <x v="2"/>
    <x v="7"/>
    <s v="JBL Micro Wireless Portable Bluetooth Speaker"/>
    <x v="709"/>
  </r>
  <r>
    <s v="US-2018-137491"/>
    <x v="123"/>
    <s v="LC-16930"/>
    <x v="18"/>
    <x v="1"/>
    <x v="0"/>
    <s v="San Angelo"/>
    <x v="5"/>
    <n v="76903"/>
    <x v="2"/>
    <s v="FUR-CH-10004675"/>
    <x v="0"/>
    <x v="1"/>
    <s v="Lifetime Advantage Folding Chairs, 4/Carton"/>
    <x v="1812"/>
  </r>
  <r>
    <s v="CA-2015-152296"/>
    <x v="601"/>
    <s v="IL-15100"/>
    <x v="582"/>
    <x v="0"/>
    <x v="0"/>
    <s v="San Francisco"/>
    <x v="1"/>
    <n v="94122"/>
    <x v="1"/>
    <s v="OFF-BI-10004506"/>
    <x v="1"/>
    <x v="8"/>
    <s v="Wilson Jones data.warehouse D-Ring Binders with DublLock"/>
    <x v="1813"/>
  </r>
  <r>
    <s v="CA-2017-112025"/>
    <x v="679"/>
    <s v="LS-16975"/>
    <x v="60"/>
    <x v="2"/>
    <x v="0"/>
    <s v="Houston"/>
    <x v="5"/>
    <n v="77070"/>
    <x v="2"/>
    <s v="OFF-BI-10002353"/>
    <x v="1"/>
    <x v="8"/>
    <s v="GBC VeloBind Cover Sets"/>
    <x v="1814"/>
  </r>
  <r>
    <s v="CA-2016-132507"/>
    <x v="117"/>
    <s v="CC-12610"/>
    <x v="566"/>
    <x v="1"/>
    <x v="0"/>
    <s v="Houston"/>
    <x v="5"/>
    <n v="77041"/>
    <x v="2"/>
    <s v="OFF-ST-10000943"/>
    <x v="1"/>
    <x v="4"/>
    <s v="Eldon ProFile File 'N Store Portable File Tub Letter/Legal Size Black"/>
    <x v="1815"/>
  </r>
  <r>
    <s v="CA-2017-125738"/>
    <x v="680"/>
    <s v="PB-18805"/>
    <x v="583"/>
    <x v="2"/>
    <x v="0"/>
    <s v="Salt Lake City"/>
    <x v="7"/>
    <n v="84106"/>
    <x v="1"/>
    <s v="OFF-PA-10000740"/>
    <x v="1"/>
    <x v="10"/>
    <s v="Xerox 1982"/>
    <x v="1816"/>
  </r>
  <r>
    <s v="CA-2017-125738"/>
    <x v="680"/>
    <s v="PB-18805"/>
    <x v="583"/>
    <x v="2"/>
    <x v="0"/>
    <s v="Salt Lake City"/>
    <x v="7"/>
    <n v="84106"/>
    <x v="1"/>
    <s v="OFF-PA-10003001"/>
    <x v="1"/>
    <x v="10"/>
    <s v="Xerox 1986"/>
    <x v="1817"/>
  </r>
  <r>
    <s v="CA-2017-125738"/>
    <x v="680"/>
    <s v="PB-18805"/>
    <x v="583"/>
    <x v="2"/>
    <x v="0"/>
    <s v="Salt Lake City"/>
    <x v="7"/>
    <n v="84106"/>
    <x v="1"/>
    <s v="OFF-BI-10001628"/>
    <x v="1"/>
    <x v="8"/>
    <s v="Acco Data Flex Cable Posts For Top &amp; Bottom Load Binders, 6&quot; Capacity"/>
    <x v="1818"/>
  </r>
  <r>
    <s v="CA-2017-125738"/>
    <x v="680"/>
    <s v="PB-18805"/>
    <x v="583"/>
    <x v="2"/>
    <x v="0"/>
    <s v="Salt Lake City"/>
    <x v="7"/>
    <n v="84106"/>
    <x v="1"/>
    <s v="OFF-PA-10001509"/>
    <x v="1"/>
    <x v="10"/>
    <s v="Recycled Desk Saver Line &quot;While You Were Out&quot; Book, 5 1/2&quot; X 4&quot;"/>
    <x v="1819"/>
  </r>
  <r>
    <s v="CA-2017-128818"/>
    <x v="681"/>
    <s v="CJ-12010"/>
    <x v="170"/>
    <x v="0"/>
    <x v="0"/>
    <s v="New York City"/>
    <x v="15"/>
    <n v="10009"/>
    <x v="3"/>
    <s v="OFF-BI-10000309"/>
    <x v="1"/>
    <x v="8"/>
    <s v="GBC Twin Loop Wire Binding Elements, 9/16&quot; Spine, Black"/>
    <x v="1820"/>
  </r>
  <r>
    <s v="CA-2017-128818"/>
    <x v="681"/>
    <s v="CJ-12010"/>
    <x v="170"/>
    <x v="0"/>
    <x v="0"/>
    <s v="New York City"/>
    <x v="15"/>
    <n v="10009"/>
    <x v="3"/>
    <s v="OFF-LA-10003923"/>
    <x v="1"/>
    <x v="2"/>
    <s v="Alphabetical Labels for Top Tab Filing"/>
    <x v="1821"/>
  </r>
  <r>
    <s v="CA-2017-128818"/>
    <x v="681"/>
    <s v="CJ-12010"/>
    <x v="170"/>
    <x v="0"/>
    <x v="0"/>
    <s v="New York City"/>
    <x v="15"/>
    <n v="10009"/>
    <x v="3"/>
    <s v="FUR-CH-10002084"/>
    <x v="0"/>
    <x v="1"/>
    <s v="Hon Mobius Operator's Chair"/>
    <x v="1822"/>
  </r>
  <r>
    <s v="CA-2017-128818"/>
    <x v="681"/>
    <s v="CJ-12010"/>
    <x v="170"/>
    <x v="0"/>
    <x v="0"/>
    <s v="New York City"/>
    <x v="15"/>
    <n v="10009"/>
    <x v="3"/>
    <s v="TEC-MA-10000488"/>
    <x v="2"/>
    <x v="15"/>
    <s v="Bady BDG101FRU Card Printer"/>
    <x v="1823"/>
  </r>
  <r>
    <s v="CA-2017-128818"/>
    <x v="681"/>
    <s v="CJ-12010"/>
    <x v="170"/>
    <x v="0"/>
    <x v="0"/>
    <s v="New York City"/>
    <x v="15"/>
    <n v="10009"/>
    <x v="3"/>
    <s v="TEC-AC-10001767"/>
    <x v="2"/>
    <x v="11"/>
    <s v="SanDisk Ultra 64 GB MicroSDHC Class 10 Memory Card"/>
    <x v="1695"/>
  </r>
  <r>
    <s v="CA-2017-128818"/>
    <x v="681"/>
    <s v="CJ-12010"/>
    <x v="170"/>
    <x v="0"/>
    <x v="0"/>
    <s v="New York City"/>
    <x v="15"/>
    <n v="10009"/>
    <x v="3"/>
    <s v="FUR-FU-10001940"/>
    <x v="0"/>
    <x v="5"/>
    <s v="Staple-based wall hangings"/>
    <x v="1824"/>
  </r>
  <r>
    <s v="CA-2018-124576"/>
    <x v="378"/>
    <s v="HK-14890"/>
    <x v="96"/>
    <x v="1"/>
    <x v="0"/>
    <s v="Salinas"/>
    <x v="1"/>
    <n v="93905"/>
    <x v="1"/>
    <s v="OFF-BI-10002735"/>
    <x v="1"/>
    <x v="8"/>
    <s v="GBC Prestige Therm-A-Bind Covers"/>
    <x v="1825"/>
  </r>
  <r>
    <s v="CA-2017-101378"/>
    <x v="216"/>
    <s v="RH-19600"/>
    <x v="584"/>
    <x v="0"/>
    <x v="0"/>
    <s v="Huntsville"/>
    <x v="19"/>
    <n v="35810"/>
    <x v="0"/>
    <s v="TEC-AC-10002345"/>
    <x v="2"/>
    <x v="11"/>
    <s v="HP Standard 104 key PS/2 Keyboard"/>
    <x v="180"/>
  </r>
  <r>
    <s v="CA-2018-143063"/>
    <x v="682"/>
    <s v="IL-15100"/>
    <x v="582"/>
    <x v="0"/>
    <x v="0"/>
    <s v="Columbus"/>
    <x v="14"/>
    <n v="47201"/>
    <x v="2"/>
    <s v="OFF-EN-10003134"/>
    <x v="1"/>
    <x v="12"/>
    <s v="Staple envelope"/>
    <x v="1826"/>
  </r>
  <r>
    <s v="CA-2018-143063"/>
    <x v="682"/>
    <s v="IL-15100"/>
    <x v="582"/>
    <x v="0"/>
    <x v="0"/>
    <s v="Columbus"/>
    <x v="14"/>
    <n v="47201"/>
    <x v="2"/>
    <s v="FUR-FU-10003708"/>
    <x v="0"/>
    <x v="5"/>
    <s v="Tenex Traditional Chairmats for Medium Pile Carpet, Standard Lip, 36&quot; x 48&quot;"/>
    <x v="1827"/>
  </r>
  <r>
    <s v="CA-2018-143063"/>
    <x v="682"/>
    <s v="IL-15100"/>
    <x v="582"/>
    <x v="0"/>
    <x v="0"/>
    <s v="Columbus"/>
    <x v="14"/>
    <n v="47201"/>
    <x v="2"/>
    <s v="TEC-PH-10003645"/>
    <x v="2"/>
    <x v="7"/>
    <s v="Aastra 57i VoIP phone"/>
    <x v="1828"/>
  </r>
  <r>
    <s v="CA-2017-118913"/>
    <x v="674"/>
    <s v="AS-10240"/>
    <x v="238"/>
    <x v="0"/>
    <x v="0"/>
    <s v="Los Angeles"/>
    <x v="1"/>
    <n v="90049"/>
    <x v="1"/>
    <s v="OFF-AP-10000692"/>
    <x v="1"/>
    <x v="9"/>
    <s v="Fellowes Mighty 8 Compact Surge Protector"/>
    <x v="1829"/>
  </r>
  <r>
    <s v="CA-2017-128412"/>
    <x v="107"/>
    <s v="AP-10915"/>
    <x v="275"/>
    <x v="0"/>
    <x v="0"/>
    <s v="Seattle"/>
    <x v="4"/>
    <n v="98105"/>
    <x v="1"/>
    <s v="OFF-BI-10001718"/>
    <x v="1"/>
    <x v="8"/>
    <s v="GBC DocuBind P50 Personal Binding Machine"/>
    <x v="1830"/>
  </r>
  <r>
    <s v="CA-2017-128412"/>
    <x v="107"/>
    <s v="AP-10915"/>
    <x v="275"/>
    <x v="0"/>
    <x v="0"/>
    <s v="Seattle"/>
    <x v="4"/>
    <n v="98105"/>
    <x v="1"/>
    <s v="OFF-AP-10002082"/>
    <x v="1"/>
    <x v="9"/>
    <s v="Holmes HEPA Air Purifier"/>
    <x v="1831"/>
  </r>
  <r>
    <s v="CA-2017-128412"/>
    <x v="107"/>
    <s v="AP-10915"/>
    <x v="275"/>
    <x v="0"/>
    <x v="0"/>
    <s v="Seattle"/>
    <x v="4"/>
    <n v="98105"/>
    <x v="1"/>
    <s v="OFF-PA-10001125"/>
    <x v="1"/>
    <x v="10"/>
    <s v="Xerox 1988"/>
    <x v="1832"/>
  </r>
  <r>
    <s v="CA-2017-128412"/>
    <x v="107"/>
    <s v="AP-10915"/>
    <x v="275"/>
    <x v="0"/>
    <x v="0"/>
    <s v="Seattle"/>
    <x v="4"/>
    <n v="98105"/>
    <x v="1"/>
    <s v="OFF-AP-10000252"/>
    <x v="1"/>
    <x v="9"/>
    <s v="Harmony HEPA Quiet Air Purifiers"/>
    <x v="1833"/>
  </r>
  <r>
    <s v="CA-2017-128412"/>
    <x v="107"/>
    <s v="AP-10915"/>
    <x v="275"/>
    <x v="0"/>
    <x v="0"/>
    <s v="Seattle"/>
    <x v="4"/>
    <n v="98105"/>
    <x v="1"/>
    <s v="TEC-AC-10003038"/>
    <x v="2"/>
    <x v="11"/>
    <s v="Kingston Digital DataTraveler 16GB USB 2.0"/>
    <x v="908"/>
  </r>
  <r>
    <s v="CA-2017-136483"/>
    <x v="49"/>
    <s v="AG-10390"/>
    <x v="369"/>
    <x v="0"/>
    <x v="0"/>
    <s v="Knoxville"/>
    <x v="18"/>
    <n v="37918"/>
    <x v="0"/>
    <s v="OFF-AR-10000940"/>
    <x v="1"/>
    <x v="6"/>
    <s v="Newell 343"/>
    <x v="1834"/>
  </r>
  <r>
    <s v="CA-2015-163013"/>
    <x v="683"/>
    <s v="BF-11080"/>
    <x v="569"/>
    <x v="0"/>
    <x v="0"/>
    <s v="Montgomery"/>
    <x v="19"/>
    <n v="36116"/>
    <x v="0"/>
    <s v="OFF-AR-10001954"/>
    <x v="1"/>
    <x v="6"/>
    <s v="Newell 331"/>
    <x v="1835"/>
  </r>
  <r>
    <s v="CA-2016-135363"/>
    <x v="262"/>
    <s v="CK-12205"/>
    <x v="237"/>
    <x v="0"/>
    <x v="0"/>
    <s v="Philadelphia"/>
    <x v="9"/>
    <n v="19120"/>
    <x v="3"/>
    <s v="OFF-PA-10003177"/>
    <x v="1"/>
    <x v="10"/>
    <s v="Xerox 1999"/>
    <x v="12"/>
  </r>
  <r>
    <s v="CA-2016-135363"/>
    <x v="262"/>
    <s v="CK-12205"/>
    <x v="237"/>
    <x v="0"/>
    <x v="0"/>
    <s v="Philadelphia"/>
    <x v="9"/>
    <n v="19120"/>
    <x v="3"/>
    <s v="OFF-PA-10000533"/>
    <x v="1"/>
    <x v="10"/>
    <s v="Southworth Parchment Paper &amp; Envelopes"/>
    <x v="1836"/>
  </r>
  <r>
    <s v="US-2015-165659"/>
    <x v="106"/>
    <s v="LT-17110"/>
    <x v="299"/>
    <x v="0"/>
    <x v="0"/>
    <s v="Little Rock"/>
    <x v="36"/>
    <n v="72209"/>
    <x v="0"/>
    <s v="FUR-FU-10001935"/>
    <x v="0"/>
    <x v="5"/>
    <s v="3M Hangers With Command Adhesive"/>
    <x v="496"/>
  </r>
  <r>
    <s v="US-2015-165659"/>
    <x v="106"/>
    <s v="LT-17110"/>
    <x v="299"/>
    <x v="0"/>
    <x v="0"/>
    <s v="Little Rock"/>
    <x v="36"/>
    <n v="72209"/>
    <x v="0"/>
    <s v="TEC-PH-10002563"/>
    <x v="2"/>
    <x v="7"/>
    <s v="Adtran 1202752G1"/>
    <x v="1837"/>
  </r>
  <r>
    <s v="CA-2016-138002"/>
    <x v="684"/>
    <s v="BT-11305"/>
    <x v="457"/>
    <x v="2"/>
    <x v="0"/>
    <s v="Seattle"/>
    <x v="4"/>
    <n v="98103"/>
    <x v="1"/>
    <s v="OFF-BI-10002160"/>
    <x v="1"/>
    <x v="8"/>
    <s v="Acco Hanging Data Binders"/>
    <x v="855"/>
  </r>
  <r>
    <s v="CA-2016-138002"/>
    <x v="684"/>
    <s v="BT-11305"/>
    <x v="457"/>
    <x v="2"/>
    <x v="0"/>
    <s v="Seattle"/>
    <x v="4"/>
    <n v="98103"/>
    <x v="1"/>
    <s v="FUR-FU-10004748"/>
    <x v="0"/>
    <x v="5"/>
    <s v="Howard Miller 16&quot; Diameter Gallery Wall Clock"/>
    <x v="1838"/>
  </r>
  <r>
    <s v="CA-2016-128860"/>
    <x v="685"/>
    <s v="SC-20725"/>
    <x v="56"/>
    <x v="0"/>
    <x v="0"/>
    <s v="Lancaster"/>
    <x v="9"/>
    <n v="17602"/>
    <x v="3"/>
    <s v="FUR-FU-10001473"/>
    <x v="0"/>
    <x v="5"/>
    <s v="Eldon Executive Woodline II Desk Accessories, Mahogany"/>
    <x v="1839"/>
  </r>
  <r>
    <s v="CA-2017-164350"/>
    <x v="545"/>
    <s v="CG-12040"/>
    <x v="344"/>
    <x v="2"/>
    <x v="0"/>
    <s v="Bristol"/>
    <x v="18"/>
    <n v="37620"/>
    <x v="0"/>
    <s v="OFF-AR-10000538"/>
    <x v="1"/>
    <x v="6"/>
    <s v="Boston Model 1800 Electric Pencil Sharpener, Gray"/>
    <x v="1840"/>
  </r>
  <r>
    <s v="US-2015-103905"/>
    <x v="686"/>
    <s v="AW-10930"/>
    <x v="585"/>
    <x v="2"/>
    <x v="0"/>
    <s v="Aurora"/>
    <x v="10"/>
    <n v="60505"/>
    <x v="2"/>
    <s v="OFF-BI-10001098"/>
    <x v="1"/>
    <x v="8"/>
    <s v="Acco D-Ring Binder w/DublLock"/>
    <x v="1841"/>
  </r>
  <r>
    <s v="US-2015-103905"/>
    <x v="686"/>
    <s v="AW-10930"/>
    <x v="585"/>
    <x v="2"/>
    <x v="0"/>
    <s v="Aurora"/>
    <x v="10"/>
    <n v="60505"/>
    <x v="2"/>
    <s v="TEC-PH-10001552"/>
    <x v="2"/>
    <x v="7"/>
    <s v="I Need's 3d Hello Kitty Hybrid Silicone Case Cover for HTC One X 4g with 3d Hello Kitty Stylus Pen Green/pink"/>
    <x v="1842"/>
  </r>
  <r>
    <s v="CA-2016-129854"/>
    <x v="421"/>
    <s v="RB-19705"/>
    <x v="42"/>
    <x v="2"/>
    <x v="0"/>
    <s v="New York City"/>
    <x v="15"/>
    <n v="10009"/>
    <x v="3"/>
    <s v="OFF-AR-10000390"/>
    <x v="1"/>
    <x v="6"/>
    <s v="Newell Chalk Holder"/>
    <x v="1045"/>
  </r>
  <r>
    <s v="CA-2015-125556"/>
    <x v="687"/>
    <s v="ML-17410"/>
    <x v="586"/>
    <x v="0"/>
    <x v="0"/>
    <s v="Fairfield"/>
    <x v="29"/>
    <n v="6824"/>
    <x v="3"/>
    <s v="TEC-PH-10001079"/>
    <x v="2"/>
    <x v="7"/>
    <s v="Polycom SoundPoint Pro SE-225 Corded phone"/>
    <x v="1843"/>
  </r>
  <r>
    <s v="CA-2015-125556"/>
    <x v="687"/>
    <s v="ML-17410"/>
    <x v="586"/>
    <x v="0"/>
    <x v="0"/>
    <s v="Fairfield"/>
    <x v="29"/>
    <n v="6824"/>
    <x v="3"/>
    <s v="OFF-BI-10003460"/>
    <x v="1"/>
    <x v="8"/>
    <s v="Acco 3-Hole Punch"/>
    <x v="1844"/>
  </r>
  <r>
    <s v="CA-2017-162313"/>
    <x v="581"/>
    <s v="VB-21745"/>
    <x v="146"/>
    <x v="1"/>
    <x v="0"/>
    <s v="Lincoln Park"/>
    <x v="12"/>
    <n v="48146"/>
    <x v="2"/>
    <s v="OFF-AP-10003842"/>
    <x v="1"/>
    <x v="9"/>
    <s v="Euro-Pro Shark Turbo Vacuum"/>
    <x v="1845"/>
  </r>
  <r>
    <s v="CA-2018-107874"/>
    <x v="610"/>
    <s v="SW-20275"/>
    <x v="349"/>
    <x v="0"/>
    <x v="0"/>
    <s v="New York City"/>
    <x v="15"/>
    <n v="10035"/>
    <x v="3"/>
    <s v="FUR-FU-10003535"/>
    <x v="0"/>
    <x v="5"/>
    <s v="Howard Miller Distant Time Traveler Alarm Clock"/>
    <x v="1846"/>
  </r>
  <r>
    <s v="CA-2018-129378"/>
    <x v="172"/>
    <s v="NS-18505"/>
    <x v="515"/>
    <x v="0"/>
    <x v="0"/>
    <s v="San Jose"/>
    <x v="1"/>
    <n v="95123"/>
    <x v="1"/>
    <s v="OFF-BI-10002012"/>
    <x v="1"/>
    <x v="8"/>
    <s v="Wilson Jones Easy Flow II Sheet Lifters"/>
    <x v="1847"/>
  </r>
  <r>
    <s v="CA-2018-129378"/>
    <x v="172"/>
    <s v="NS-18505"/>
    <x v="515"/>
    <x v="0"/>
    <x v="0"/>
    <s v="San Jose"/>
    <x v="1"/>
    <n v="95123"/>
    <x v="1"/>
    <s v="OFF-BI-10001922"/>
    <x v="1"/>
    <x v="8"/>
    <s v="Storex Dura Pro Binders"/>
    <x v="1848"/>
  </r>
  <r>
    <s v="CA-2018-129378"/>
    <x v="172"/>
    <s v="NS-18505"/>
    <x v="515"/>
    <x v="0"/>
    <x v="0"/>
    <s v="San Jose"/>
    <x v="1"/>
    <n v="95123"/>
    <x v="1"/>
    <s v="OFF-AP-10000576"/>
    <x v="1"/>
    <x v="9"/>
    <s v="Belkin 325VA UPS Surge Protector, 6'"/>
    <x v="1776"/>
  </r>
  <r>
    <s v="CA-2018-129378"/>
    <x v="172"/>
    <s v="NS-18505"/>
    <x v="515"/>
    <x v="0"/>
    <x v="0"/>
    <s v="San Jose"/>
    <x v="1"/>
    <n v="95123"/>
    <x v="1"/>
    <s v="FUR-CH-10000553"/>
    <x v="0"/>
    <x v="1"/>
    <s v="Metal Folding Chairs, Beige, 4/Carton"/>
    <x v="1849"/>
  </r>
  <r>
    <s v="CA-2015-151953"/>
    <x v="59"/>
    <s v="DB-13555"/>
    <x v="587"/>
    <x v="1"/>
    <x v="0"/>
    <s v="Jacksonville"/>
    <x v="2"/>
    <n v="32216"/>
    <x v="0"/>
    <s v="OFF-AR-10003469"/>
    <x v="1"/>
    <x v="6"/>
    <s v="Nontoxic Chalk"/>
    <x v="1850"/>
  </r>
  <r>
    <s v="CA-2018-130841"/>
    <x v="688"/>
    <s v="MH-17620"/>
    <x v="588"/>
    <x v="1"/>
    <x v="0"/>
    <s v="San Francisco"/>
    <x v="1"/>
    <n v="94110"/>
    <x v="1"/>
    <s v="OFF-BI-10000145"/>
    <x v="1"/>
    <x v="8"/>
    <s v="Zipper Ring Binder Pockets"/>
    <x v="1851"/>
  </r>
  <r>
    <s v="CA-2018-130841"/>
    <x v="688"/>
    <s v="MH-17620"/>
    <x v="588"/>
    <x v="1"/>
    <x v="0"/>
    <s v="San Francisco"/>
    <x v="1"/>
    <n v="94110"/>
    <x v="1"/>
    <s v="OFF-ST-10001580"/>
    <x v="1"/>
    <x v="4"/>
    <s v="Super Decoflex Portable Personal File"/>
    <x v="1852"/>
  </r>
  <r>
    <s v="CA-2018-130841"/>
    <x v="688"/>
    <s v="MH-17620"/>
    <x v="588"/>
    <x v="1"/>
    <x v="0"/>
    <s v="San Francisco"/>
    <x v="1"/>
    <n v="94110"/>
    <x v="1"/>
    <s v="TEC-PH-10001817"/>
    <x v="2"/>
    <x v="7"/>
    <s v="Wilson Electronics DB Pro Signal Booster"/>
    <x v="1853"/>
  </r>
  <r>
    <s v="CA-2016-131884"/>
    <x v="401"/>
    <s v="DK-13375"/>
    <x v="589"/>
    <x v="0"/>
    <x v="0"/>
    <s v="Marion"/>
    <x v="24"/>
    <n v="43302"/>
    <x v="3"/>
    <s v="TEC-PH-10001578"/>
    <x v="2"/>
    <x v="7"/>
    <s v="Polycom SoundStation2 EX ConferenceÂ phone"/>
    <x v="1854"/>
  </r>
  <r>
    <s v="CA-2016-131884"/>
    <x v="401"/>
    <s v="DK-13375"/>
    <x v="589"/>
    <x v="0"/>
    <x v="0"/>
    <s v="Marion"/>
    <x v="24"/>
    <n v="43302"/>
    <x v="3"/>
    <s v="OFF-AR-10004078"/>
    <x v="1"/>
    <x v="6"/>
    <s v="Newell 312"/>
    <x v="1855"/>
  </r>
  <r>
    <s v="CA-2016-131884"/>
    <x v="401"/>
    <s v="DK-13375"/>
    <x v="589"/>
    <x v="0"/>
    <x v="0"/>
    <s v="Marion"/>
    <x v="24"/>
    <n v="43302"/>
    <x v="3"/>
    <s v="FUR-CH-10004860"/>
    <x v="0"/>
    <x v="1"/>
    <s v="Global Low Back Tilter Chair"/>
    <x v="1856"/>
  </r>
  <r>
    <s v="CA-2018-121909"/>
    <x v="689"/>
    <s v="EA-14035"/>
    <x v="105"/>
    <x v="1"/>
    <x v="0"/>
    <s v="Philadelphia"/>
    <x v="9"/>
    <n v="19134"/>
    <x v="3"/>
    <s v="OFF-PA-10003790"/>
    <x v="1"/>
    <x v="10"/>
    <s v="Xerox 1991"/>
    <x v="1548"/>
  </r>
  <r>
    <s v="CA-2017-106383"/>
    <x v="690"/>
    <s v="BT-11440"/>
    <x v="590"/>
    <x v="0"/>
    <x v="0"/>
    <s v="Littleton"/>
    <x v="22"/>
    <n v="80122"/>
    <x v="1"/>
    <s v="FUR-BO-10002202"/>
    <x v="0"/>
    <x v="0"/>
    <s v="Atlantic Metals Mobile 2-Shelf Bookcases, Custom Colors"/>
    <x v="1857"/>
  </r>
  <r>
    <s v="CA-2018-130771"/>
    <x v="570"/>
    <s v="LA-16780"/>
    <x v="156"/>
    <x v="1"/>
    <x v="0"/>
    <s v="Austin"/>
    <x v="5"/>
    <n v="78745"/>
    <x v="2"/>
    <s v="OFF-FA-10003059"/>
    <x v="1"/>
    <x v="13"/>
    <s v="Assorted Color Push Pins"/>
    <x v="1671"/>
  </r>
  <r>
    <s v="CA-2018-130771"/>
    <x v="570"/>
    <s v="LA-16780"/>
    <x v="156"/>
    <x v="1"/>
    <x v="0"/>
    <s v="Austin"/>
    <x v="5"/>
    <n v="78745"/>
    <x v="2"/>
    <s v="TEC-PH-10002496"/>
    <x v="2"/>
    <x v="7"/>
    <s v="Cisco SPA301"/>
    <x v="1858"/>
  </r>
  <r>
    <s v="CA-2017-139157"/>
    <x v="393"/>
    <s v="GM-14680"/>
    <x v="411"/>
    <x v="0"/>
    <x v="0"/>
    <s v="New York City"/>
    <x v="15"/>
    <n v="10024"/>
    <x v="3"/>
    <s v="FUR-TA-10003238"/>
    <x v="0"/>
    <x v="3"/>
    <s v="Chromcraft Bull-Nose Wood 48&quot; x 96&quot; Rectangular Conference Tables"/>
    <x v="1859"/>
  </r>
  <r>
    <s v="CA-2015-128055"/>
    <x v="691"/>
    <s v="AA-10315"/>
    <x v="397"/>
    <x v="0"/>
    <x v="0"/>
    <s v="San Francisco"/>
    <x v="1"/>
    <n v="94122"/>
    <x v="1"/>
    <s v="OFF-BI-10004390"/>
    <x v="1"/>
    <x v="8"/>
    <s v="GBC DocuBind 200 Manual Binding Machine"/>
    <x v="1860"/>
  </r>
  <r>
    <s v="CA-2015-128055"/>
    <x v="691"/>
    <s v="AA-10315"/>
    <x v="397"/>
    <x v="0"/>
    <x v="0"/>
    <s v="San Francisco"/>
    <x v="1"/>
    <n v="94122"/>
    <x v="1"/>
    <s v="OFF-AP-10002765"/>
    <x v="1"/>
    <x v="9"/>
    <s v="Fellowes Advanced Computer Series Surge Protectors"/>
    <x v="1861"/>
  </r>
  <r>
    <s v="CA-2018-157091"/>
    <x v="335"/>
    <s v="DB-13405"/>
    <x v="591"/>
    <x v="0"/>
    <x v="0"/>
    <s v="La Porte"/>
    <x v="14"/>
    <n v="46350"/>
    <x v="2"/>
    <s v="FUR-FU-10000293"/>
    <x v="0"/>
    <x v="5"/>
    <s v="Eldon Antistatic Chair Mats for Low to Medium Pile Carpets"/>
    <x v="1862"/>
  </r>
  <r>
    <s v="CA-2018-132122"/>
    <x v="362"/>
    <s v="JH-15820"/>
    <x v="581"/>
    <x v="0"/>
    <x v="0"/>
    <s v="Chicago"/>
    <x v="10"/>
    <n v="60610"/>
    <x v="2"/>
    <s v="OFF-ST-10003692"/>
    <x v="1"/>
    <x v="4"/>
    <s v="Recycled Steel Personal File for Hanging File Folders"/>
    <x v="1863"/>
  </r>
  <r>
    <s v="CA-2016-123232"/>
    <x v="639"/>
    <s v="DJ-13630"/>
    <x v="264"/>
    <x v="0"/>
    <x v="0"/>
    <s v="Portland"/>
    <x v="21"/>
    <n v="97206"/>
    <x v="1"/>
    <s v="TEC-PH-10001051"/>
    <x v="2"/>
    <x v="7"/>
    <s v="HTC One"/>
    <x v="1864"/>
  </r>
  <r>
    <s v="CA-2018-104066"/>
    <x v="256"/>
    <s v="QJ-19255"/>
    <x v="425"/>
    <x v="1"/>
    <x v="0"/>
    <s v="Burlington"/>
    <x v="42"/>
    <n v="5401"/>
    <x v="3"/>
    <s v="TEC-AC-10001013"/>
    <x v="2"/>
    <x v="11"/>
    <s v="Logitech ClearChat Comfort/USB Headset H390"/>
    <x v="1865"/>
  </r>
  <r>
    <s v="CA-2016-145849"/>
    <x v="426"/>
    <s v="CT-11995"/>
    <x v="564"/>
    <x v="0"/>
    <x v="0"/>
    <s v="Indianapolis"/>
    <x v="14"/>
    <n v="46203"/>
    <x v="2"/>
    <s v="OFF-ST-10000025"/>
    <x v="1"/>
    <x v="4"/>
    <s v="Fellowes Stor/Drawer Steel Plus Storage Drawers"/>
    <x v="1866"/>
  </r>
  <r>
    <s v="CA-2016-145849"/>
    <x v="426"/>
    <s v="CT-11995"/>
    <x v="564"/>
    <x v="0"/>
    <x v="0"/>
    <s v="Indianapolis"/>
    <x v="14"/>
    <n v="46203"/>
    <x v="2"/>
    <s v="OFF-AR-10000817"/>
    <x v="1"/>
    <x v="6"/>
    <s v="Manco Dry-Lighter Erasable Highlighter"/>
    <x v="1867"/>
  </r>
  <r>
    <s v="CA-2017-122322"/>
    <x v="692"/>
    <s v="RH-19510"/>
    <x v="563"/>
    <x v="2"/>
    <x v="0"/>
    <s v="Provo"/>
    <x v="7"/>
    <n v="84604"/>
    <x v="1"/>
    <s v="OFF-SU-10000952"/>
    <x v="1"/>
    <x v="14"/>
    <s v="Fiskars Home &amp; Office Scissors"/>
    <x v="1821"/>
  </r>
  <r>
    <s v="CA-2018-166849"/>
    <x v="693"/>
    <s v="SJ-20125"/>
    <x v="319"/>
    <x v="2"/>
    <x v="0"/>
    <s v="Chicago"/>
    <x v="10"/>
    <n v="60610"/>
    <x v="2"/>
    <s v="FUR-FU-10004597"/>
    <x v="0"/>
    <x v="5"/>
    <s v="Eldon Cleatmat Chair Mats for Medium Pile Carpets"/>
    <x v="1821"/>
  </r>
  <r>
    <s v="CA-2017-146633"/>
    <x v="625"/>
    <s v="TG-21310"/>
    <x v="592"/>
    <x v="0"/>
    <x v="0"/>
    <s v="Los Angeles"/>
    <x v="1"/>
    <n v="90049"/>
    <x v="1"/>
    <s v="OFF-BI-10003527"/>
    <x v="1"/>
    <x v="8"/>
    <s v="Fellowes PB500 Electric Punch Plastic Comb Binding Machine with Manual Bind"/>
    <x v="1868"/>
  </r>
  <r>
    <s v="CA-2017-146633"/>
    <x v="625"/>
    <s v="TG-21310"/>
    <x v="592"/>
    <x v="0"/>
    <x v="0"/>
    <s v="Los Angeles"/>
    <x v="1"/>
    <n v="90049"/>
    <x v="1"/>
    <s v="OFF-BI-10002982"/>
    <x v="1"/>
    <x v="8"/>
    <s v="Avery Self-Adhesive Photo Pockets for Polaroid Photos"/>
    <x v="1869"/>
  </r>
  <r>
    <s v="US-2017-126893"/>
    <x v="491"/>
    <s v="CT-11995"/>
    <x v="564"/>
    <x v="0"/>
    <x v="0"/>
    <s v="Philadelphia"/>
    <x v="9"/>
    <n v="19134"/>
    <x v="3"/>
    <s v="TEC-PH-10004165"/>
    <x v="2"/>
    <x v="7"/>
    <s v="Mitel MiVoice 5330e IP Phone"/>
    <x v="1870"/>
  </r>
  <r>
    <s v="CA-2018-103380"/>
    <x v="610"/>
    <s v="BF-11005"/>
    <x v="593"/>
    <x v="2"/>
    <x v="0"/>
    <s v="Pasadena"/>
    <x v="1"/>
    <n v="91104"/>
    <x v="1"/>
    <s v="OFF-ST-10003442"/>
    <x v="1"/>
    <x v="4"/>
    <s v="Eldon Portable Mobile Manager"/>
    <x v="400"/>
  </r>
  <r>
    <s v="CA-2018-103380"/>
    <x v="610"/>
    <s v="BF-11005"/>
    <x v="593"/>
    <x v="2"/>
    <x v="0"/>
    <s v="Pasadena"/>
    <x v="1"/>
    <n v="91104"/>
    <x v="1"/>
    <s v="OFF-AR-10003856"/>
    <x v="1"/>
    <x v="6"/>
    <s v="Newell 344"/>
    <x v="345"/>
  </r>
  <r>
    <s v="CA-2018-103380"/>
    <x v="610"/>
    <s v="BF-11005"/>
    <x v="593"/>
    <x v="2"/>
    <x v="0"/>
    <s v="Pasadena"/>
    <x v="1"/>
    <n v="91104"/>
    <x v="1"/>
    <s v="OFF-FA-10004248"/>
    <x v="1"/>
    <x v="13"/>
    <s v="Advantus T-Pin Paper Clips"/>
    <x v="1871"/>
  </r>
  <r>
    <s v="CA-2018-103380"/>
    <x v="610"/>
    <s v="BF-11005"/>
    <x v="593"/>
    <x v="2"/>
    <x v="0"/>
    <s v="Pasadena"/>
    <x v="1"/>
    <n v="91104"/>
    <x v="1"/>
    <s v="OFF-AP-10001492"/>
    <x v="1"/>
    <x v="9"/>
    <s v="Acco Six-Outlet Power Strip, 4' Cord Length"/>
    <x v="1872"/>
  </r>
  <r>
    <s v="CA-2018-103380"/>
    <x v="610"/>
    <s v="BF-11005"/>
    <x v="593"/>
    <x v="2"/>
    <x v="0"/>
    <s v="Pasadena"/>
    <x v="1"/>
    <n v="91104"/>
    <x v="1"/>
    <s v="TEC-PH-10004165"/>
    <x v="2"/>
    <x v="7"/>
    <s v="Mitel MiVoice 5330e IP Phone"/>
    <x v="1640"/>
  </r>
  <r>
    <s v="CA-2016-116092"/>
    <x v="586"/>
    <s v="JM-16195"/>
    <x v="594"/>
    <x v="0"/>
    <x v="0"/>
    <s v="Los Angeles"/>
    <x v="1"/>
    <n v="90004"/>
    <x v="1"/>
    <s v="OFF-PA-10004285"/>
    <x v="1"/>
    <x v="10"/>
    <s v="Xerox 1959"/>
    <x v="518"/>
  </r>
  <r>
    <s v="CA-2016-116092"/>
    <x v="586"/>
    <s v="JM-16195"/>
    <x v="594"/>
    <x v="0"/>
    <x v="0"/>
    <s v="Los Angeles"/>
    <x v="1"/>
    <n v="90004"/>
    <x v="1"/>
    <s v="OFF-BI-10001628"/>
    <x v="1"/>
    <x v="8"/>
    <s v="Acco Data Flex Cable Posts For Top &amp; Bottom Load Binders, 6&quot; Capacity"/>
    <x v="1818"/>
  </r>
  <r>
    <s v="CA-2016-116092"/>
    <x v="586"/>
    <s v="JM-16195"/>
    <x v="594"/>
    <x v="0"/>
    <x v="0"/>
    <s v="Los Angeles"/>
    <x v="1"/>
    <n v="90004"/>
    <x v="1"/>
    <s v="OFF-BI-10000546"/>
    <x v="1"/>
    <x v="8"/>
    <s v="Avery Durable Binders"/>
    <x v="132"/>
  </r>
  <r>
    <s v="CA-2016-116092"/>
    <x v="586"/>
    <s v="JM-16195"/>
    <x v="594"/>
    <x v="0"/>
    <x v="0"/>
    <s v="Los Angeles"/>
    <x v="1"/>
    <n v="90004"/>
    <x v="1"/>
    <s v="OFF-AP-10001391"/>
    <x v="1"/>
    <x v="9"/>
    <s v="Kensington 6 Outlet MasterPiece HOMEOFFICE Power Control Center"/>
    <x v="1873"/>
  </r>
  <r>
    <s v="CA-2016-116092"/>
    <x v="586"/>
    <s v="JM-16195"/>
    <x v="594"/>
    <x v="0"/>
    <x v="0"/>
    <s v="Los Angeles"/>
    <x v="1"/>
    <n v="90004"/>
    <x v="1"/>
    <s v="OFF-PA-10000477"/>
    <x v="1"/>
    <x v="10"/>
    <s v="Xerox 22"/>
    <x v="537"/>
  </r>
  <r>
    <s v="CA-2017-117849"/>
    <x v="173"/>
    <s v="JK-16120"/>
    <x v="451"/>
    <x v="2"/>
    <x v="0"/>
    <s v="San Diego"/>
    <x v="1"/>
    <n v="92105"/>
    <x v="1"/>
    <s v="OFF-PA-10004327"/>
    <x v="1"/>
    <x v="10"/>
    <s v="Xerox 1911"/>
    <x v="140"/>
  </r>
  <r>
    <s v="CA-2016-169201"/>
    <x v="694"/>
    <s v="HG-14965"/>
    <x v="428"/>
    <x v="1"/>
    <x v="0"/>
    <s v="San Francisco"/>
    <x v="1"/>
    <n v="94110"/>
    <x v="1"/>
    <s v="OFF-AP-10000696"/>
    <x v="1"/>
    <x v="9"/>
    <s v="Holmes Odor Grabber"/>
    <x v="1874"/>
  </r>
  <r>
    <s v="CA-2016-169201"/>
    <x v="694"/>
    <s v="HG-14965"/>
    <x v="428"/>
    <x v="1"/>
    <x v="0"/>
    <s v="San Francisco"/>
    <x v="1"/>
    <n v="94110"/>
    <x v="1"/>
    <s v="OFF-AP-10002082"/>
    <x v="1"/>
    <x v="9"/>
    <s v="Holmes HEPA Air Purifier"/>
    <x v="1875"/>
  </r>
  <r>
    <s v="CA-2017-164091"/>
    <x v="42"/>
    <s v="LA-16780"/>
    <x v="156"/>
    <x v="1"/>
    <x v="0"/>
    <s v="Bangor"/>
    <x v="43"/>
    <n v="4401"/>
    <x v="3"/>
    <s v="TEC-PH-10001944"/>
    <x v="2"/>
    <x v="7"/>
    <s v="Wi-Ex zBoost YX540 Cellular Phone Signal Booster"/>
    <x v="1876"/>
  </r>
  <r>
    <s v="CA-2017-164091"/>
    <x v="42"/>
    <s v="LA-16780"/>
    <x v="156"/>
    <x v="1"/>
    <x v="0"/>
    <s v="Bangor"/>
    <x v="43"/>
    <n v="4401"/>
    <x v="3"/>
    <s v="FUR-FU-10004952"/>
    <x v="0"/>
    <x v="5"/>
    <s v="C-Line Cubicle Keepers Polyproplyene Holder w/Velcro Back, 8-1/2x11, 25/Bx"/>
    <x v="1041"/>
  </r>
  <r>
    <s v="CA-2018-105214"/>
    <x v="114"/>
    <s v="TS-21610"/>
    <x v="59"/>
    <x v="0"/>
    <x v="0"/>
    <s v="San Francisco"/>
    <x v="1"/>
    <n v="94122"/>
    <x v="1"/>
    <s v="FUR-CH-10000015"/>
    <x v="0"/>
    <x v="1"/>
    <s v="Hon Multipurpose Stacking Arm Chairs"/>
    <x v="1877"/>
  </r>
  <r>
    <s v="CA-2018-105214"/>
    <x v="114"/>
    <s v="TS-21610"/>
    <x v="59"/>
    <x v="0"/>
    <x v="0"/>
    <s v="San Francisco"/>
    <x v="1"/>
    <n v="94122"/>
    <x v="1"/>
    <s v="OFF-PA-10001776"/>
    <x v="1"/>
    <x v="10"/>
    <s v="Wirebound Message Books, Four 2 3/4&quot; x 5&quot; Forms per Page, 600 Sets per Book"/>
    <x v="1878"/>
  </r>
  <r>
    <s v="CA-2016-117611"/>
    <x v="627"/>
    <s v="MZ-17335"/>
    <x v="595"/>
    <x v="2"/>
    <x v="0"/>
    <s v="San Diego"/>
    <x v="1"/>
    <n v="92024"/>
    <x v="1"/>
    <s v="OFF-FA-10002280"/>
    <x v="1"/>
    <x v="13"/>
    <s v="Advantus Plastic Paper Clips"/>
    <x v="1879"/>
  </r>
  <r>
    <s v="CA-2016-117611"/>
    <x v="627"/>
    <s v="MZ-17335"/>
    <x v="595"/>
    <x v="2"/>
    <x v="0"/>
    <s v="San Diego"/>
    <x v="1"/>
    <n v="92024"/>
    <x v="1"/>
    <s v="TEC-AC-10002049"/>
    <x v="2"/>
    <x v="11"/>
    <s v="Logitech G19 Programmable Gaming Keyboard"/>
    <x v="804"/>
  </r>
  <r>
    <s v="US-2016-137960"/>
    <x v="217"/>
    <s v="MW-18220"/>
    <x v="596"/>
    <x v="0"/>
    <x v="0"/>
    <s v="New York City"/>
    <x v="15"/>
    <n v="10035"/>
    <x v="3"/>
    <s v="TEC-AC-10002253"/>
    <x v="2"/>
    <x v="11"/>
    <s v="Imation Bio 8GB USBÂ Flash Drive ImationÂ Corp"/>
    <x v="652"/>
  </r>
  <r>
    <s v="CA-2018-122994"/>
    <x v="695"/>
    <s v="MV-17485"/>
    <x v="597"/>
    <x v="0"/>
    <x v="0"/>
    <s v="Arlington"/>
    <x v="17"/>
    <n v="22204"/>
    <x v="0"/>
    <s v="FUR-BO-10004015"/>
    <x v="0"/>
    <x v="0"/>
    <s v="Bush Andora Bookcase, Maple/Graphite Gray Finish"/>
    <x v="1880"/>
  </r>
  <r>
    <s v="CA-2017-131065"/>
    <x v="696"/>
    <s v="AA-10375"/>
    <x v="211"/>
    <x v="0"/>
    <x v="0"/>
    <s v="Atlanta"/>
    <x v="32"/>
    <n v="30318"/>
    <x v="0"/>
    <s v="TEC-AC-10004145"/>
    <x v="2"/>
    <x v="11"/>
    <s v="Logitech diNovo Edge Keyboard"/>
    <x v="1881"/>
  </r>
  <r>
    <s v="CA-2017-131065"/>
    <x v="696"/>
    <s v="AA-10375"/>
    <x v="211"/>
    <x v="0"/>
    <x v="0"/>
    <s v="Atlanta"/>
    <x v="32"/>
    <n v="30318"/>
    <x v="0"/>
    <s v="OFF-PA-10002479"/>
    <x v="1"/>
    <x v="10"/>
    <s v="Xerox 4200 Series MultiUse Premium Copy Paper (20Lb. and 84 Bright)"/>
    <x v="266"/>
  </r>
  <r>
    <s v="CA-2017-131065"/>
    <x v="696"/>
    <s v="AA-10375"/>
    <x v="211"/>
    <x v="0"/>
    <x v="0"/>
    <s v="Atlanta"/>
    <x v="32"/>
    <n v="30318"/>
    <x v="0"/>
    <s v="OFF-BI-10004970"/>
    <x v="1"/>
    <x v="8"/>
    <s v="ACCOHIDE 3-Ring Binder, Blue, 1&quot;"/>
    <x v="338"/>
  </r>
  <r>
    <s v="CA-2018-149146"/>
    <x v="386"/>
    <s v="SM-20320"/>
    <x v="598"/>
    <x v="2"/>
    <x v="0"/>
    <s v="Monroe"/>
    <x v="3"/>
    <n v="28110"/>
    <x v="0"/>
    <s v="OFF-PA-10003919"/>
    <x v="1"/>
    <x v="10"/>
    <s v="Xerox 1989"/>
    <x v="885"/>
  </r>
  <r>
    <s v="CA-2018-137470"/>
    <x v="697"/>
    <s v="TP-21415"/>
    <x v="599"/>
    <x v="0"/>
    <x v="0"/>
    <s v="Seattle"/>
    <x v="4"/>
    <n v="98115"/>
    <x v="1"/>
    <s v="OFF-PA-10002001"/>
    <x v="1"/>
    <x v="10"/>
    <s v="Xerox 1984"/>
    <x v="91"/>
  </r>
  <r>
    <s v="CA-2018-105480"/>
    <x v="698"/>
    <s v="DK-13225"/>
    <x v="158"/>
    <x v="1"/>
    <x v="0"/>
    <s v="Rochester"/>
    <x v="15"/>
    <n v="14609"/>
    <x v="3"/>
    <s v="OFF-PA-10002787"/>
    <x v="1"/>
    <x v="10"/>
    <s v="Xerox 227"/>
    <x v="90"/>
  </r>
  <r>
    <s v="CA-2018-105480"/>
    <x v="698"/>
    <s v="DK-13225"/>
    <x v="158"/>
    <x v="1"/>
    <x v="0"/>
    <s v="Rochester"/>
    <x v="15"/>
    <n v="14609"/>
    <x v="3"/>
    <s v="OFF-BI-10003291"/>
    <x v="1"/>
    <x v="8"/>
    <s v="Wilson Jones Leather-Like Binders with DublLock Round Rings"/>
    <x v="1882"/>
  </r>
  <r>
    <s v="CA-2018-164917"/>
    <x v="574"/>
    <s v="MK-17905"/>
    <x v="149"/>
    <x v="1"/>
    <x v="0"/>
    <s v="Miami"/>
    <x v="2"/>
    <n v="33180"/>
    <x v="0"/>
    <s v="OFF-AR-10004344"/>
    <x v="1"/>
    <x v="6"/>
    <s v="Bulldog Vacuum Base Pencil Sharpener"/>
    <x v="1883"/>
  </r>
  <r>
    <s v="CA-2016-102036"/>
    <x v="481"/>
    <s v="CS-12130"/>
    <x v="79"/>
    <x v="0"/>
    <x v="0"/>
    <s v="Seattle"/>
    <x v="4"/>
    <n v="98105"/>
    <x v="1"/>
    <s v="OFF-ST-10003123"/>
    <x v="1"/>
    <x v="4"/>
    <s v="Fellowes Bases and Tops For Staxonsteel/High-Stak Systems"/>
    <x v="1884"/>
  </r>
  <r>
    <s v="CA-2016-142944"/>
    <x v="699"/>
    <s v="JL-15850"/>
    <x v="139"/>
    <x v="0"/>
    <x v="0"/>
    <s v="San Francisco"/>
    <x v="1"/>
    <n v="94122"/>
    <x v="1"/>
    <s v="FUR-FU-10000308"/>
    <x v="0"/>
    <x v="5"/>
    <s v="Deflect-o Glass Clear Studded Chair Mats"/>
    <x v="1885"/>
  </r>
  <r>
    <s v="CA-2016-142944"/>
    <x v="699"/>
    <s v="JL-15850"/>
    <x v="139"/>
    <x v="0"/>
    <x v="0"/>
    <s v="San Francisco"/>
    <x v="1"/>
    <n v="94122"/>
    <x v="1"/>
    <s v="TEC-CO-10003763"/>
    <x v="2"/>
    <x v="16"/>
    <s v="Canon PC1060 Personal Laser Copier"/>
    <x v="1886"/>
  </r>
  <r>
    <s v="CA-2015-157882"/>
    <x v="462"/>
    <s v="AR-10405"/>
    <x v="153"/>
    <x v="1"/>
    <x v="0"/>
    <s v="Los Angeles"/>
    <x v="1"/>
    <n v="90036"/>
    <x v="1"/>
    <s v="FUR-TA-10001866"/>
    <x v="0"/>
    <x v="3"/>
    <s v="Bevis Round Conference Room Tables and Bases"/>
    <x v="1887"/>
  </r>
  <r>
    <s v="CA-2015-157882"/>
    <x v="462"/>
    <s v="AR-10405"/>
    <x v="153"/>
    <x v="1"/>
    <x v="0"/>
    <s v="Los Angeles"/>
    <x v="1"/>
    <n v="90036"/>
    <x v="1"/>
    <s v="FUR-CH-10002774"/>
    <x v="0"/>
    <x v="1"/>
    <s v="Global Deluxe Stacking Chair, Gray"/>
    <x v="1888"/>
  </r>
  <r>
    <s v="CA-2015-104283"/>
    <x v="700"/>
    <s v="LM-17065"/>
    <x v="215"/>
    <x v="0"/>
    <x v="0"/>
    <s v="Southaven"/>
    <x v="35"/>
    <n v="38671"/>
    <x v="0"/>
    <s v="OFF-ST-10004337"/>
    <x v="1"/>
    <x v="4"/>
    <s v="SAFCO Commercial Wire Shelving, 72h"/>
    <x v="1889"/>
  </r>
  <r>
    <s v="CA-2015-104283"/>
    <x v="700"/>
    <s v="LM-17065"/>
    <x v="215"/>
    <x v="0"/>
    <x v="0"/>
    <s v="Southaven"/>
    <x v="35"/>
    <n v="38671"/>
    <x v="0"/>
    <s v="FUR-TA-10001039"/>
    <x v="0"/>
    <x v="3"/>
    <s v="KI Adjustable-Height Table"/>
    <x v="1890"/>
  </r>
  <r>
    <s v="CA-2015-104283"/>
    <x v="700"/>
    <s v="LM-17065"/>
    <x v="215"/>
    <x v="0"/>
    <x v="0"/>
    <s v="Southaven"/>
    <x v="35"/>
    <n v="38671"/>
    <x v="0"/>
    <s v="TEC-AC-10000109"/>
    <x v="2"/>
    <x v="11"/>
    <s v="Sony Micro Vault Click 16 GB USB 2.0 Flash Drive"/>
    <x v="1891"/>
  </r>
  <r>
    <s v="CA-2018-142622"/>
    <x v="505"/>
    <s v="JK-15625"/>
    <x v="600"/>
    <x v="0"/>
    <x v="0"/>
    <s v="Seattle"/>
    <x v="4"/>
    <n v="98115"/>
    <x v="1"/>
    <s v="FUR-CH-10003833"/>
    <x v="0"/>
    <x v="1"/>
    <s v="Novimex Fabric Task Chair"/>
    <x v="1892"/>
  </r>
  <r>
    <s v="CA-2018-142622"/>
    <x v="505"/>
    <s v="JK-15625"/>
    <x v="600"/>
    <x v="0"/>
    <x v="0"/>
    <s v="Seattle"/>
    <x v="4"/>
    <n v="98115"/>
    <x v="1"/>
    <s v="FUR-CH-10004289"/>
    <x v="0"/>
    <x v="1"/>
    <s v="Global Super Steno Chair"/>
    <x v="1893"/>
  </r>
  <r>
    <s v="CA-2018-142622"/>
    <x v="505"/>
    <s v="JK-15625"/>
    <x v="600"/>
    <x v="0"/>
    <x v="0"/>
    <s v="Seattle"/>
    <x v="4"/>
    <n v="98115"/>
    <x v="1"/>
    <s v="FUR-BO-10004467"/>
    <x v="0"/>
    <x v="0"/>
    <s v="Bestar Classic Bookcase"/>
    <x v="1636"/>
  </r>
  <r>
    <s v="CA-2017-132143"/>
    <x v="323"/>
    <s v="FM-14215"/>
    <x v="524"/>
    <x v="1"/>
    <x v="0"/>
    <s v="Middletown"/>
    <x v="29"/>
    <n v="6457"/>
    <x v="3"/>
    <s v="OFF-PA-10002713"/>
    <x v="1"/>
    <x v="10"/>
    <s v="Adams Phone Message Book, 200 Message Capacity, 8 1/16â€ x 11â€"/>
    <x v="1894"/>
  </r>
  <r>
    <s v="CA-2016-153108"/>
    <x v="616"/>
    <s v="SF-20200"/>
    <x v="227"/>
    <x v="0"/>
    <x v="0"/>
    <s v="New Castle"/>
    <x v="14"/>
    <n v="47362"/>
    <x v="2"/>
    <s v="TEC-PH-10001552"/>
    <x v="2"/>
    <x v="7"/>
    <s v="I Need's 3d Hello Kitty Hybrid Silicone Case Cover for HTC One X 4g with 3d Hello Kitty Stylus Pen Green/pink"/>
    <x v="100"/>
  </r>
  <r>
    <s v="CA-2016-153108"/>
    <x v="616"/>
    <s v="SF-20200"/>
    <x v="227"/>
    <x v="0"/>
    <x v="0"/>
    <s v="New Castle"/>
    <x v="14"/>
    <n v="47362"/>
    <x v="2"/>
    <s v="OFF-AP-10002222"/>
    <x v="1"/>
    <x v="9"/>
    <s v="Staple holder"/>
    <x v="1895"/>
  </r>
  <r>
    <s v="CA-2017-112676"/>
    <x v="465"/>
    <s v="PJ-18835"/>
    <x v="601"/>
    <x v="1"/>
    <x v="0"/>
    <s v="Murfreesboro"/>
    <x v="18"/>
    <n v="37130"/>
    <x v="0"/>
    <s v="OFF-PA-10003971"/>
    <x v="1"/>
    <x v="10"/>
    <s v="Xerox 1965"/>
    <x v="642"/>
  </r>
  <r>
    <s v="CA-2018-165687"/>
    <x v="701"/>
    <s v="CS-12355"/>
    <x v="394"/>
    <x v="0"/>
    <x v="0"/>
    <s v="Salem"/>
    <x v="17"/>
    <n v="24153"/>
    <x v="0"/>
    <s v="OFF-AP-10004036"/>
    <x v="1"/>
    <x v="9"/>
    <s v="Bionaire 99.97% HEPA Air Cleaner"/>
    <x v="1896"/>
  </r>
  <r>
    <s v="US-2018-112928"/>
    <x v="702"/>
    <s v="BB-10990"/>
    <x v="121"/>
    <x v="1"/>
    <x v="0"/>
    <s v="Toledo"/>
    <x v="24"/>
    <n v="43615"/>
    <x v="3"/>
    <s v="OFF-AP-10002287"/>
    <x v="1"/>
    <x v="9"/>
    <s v="Eureka Sanitaire  Multi-Pro Heavy-Duty Upright, Disposable Bags"/>
    <x v="1897"/>
  </r>
  <r>
    <s v="CA-2018-143343"/>
    <x v="193"/>
    <s v="BW-11200"/>
    <x v="572"/>
    <x v="0"/>
    <x v="0"/>
    <s v="Los Angeles"/>
    <x v="1"/>
    <n v="90032"/>
    <x v="1"/>
    <s v="OFF-AR-10002375"/>
    <x v="1"/>
    <x v="6"/>
    <s v="Newell 351"/>
    <x v="1220"/>
  </r>
  <r>
    <s v="CA-2018-115154"/>
    <x v="703"/>
    <s v="RS-19420"/>
    <x v="602"/>
    <x v="1"/>
    <x v="0"/>
    <s v="Seattle"/>
    <x v="4"/>
    <n v="98115"/>
    <x v="1"/>
    <s v="FUR-TA-10001950"/>
    <x v="0"/>
    <x v="3"/>
    <s v="Balt Solid Wood Round Tables"/>
    <x v="1898"/>
  </r>
  <r>
    <s v="CA-2016-149342"/>
    <x v="704"/>
    <s v="TS-21160"/>
    <x v="378"/>
    <x v="1"/>
    <x v="0"/>
    <s v="Columbus"/>
    <x v="32"/>
    <n v="31907"/>
    <x v="0"/>
    <s v="TEC-PH-10001557"/>
    <x v="2"/>
    <x v="7"/>
    <s v="Pyle PMP37LED"/>
    <x v="1158"/>
  </r>
  <r>
    <s v="CA-2016-149342"/>
    <x v="704"/>
    <s v="TS-21160"/>
    <x v="378"/>
    <x v="1"/>
    <x v="0"/>
    <s v="Columbus"/>
    <x v="32"/>
    <n v="31907"/>
    <x v="0"/>
    <s v="FUR-FU-10002937"/>
    <x v="0"/>
    <x v="5"/>
    <s v="GE 48&quot; Fluorescent Tube, Cool White Energy Saver, 34 Watts, 30/Box"/>
    <x v="1899"/>
  </r>
  <r>
    <s v="CA-2016-149342"/>
    <x v="704"/>
    <s v="TS-21160"/>
    <x v="378"/>
    <x v="1"/>
    <x v="0"/>
    <s v="Columbus"/>
    <x v="32"/>
    <n v="31907"/>
    <x v="0"/>
    <s v="OFF-PA-10001166"/>
    <x v="1"/>
    <x v="10"/>
    <s v="Xerox 2"/>
    <x v="91"/>
  </r>
  <r>
    <s v="CA-2016-130995"/>
    <x v="549"/>
    <s v="QJ-19255"/>
    <x v="425"/>
    <x v="1"/>
    <x v="0"/>
    <s v="New York City"/>
    <x v="15"/>
    <n v="10009"/>
    <x v="3"/>
    <s v="TEC-PH-10000347"/>
    <x v="2"/>
    <x v="7"/>
    <s v="Cush Cases Heavy Duty Rugged Cover Case for Samsung Galaxy S5 - Purple"/>
    <x v="1900"/>
  </r>
  <r>
    <s v="CA-2018-127929"/>
    <x v="331"/>
    <s v="FM-14215"/>
    <x v="524"/>
    <x v="1"/>
    <x v="0"/>
    <s v="Middletown"/>
    <x v="29"/>
    <n v="6457"/>
    <x v="3"/>
    <s v="FUR-FU-10003708"/>
    <x v="0"/>
    <x v="5"/>
    <s v="Tenex Traditional Chairmats for Medium Pile Carpet, Standard Lip, 36&quot; x 48&quot;"/>
    <x v="1901"/>
  </r>
  <r>
    <s v="CA-2016-113145"/>
    <x v="549"/>
    <s v="VD-21670"/>
    <x v="104"/>
    <x v="0"/>
    <x v="0"/>
    <s v="New York City"/>
    <x v="15"/>
    <n v="10011"/>
    <x v="3"/>
    <s v="OFF-PA-10002659"/>
    <x v="1"/>
    <x v="10"/>
    <s v="Avoid Verbal Orders Carbonless Minifold Book"/>
    <x v="1902"/>
  </r>
  <r>
    <s v="CA-2016-113145"/>
    <x v="549"/>
    <s v="VD-21670"/>
    <x v="104"/>
    <x v="0"/>
    <x v="0"/>
    <s v="New York City"/>
    <x v="15"/>
    <n v="10011"/>
    <x v="3"/>
    <s v="FUR-FU-10000965"/>
    <x v="0"/>
    <x v="5"/>
    <s v="Howard Miller 11-1/2&quot; Diameter Ridgewood Wall Clock"/>
    <x v="1903"/>
  </r>
  <r>
    <s v="CA-2016-113145"/>
    <x v="549"/>
    <s v="VD-21670"/>
    <x v="104"/>
    <x v="0"/>
    <x v="0"/>
    <s v="New York City"/>
    <x v="15"/>
    <n v="10011"/>
    <x v="3"/>
    <s v="TEC-PH-10001527"/>
    <x v="2"/>
    <x v="7"/>
    <s v="Plantronics MX500i Earset"/>
    <x v="1904"/>
  </r>
  <r>
    <s v="CA-2016-113145"/>
    <x v="549"/>
    <s v="VD-21670"/>
    <x v="104"/>
    <x v="0"/>
    <x v="0"/>
    <s v="New York City"/>
    <x v="15"/>
    <n v="10011"/>
    <x v="3"/>
    <s v="TEC-AC-10001838"/>
    <x v="2"/>
    <x v="11"/>
    <s v="Razer Tiamat Over Ear 7.1 Surround Sound PC Gaming Headset"/>
    <x v="751"/>
  </r>
  <r>
    <s v="CA-2016-113145"/>
    <x v="549"/>
    <s v="VD-21670"/>
    <x v="104"/>
    <x v="0"/>
    <x v="0"/>
    <s v="New York City"/>
    <x v="15"/>
    <n v="10011"/>
    <x v="3"/>
    <s v="TEC-PH-10002597"/>
    <x v="2"/>
    <x v="7"/>
    <s v="Xblue XB-1670-86 X16 SmallÂ Office TelephoneÂ - Titanium"/>
    <x v="178"/>
  </r>
  <r>
    <s v="CA-2015-162362"/>
    <x v="687"/>
    <s v="JL-15505"/>
    <x v="145"/>
    <x v="0"/>
    <x v="0"/>
    <s v="Midland"/>
    <x v="12"/>
    <n v="48640"/>
    <x v="2"/>
    <s v="OFF-BI-10000756"/>
    <x v="1"/>
    <x v="8"/>
    <s v="Storex DuraTech Recycled Plastic Frosted Binders"/>
    <x v="1905"/>
  </r>
  <r>
    <s v="CA-2015-162362"/>
    <x v="687"/>
    <s v="JL-15505"/>
    <x v="145"/>
    <x v="0"/>
    <x v="0"/>
    <s v="Midland"/>
    <x v="12"/>
    <n v="48640"/>
    <x v="2"/>
    <s v="OFF-BI-10000546"/>
    <x v="1"/>
    <x v="8"/>
    <s v="Avery Durable Binders"/>
    <x v="132"/>
  </r>
  <r>
    <s v="CA-2017-106558"/>
    <x v="327"/>
    <s v="DL-13495"/>
    <x v="393"/>
    <x v="1"/>
    <x v="0"/>
    <s v="Columbus"/>
    <x v="32"/>
    <n v="31907"/>
    <x v="0"/>
    <s v="TEC-AC-10001142"/>
    <x v="2"/>
    <x v="11"/>
    <s v="First Data FD10 PIN Pad"/>
    <x v="613"/>
  </r>
  <r>
    <s v="CA-2018-157931"/>
    <x v="697"/>
    <s v="MO-17800"/>
    <x v="246"/>
    <x v="2"/>
    <x v="0"/>
    <s v="Roswell"/>
    <x v="32"/>
    <n v="30076"/>
    <x v="0"/>
    <s v="FUR-CH-10000785"/>
    <x v="0"/>
    <x v="1"/>
    <s v="Global Ergonomic Managers Chair"/>
    <x v="1906"/>
  </r>
  <r>
    <s v="CA-2018-157931"/>
    <x v="697"/>
    <s v="MO-17800"/>
    <x v="246"/>
    <x v="2"/>
    <x v="0"/>
    <s v="Roswell"/>
    <x v="32"/>
    <n v="30076"/>
    <x v="0"/>
    <s v="OFF-PA-10000474"/>
    <x v="1"/>
    <x v="10"/>
    <s v="Easy-staple paper"/>
    <x v="1907"/>
  </r>
  <r>
    <s v="CA-2017-115574"/>
    <x v="443"/>
    <s v="BP-11185"/>
    <x v="130"/>
    <x v="1"/>
    <x v="0"/>
    <s v="Chicago"/>
    <x v="10"/>
    <n v="60623"/>
    <x v="2"/>
    <s v="FUR-BO-10003441"/>
    <x v="0"/>
    <x v="0"/>
    <s v="Bush Westfield Collection Bookcases, Fully Assembled"/>
    <x v="1078"/>
  </r>
  <r>
    <s v="CA-2016-160794"/>
    <x v="705"/>
    <s v="MS-17980"/>
    <x v="99"/>
    <x v="1"/>
    <x v="0"/>
    <s v="Houston"/>
    <x v="5"/>
    <n v="77041"/>
    <x v="2"/>
    <s v="OFF-PA-10004156"/>
    <x v="1"/>
    <x v="10"/>
    <s v="Xerox 188"/>
    <x v="1908"/>
  </r>
  <r>
    <s v="CA-2018-116225"/>
    <x v="60"/>
    <s v="SV-20935"/>
    <x v="603"/>
    <x v="0"/>
    <x v="0"/>
    <s v="New York City"/>
    <x v="15"/>
    <n v="10009"/>
    <x v="3"/>
    <s v="TEC-AC-10001432"/>
    <x v="2"/>
    <x v="11"/>
    <s v="Enermax Aurora Lite Keyboard"/>
    <x v="1909"/>
  </r>
  <r>
    <s v="US-2018-120418"/>
    <x v="532"/>
    <s v="BC-11125"/>
    <x v="604"/>
    <x v="2"/>
    <x v="0"/>
    <s v="Peoria"/>
    <x v="16"/>
    <n v="85345"/>
    <x v="1"/>
    <s v="FUR-CH-10001394"/>
    <x v="0"/>
    <x v="1"/>
    <s v="Global Leather Executive Chair"/>
    <x v="1910"/>
  </r>
  <r>
    <s v="US-2018-120418"/>
    <x v="532"/>
    <s v="BC-11125"/>
    <x v="604"/>
    <x v="2"/>
    <x v="0"/>
    <s v="Peoria"/>
    <x v="16"/>
    <n v="85345"/>
    <x v="1"/>
    <s v="OFF-ST-10002370"/>
    <x v="1"/>
    <x v="4"/>
    <s v="Sortfiler Multipurpose Personal File Organizer, Black"/>
    <x v="1911"/>
  </r>
  <r>
    <s v="US-2018-120418"/>
    <x v="532"/>
    <s v="BC-11125"/>
    <x v="604"/>
    <x v="2"/>
    <x v="0"/>
    <s v="Peoria"/>
    <x v="16"/>
    <n v="85345"/>
    <x v="1"/>
    <s v="OFF-AR-10002956"/>
    <x v="1"/>
    <x v="6"/>
    <s v="Boston 16801 Nautilus Battery Pencil Sharpener"/>
    <x v="1912"/>
  </r>
  <r>
    <s v="US-2018-120418"/>
    <x v="532"/>
    <s v="BC-11125"/>
    <x v="604"/>
    <x v="2"/>
    <x v="0"/>
    <s v="Peoria"/>
    <x v="16"/>
    <n v="85345"/>
    <x v="1"/>
    <s v="OFF-AR-10001955"/>
    <x v="1"/>
    <x v="6"/>
    <s v="Newell 319"/>
    <x v="1810"/>
  </r>
  <r>
    <s v="US-2018-120418"/>
    <x v="532"/>
    <s v="BC-11125"/>
    <x v="604"/>
    <x v="2"/>
    <x v="0"/>
    <s v="Peoria"/>
    <x v="16"/>
    <n v="85345"/>
    <x v="1"/>
    <s v="OFF-ST-10001809"/>
    <x v="1"/>
    <x v="4"/>
    <s v="Fellowes Officeware Wire Shelving"/>
    <x v="1913"/>
  </r>
  <r>
    <s v="CA-2018-122035"/>
    <x v="228"/>
    <s v="EM-13825"/>
    <x v="605"/>
    <x v="1"/>
    <x v="0"/>
    <s v="Sioux Falls"/>
    <x v="44"/>
    <n v="57103"/>
    <x v="2"/>
    <s v="OFF-LA-10004093"/>
    <x v="1"/>
    <x v="2"/>
    <s v="Avery 486"/>
    <x v="2"/>
  </r>
  <r>
    <s v="CA-2018-122035"/>
    <x v="228"/>
    <s v="EM-13825"/>
    <x v="605"/>
    <x v="1"/>
    <x v="0"/>
    <s v="Sioux Falls"/>
    <x v="44"/>
    <n v="57103"/>
    <x v="2"/>
    <s v="OFF-AP-10002118"/>
    <x v="1"/>
    <x v="9"/>
    <s v="1.7 Cubic Foot Compact &quot;Cube&quot; Office Refrigerators"/>
    <x v="1914"/>
  </r>
  <r>
    <s v="CA-2018-122035"/>
    <x v="228"/>
    <s v="EM-13825"/>
    <x v="605"/>
    <x v="1"/>
    <x v="0"/>
    <s v="Sioux Falls"/>
    <x v="44"/>
    <n v="57103"/>
    <x v="2"/>
    <s v="OFF-BI-10000404"/>
    <x v="1"/>
    <x v="8"/>
    <s v="Avery Printable Repositionable Plastic Tabs"/>
    <x v="1915"/>
  </r>
  <r>
    <s v="CA-2018-122035"/>
    <x v="228"/>
    <s v="EM-13825"/>
    <x v="605"/>
    <x v="1"/>
    <x v="0"/>
    <s v="Sioux Falls"/>
    <x v="44"/>
    <n v="57103"/>
    <x v="2"/>
    <s v="FUR-CH-10003833"/>
    <x v="0"/>
    <x v="1"/>
    <s v="Novimex Fabric Task Chair"/>
    <x v="1091"/>
  </r>
  <r>
    <s v="CA-2018-122035"/>
    <x v="228"/>
    <s v="EM-13825"/>
    <x v="605"/>
    <x v="1"/>
    <x v="0"/>
    <s v="Sioux Falls"/>
    <x v="44"/>
    <n v="57103"/>
    <x v="2"/>
    <s v="OFF-BI-10002072"/>
    <x v="1"/>
    <x v="8"/>
    <s v="Cardinal Slant-D Ring Binders"/>
    <x v="1916"/>
  </r>
  <r>
    <s v="CA-2018-122035"/>
    <x v="228"/>
    <s v="EM-13825"/>
    <x v="605"/>
    <x v="1"/>
    <x v="0"/>
    <s v="Sioux Falls"/>
    <x v="44"/>
    <n v="57103"/>
    <x v="2"/>
    <s v="TEC-AC-10003095"/>
    <x v="2"/>
    <x v="11"/>
    <s v="Logitech G35 7.1-Channel Surround Sound Headset"/>
    <x v="1917"/>
  </r>
  <r>
    <s v="CA-2016-117828"/>
    <x v="706"/>
    <s v="BD-11500"/>
    <x v="214"/>
    <x v="0"/>
    <x v="0"/>
    <s v="Richmond"/>
    <x v="17"/>
    <n v="23223"/>
    <x v="0"/>
    <s v="OFF-AP-10001563"/>
    <x v="1"/>
    <x v="9"/>
    <s v="Belkin Premiere Surge Master II 8-outlet surge protector"/>
    <x v="1918"/>
  </r>
  <r>
    <s v="CA-2018-165491"/>
    <x v="177"/>
    <s v="HW-14935"/>
    <x v="304"/>
    <x v="1"/>
    <x v="0"/>
    <s v="Seattle"/>
    <x v="4"/>
    <n v="98115"/>
    <x v="1"/>
    <s v="TEC-AC-10000358"/>
    <x v="2"/>
    <x v="11"/>
    <s v="ImationÂ SecureÂ DriveÂ + Hardware Encrypted USBÂ flash driveÂ - 16 GB"/>
    <x v="1919"/>
  </r>
  <r>
    <s v="CA-2016-109470"/>
    <x v="620"/>
    <s v="KC-16255"/>
    <x v="346"/>
    <x v="1"/>
    <x v="0"/>
    <s v="Henderson"/>
    <x v="0"/>
    <n v="42420"/>
    <x v="0"/>
    <s v="OFF-BI-10004492"/>
    <x v="1"/>
    <x v="8"/>
    <s v="Tuf-Vin Binders"/>
    <x v="1920"/>
  </r>
  <r>
    <s v="CA-2016-109470"/>
    <x v="620"/>
    <s v="KC-16255"/>
    <x v="346"/>
    <x v="1"/>
    <x v="0"/>
    <s v="Henderson"/>
    <x v="0"/>
    <n v="42420"/>
    <x v="0"/>
    <s v="OFF-BI-10001072"/>
    <x v="1"/>
    <x v="8"/>
    <s v="GBC Clear Cover, 8-1/2 x 11, unpunched, 25 covers per pack"/>
    <x v="1921"/>
  </r>
  <r>
    <s v="CA-2016-109470"/>
    <x v="620"/>
    <s v="KC-16255"/>
    <x v="346"/>
    <x v="1"/>
    <x v="0"/>
    <s v="Henderson"/>
    <x v="0"/>
    <n v="42420"/>
    <x v="0"/>
    <s v="OFF-BI-10003707"/>
    <x v="1"/>
    <x v="8"/>
    <s v="Aluminum Screw Posts"/>
    <x v="1922"/>
  </r>
  <r>
    <s v="CA-2016-109470"/>
    <x v="620"/>
    <s v="KC-16255"/>
    <x v="346"/>
    <x v="1"/>
    <x v="0"/>
    <s v="Henderson"/>
    <x v="0"/>
    <n v="42420"/>
    <x v="0"/>
    <s v="OFF-BI-10000977"/>
    <x v="1"/>
    <x v="8"/>
    <s v="Ibico Plastic Spiral Binding Combs"/>
    <x v="1923"/>
  </r>
  <r>
    <s v="CA-2016-105102"/>
    <x v="426"/>
    <s v="BM-11575"/>
    <x v="606"/>
    <x v="1"/>
    <x v="0"/>
    <s v="New York City"/>
    <x v="15"/>
    <n v="10035"/>
    <x v="3"/>
    <s v="OFF-BI-10002082"/>
    <x v="1"/>
    <x v="8"/>
    <s v="GBC Twin Loop Wire Binding Elements"/>
    <x v="1924"/>
  </r>
  <r>
    <s v="CA-2016-105102"/>
    <x v="426"/>
    <s v="BM-11575"/>
    <x v="606"/>
    <x v="1"/>
    <x v="0"/>
    <s v="New York City"/>
    <x v="15"/>
    <n v="10035"/>
    <x v="3"/>
    <s v="FUR-BO-10004709"/>
    <x v="0"/>
    <x v="0"/>
    <s v="Bush Westfield Collection Bookcases, Medium Cherry Finish"/>
    <x v="1925"/>
  </r>
  <r>
    <s v="CA-2016-105102"/>
    <x v="426"/>
    <s v="BM-11575"/>
    <x v="606"/>
    <x v="1"/>
    <x v="0"/>
    <s v="New York City"/>
    <x v="15"/>
    <n v="10035"/>
    <x v="3"/>
    <s v="OFF-PA-10002365"/>
    <x v="1"/>
    <x v="10"/>
    <s v="Xerox 1967"/>
    <x v="91"/>
  </r>
  <r>
    <s v="CA-2018-138422"/>
    <x v="397"/>
    <s v="KN-16705"/>
    <x v="607"/>
    <x v="2"/>
    <x v="0"/>
    <s v="Fort Collins"/>
    <x v="22"/>
    <n v="80525"/>
    <x v="1"/>
    <s v="OFF-EN-10004147"/>
    <x v="1"/>
    <x v="12"/>
    <s v="Wausau Papers Astrobrights Colored Envelopes"/>
    <x v="642"/>
  </r>
  <r>
    <s v="US-2016-147739"/>
    <x v="707"/>
    <s v="JD-16150"/>
    <x v="251"/>
    <x v="1"/>
    <x v="0"/>
    <s v="Philadelphia"/>
    <x v="9"/>
    <n v="19140"/>
    <x v="3"/>
    <s v="FUR-FU-10001468"/>
    <x v="0"/>
    <x v="5"/>
    <s v="Tenex Antistatic Computer Chair Mats"/>
    <x v="1926"/>
  </r>
  <r>
    <s v="CA-2017-155187"/>
    <x v="446"/>
    <s v="LA-16780"/>
    <x v="156"/>
    <x v="1"/>
    <x v="0"/>
    <s v="Los Angeles"/>
    <x v="1"/>
    <n v="90004"/>
    <x v="1"/>
    <s v="OFF-ST-10000642"/>
    <x v="1"/>
    <x v="4"/>
    <s v="Tennsco Lockers, Gray"/>
    <x v="108"/>
  </r>
  <r>
    <s v="CA-2017-155187"/>
    <x v="446"/>
    <s v="LA-16780"/>
    <x v="156"/>
    <x v="1"/>
    <x v="0"/>
    <s v="Los Angeles"/>
    <x v="1"/>
    <n v="90004"/>
    <x v="1"/>
    <s v="OFF-PA-10000380"/>
    <x v="1"/>
    <x v="10"/>
    <s v="REDIFORM Incoming/Outgoing Call Register, 11&quot; X 8 1/2&quot;, 100 Messages"/>
    <x v="1927"/>
  </r>
  <r>
    <s v="CA-2018-169285"/>
    <x v="708"/>
    <s v="RW-19690"/>
    <x v="355"/>
    <x v="0"/>
    <x v="0"/>
    <s v="Lafayette"/>
    <x v="14"/>
    <n v="47905"/>
    <x v="2"/>
    <s v="OFF-PA-10004071"/>
    <x v="1"/>
    <x v="10"/>
    <s v="Eaton Premium Continuous-Feed Paper, 25% Cotton, Letter Size, White, 1000 Shts/Box"/>
    <x v="1928"/>
  </r>
  <r>
    <s v="CA-2018-169285"/>
    <x v="708"/>
    <s v="RW-19690"/>
    <x v="355"/>
    <x v="0"/>
    <x v="0"/>
    <s v="Lafayette"/>
    <x v="14"/>
    <n v="47905"/>
    <x v="2"/>
    <s v="OFF-PA-10004971"/>
    <x v="1"/>
    <x v="10"/>
    <s v="Xerox 196"/>
    <x v="396"/>
  </r>
  <r>
    <s v="CA-2015-140886"/>
    <x v="587"/>
    <s v="KW-16570"/>
    <x v="608"/>
    <x v="0"/>
    <x v="0"/>
    <s v="Clarksville"/>
    <x v="18"/>
    <n v="37042"/>
    <x v="0"/>
    <s v="OFF-AP-10000696"/>
    <x v="1"/>
    <x v="9"/>
    <s v="Holmes Odor Grabber"/>
    <x v="1929"/>
  </r>
  <r>
    <s v="CA-2018-152695"/>
    <x v="389"/>
    <s v="CC-12220"/>
    <x v="417"/>
    <x v="0"/>
    <x v="0"/>
    <s v="Fairfield"/>
    <x v="29"/>
    <n v="6824"/>
    <x v="3"/>
    <s v="OFF-EN-10004030"/>
    <x v="1"/>
    <x v="12"/>
    <s v="Convenience Packs of Business Envelopes"/>
    <x v="139"/>
  </r>
  <r>
    <s v="CA-2018-152695"/>
    <x v="389"/>
    <s v="CC-12220"/>
    <x v="417"/>
    <x v="0"/>
    <x v="0"/>
    <s v="Fairfield"/>
    <x v="29"/>
    <n v="6824"/>
    <x v="3"/>
    <s v="OFF-AP-10000026"/>
    <x v="1"/>
    <x v="9"/>
    <s v="Tripp Lite Isotel 6 Outlet Surge Protector with Fax/Modem Protection"/>
    <x v="1930"/>
  </r>
  <r>
    <s v="CA-2015-110639"/>
    <x v="709"/>
    <s v="RH-19495"/>
    <x v="302"/>
    <x v="0"/>
    <x v="0"/>
    <s v="New York City"/>
    <x v="15"/>
    <n v="10009"/>
    <x v="3"/>
    <s v="OFF-PA-10003936"/>
    <x v="1"/>
    <x v="10"/>
    <s v="Xerox 1994"/>
    <x v="233"/>
  </r>
  <r>
    <s v="CA-2015-110639"/>
    <x v="709"/>
    <s v="RH-19495"/>
    <x v="302"/>
    <x v="0"/>
    <x v="0"/>
    <s v="New York City"/>
    <x v="15"/>
    <n v="10009"/>
    <x v="3"/>
    <s v="OFF-PA-10004530"/>
    <x v="1"/>
    <x v="10"/>
    <s v="Personal Creations Ink Jet Cards and Labels"/>
    <x v="1931"/>
  </r>
  <r>
    <s v="CA-2015-121727"/>
    <x v="710"/>
    <s v="JK-15625"/>
    <x v="600"/>
    <x v="0"/>
    <x v="0"/>
    <s v="Columbus"/>
    <x v="24"/>
    <n v="43229"/>
    <x v="3"/>
    <s v="OFF-AR-10004930"/>
    <x v="1"/>
    <x v="6"/>
    <s v="Turquoise Lead Holder with Pocket Clip"/>
    <x v="1932"/>
  </r>
  <r>
    <s v="CA-2017-137736"/>
    <x v="338"/>
    <s v="DC-13285"/>
    <x v="290"/>
    <x v="0"/>
    <x v="0"/>
    <s v="Warner Robins"/>
    <x v="32"/>
    <n v="31088"/>
    <x v="0"/>
    <s v="OFF-AR-10004999"/>
    <x v="1"/>
    <x v="6"/>
    <s v="Newell 315"/>
    <x v="1075"/>
  </r>
  <r>
    <s v="US-2015-143231"/>
    <x v="520"/>
    <s v="GM-14455"/>
    <x v="39"/>
    <x v="2"/>
    <x v="0"/>
    <s v="Franklin"/>
    <x v="31"/>
    <n v="2038"/>
    <x v="3"/>
    <s v="FUR-FU-10002501"/>
    <x v="0"/>
    <x v="5"/>
    <s v="Nu-Dell Executive Frame"/>
    <x v="1933"/>
  </r>
  <r>
    <s v="US-2015-143231"/>
    <x v="520"/>
    <s v="GM-14455"/>
    <x v="39"/>
    <x v="2"/>
    <x v="0"/>
    <s v="Franklin"/>
    <x v="31"/>
    <n v="2038"/>
    <x v="3"/>
    <s v="TEC-AC-10000358"/>
    <x v="2"/>
    <x v="11"/>
    <s v="ImationÂ SecureÂ DriveÂ + Hardware Encrypted USBÂ flash driveÂ - 16 GB"/>
    <x v="1934"/>
  </r>
  <r>
    <s v="US-2015-155894"/>
    <x v="711"/>
    <s v="CL-11890"/>
    <x v="488"/>
    <x v="0"/>
    <x v="0"/>
    <s v="Chicago"/>
    <x v="10"/>
    <n v="60623"/>
    <x v="2"/>
    <s v="OFF-ST-10004804"/>
    <x v="1"/>
    <x v="4"/>
    <s v="Belkin 19&quot; Vented Equipment Shelf, Black"/>
    <x v="1935"/>
  </r>
  <r>
    <s v="CA-2017-119025"/>
    <x v="712"/>
    <s v="PV-18985"/>
    <x v="391"/>
    <x v="2"/>
    <x v="0"/>
    <s v="Milwaukee"/>
    <x v="6"/>
    <n v="53209"/>
    <x v="2"/>
    <s v="OFF-AP-10001205"/>
    <x v="1"/>
    <x v="9"/>
    <s v="Belkin 5 Outlet SurgeMaster Power Centers"/>
    <x v="1936"/>
  </r>
  <r>
    <s v="CA-2017-159373"/>
    <x v="69"/>
    <s v="LT-17110"/>
    <x v="299"/>
    <x v="0"/>
    <x v="0"/>
    <s v="San Antonio"/>
    <x v="5"/>
    <n v="78207"/>
    <x v="2"/>
    <s v="OFF-PA-10000659"/>
    <x v="1"/>
    <x v="10"/>
    <s v="TOPS Carbonless Receipt Book, Four 2-3/4 x 7-1/4 Money Receipts per Page"/>
    <x v="1826"/>
  </r>
  <r>
    <s v="CA-2017-159373"/>
    <x v="69"/>
    <s v="LT-17110"/>
    <x v="299"/>
    <x v="0"/>
    <x v="0"/>
    <s v="San Antonio"/>
    <x v="5"/>
    <n v="78207"/>
    <x v="2"/>
    <s v="OFF-BI-10004141"/>
    <x v="1"/>
    <x v="8"/>
    <s v="Insertable Tab Indexes For Data Binders"/>
    <x v="1937"/>
  </r>
  <r>
    <s v="CA-2017-159373"/>
    <x v="69"/>
    <s v="LT-17110"/>
    <x v="299"/>
    <x v="0"/>
    <x v="0"/>
    <s v="San Antonio"/>
    <x v="5"/>
    <n v="78207"/>
    <x v="2"/>
    <s v="FUR-TA-10004619"/>
    <x v="0"/>
    <x v="3"/>
    <s v="Hon Non-Folding Utility Tables"/>
    <x v="1938"/>
  </r>
  <r>
    <s v="CA-2018-109701"/>
    <x v="574"/>
    <s v="AM-10360"/>
    <x v="87"/>
    <x v="1"/>
    <x v="0"/>
    <s v="Los Angeles"/>
    <x v="1"/>
    <n v="90032"/>
    <x v="1"/>
    <s v="OFF-BI-10004187"/>
    <x v="1"/>
    <x v="8"/>
    <s v="3-ring staple pack"/>
    <x v="1939"/>
  </r>
  <r>
    <s v="CA-2018-109701"/>
    <x v="574"/>
    <s v="AM-10360"/>
    <x v="87"/>
    <x v="1"/>
    <x v="0"/>
    <s v="Los Angeles"/>
    <x v="1"/>
    <n v="90032"/>
    <x v="1"/>
    <s v="OFF-BI-10000632"/>
    <x v="1"/>
    <x v="8"/>
    <s v="Satellite Sectional Post Binders"/>
    <x v="1940"/>
  </r>
  <r>
    <s v="CA-2018-109701"/>
    <x v="574"/>
    <s v="AM-10360"/>
    <x v="87"/>
    <x v="1"/>
    <x v="0"/>
    <s v="Los Angeles"/>
    <x v="1"/>
    <n v="90032"/>
    <x v="1"/>
    <s v="OFF-PA-10003724"/>
    <x v="1"/>
    <x v="10"/>
    <s v="Wirebound Message Book, 4 per Page"/>
    <x v="139"/>
  </r>
  <r>
    <s v="CA-2018-109701"/>
    <x v="574"/>
    <s v="AM-10360"/>
    <x v="87"/>
    <x v="1"/>
    <x v="0"/>
    <s v="Los Angeles"/>
    <x v="1"/>
    <n v="90032"/>
    <x v="1"/>
    <s v="OFF-AP-10002765"/>
    <x v="1"/>
    <x v="9"/>
    <s v="Fellowes Advanced Computer Series Surge Protectors"/>
    <x v="1941"/>
  </r>
  <r>
    <s v="CA-2018-109701"/>
    <x v="574"/>
    <s v="AM-10360"/>
    <x v="87"/>
    <x v="1"/>
    <x v="0"/>
    <s v="Los Angeles"/>
    <x v="1"/>
    <n v="90032"/>
    <x v="1"/>
    <s v="OFF-AR-10001868"/>
    <x v="1"/>
    <x v="6"/>
    <s v="Prang Dustless Chalk Sticks"/>
    <x v="1942"/>
  </r>
  <r>
    <s v="CA-2016-111514"/>
    <x v="284"/>
    <s v="SC-20260"/>
    <x v="609"/>
    <x v="1"/>
    <x v="0"/>
    <s v="San Francisco"/>
    <x v="1"/>
    <n v="94122"/>
    <x v="1"/>
    <s v="FUR-BO-10002545"/>
    <x v="0"/>
    <x v="0"/>
    <s v="Atlantic Metals Mobile 3-Shelf Bookcases, Custom Colors"/>
    <x v="1943"/>
  </r>
  <r>
    <s v="CA-2016-111514"/>
    <x v="284"/>
    <s v="SC-20260"/>
    <x v="609"/>
    <x v="1"/>
    <x v="0"/>
    <s v="San Francisco"/>
    <x v="1"/>
    <n v="94122"/>
    <x v="1"/>
    <s v="OFF-BI-10002735"/>
    <x v="1"/>
    <x v="8"/>
    <s v="GBC Prestige Therm-A-Bind Covers"/>
    <x v="1944"/>
  </r>
  <r>
    <s v="CA-2016-111514"/>
    <x v="284"/>
    <s v="SC-20260"/>
    <x v="609"/>
    <x v="1"/>
    <x v="0"/>
    <s v="San Francisco"/>
    <x v="1"/>
    <n v="94122"/>
    <x v="1"/>
    <s v="TEC-AC-10004864"/>
    <x v="2"/>
    <x v="11"/>
    <s v="Memorex Micro Travel Drive 32 GB"/>
    <x v="1945"/>
  </r>
  <r>
    <s v="CA-2016-111514"/>
    <x v="284"/>
    <s v="SC-20260"/>
    <x v="609"/>
    <x v="1"/>
    <x v="0"/>
    <s v="San Francisco"/>
    <x v="1"/>
    <n v="94122"/>
    <x v="1"/>
    <s v="TEC-MA-10000597"/>
    <x v="2"/>
    <x v="15"/>
    <s v="Lexmark S315 Color Inkjet Printer"/>
    <x v="1946"/>
  </r>
  <r>
    <s v="US-2015-148838"/>
    <x v="461"/>
    <s v="CP-12340"/>
    <x v="291"/>
    <x v="1"/>
    <x v="0"/>
    <s v="New York City"/>
    <x v="15"/>
    <n v="10024"/>
    <x v="3"/>
    <s v="FUR-TA-10003473"/>
    <x v="0"/>
    <x v="3"/>
    <s v="Bretford Rectangular Conference Table Tops"/>
    <x v="1947"/>
  </r>
  <r>
    <s v="US-2015-148838"/>
    <x v="461"/>
    <s v="CP-12340"/>
    <x v="291"/>
    <x v="1"/>
    <x v="0"/>
    <s v="New York City"/>
    <x v="15"/>
    <n v="10024"/>
    <x v="3"/>
    <s v="FUR-TA-10001950"/>
    <x v="0"/>
    <x v="3"/>
    <s v="Balt Solid Wood Round Tables"/>
    <x v="1948"/>
  </r>
  <r>
    <s v="US-2015-148838"/>
    <x v="461"/>
    <s v="CP-12340"/>
    <x v="291"/>
    <x v="1"/>
    <x v="0"/>
    <s v="New York City"/>
    <x v="15"/>
    <n v="10024"/>
    <x v="3"/>
    <s v="FUR-TA-10004175"/>
    <x v="0"/>
    <x v="3"/>
    <s v="Hon 30&quot; x 60&quot; Table with Locking Drawer"/>
    <x v="1949"/>
  </r>
  <r>
    <s v="US-2015-148838"/>
    <x v="461"/>
    <s v="CP-12340"/>
    <x v="291"/>
    <x v="1"/>
    <x v="0"/>
    <s v="New York City"/>
    <x v="15"/>
    <n v="10024"/>
    <x v="3"/>
    <s v="OFF-PA-10002960"/>
    <x v="1"/>
    <x v="10"/>
    <s v="Xerox 1926"/>
    <x v="1950"/>
  </r>
  <r>
    <s v="US-2015-148838"/>
    <x v="461"/>
    <s v="CP-12340"/>
    <x v="291"/>
    <x v="1"/>
    <x v="0"/>
    <s v="New York City"/>
    <x v="15"/>
    <n v="10024"/>
    <x v="3"/>
    <s v="OFF-PA-10000919"/>
    <x v="1"/>
    <x v="10"/>
    <s v="Xerox 1918"/>
    <x v="1951"/>
  </r>
  <r>
    <s v="CA-2018-136497"/>
    <x v="513"/>
    <s v="RF-19840"/>
    <x v="167"/>
    <x v="0"/>
    <x v="0"/>
    <s v="Columbus"/>
    <x v="24"/>
    <n v="43229"/>
    <x v="3"/>
    <s v="OFF-BI-10001553"/>
    <x v="1"/>
    <x v="8"/>
    <s v="SpineVue Locking Slant-D Ring Binders by Cardinal"/>
    <x v="1662"/>
  </r>
  <r>
    <s v="US-2017-108637"/>
    <x v="69"/>
    <s v="AB-10060"/>
    <x v="144"/>
    <x v="2"/>
    <x v="0"/>
    <s v="Waynesboro"/>
    <x v="17"/>
    <n v="22980"/>
    <x v="0"/>
    <s v="FUR-FU-10004864"/>
    <x v="0"/>
    <x v="5"/>
    <s v="Howard Miller 14-1/2&quot; Diameter Chrome Round Wall Clock"/>
    <x v="1952"/>
  </r>
  <r>
    <s v="US-2017-108637"/>
    <x v="69"/>
    <s v="AB-10060"/>
    <x v="144"/>
    <x v="2"/>
    <x v="0"/>
    <s v="Waynesboro"/>
    <x v="17"/>
    <n v="22980"/>
    <x v="0"/>
    <s v="OFF-AP-10004540"/>
    <x v="1"/>
    <x v="9"/>
    <s v="Eureka The Boss Lite 10-Amp Upright Vacuum, Blue"/>
    <x v="1953"/>
  </r>
  <r>
    <s v="US-2017-108637"/>
    <x v="69"/>
    <s v="AB-10060"/>
    <x v="144"/>
    <x v="2"/>
    <x v="0"/>
    <s v="Waynesboro"/>
    <x v="17"/>
    <n v="22980"/>
    <x v="0"/>
    <s v="OFF-BI-10004965"/>
    <x v="1"/>
    <x v="8"/>
    <s v="Ibico Covers for Plastic or Wire Binding Elements"/>
    <x v="1954"/>
  </r>
  <r>
    <s v="CA-2015-102295"/>
    <x v="156"/>
    <s v="EH-13990"/>
    <x v="552"/>
    <x v="0"/>
    <x v="0"/>
    <s v="Sacramento"/>
    <x v="1"/>
    <n v="95823"/>
    <x v="1"/>
    <s v="FUR-CH-10001714"/>
    <x v="0"/>
    <x v="1"/>
    <s v="Global Leather &amp; Oak Executive Chair, Burgundy"/>
    <x v="1955"/>
  </r>
  <r>
    <s v="CA-2018-123659"/>
    <x v="516"/>
    <s v="MN-17935"/>
    <x v="438"/>
    <x v="0"/>
    <x v="0"/>
    <s v="Clinton"/>
    <x v="39"/>
    <n v="20735"/>
    <x v="3"/>
    <s v="OFF-PA-10002464"/>
    <x v="1"/>
    <x v="10"/>
    <s v="HP Office Recycled Paper (20Lb. and 87 Bright)"/>
    <x v="1062"/>
  </r>
  <r>
    <s v="US-2017-129469"/>
    <x v="713"/>
    <s v="KL-16555"/>
    <x v="126"/>
    <x v="1"/>
    <x v="0"/>
    <s v="Fairfield"/>
    <x v="24"/>
    <n v="45014"/>
    <x v="3"/>
    <s v="FUR-FU-10002298"/>
    <x v="0"/>
    <x v="5"/>
    <s v="Rubbermaid ClusterMat Chairmats, Mat Size- 66&quot; x 60&quot;, Lip 20&quot; x 11&quot; -90 Degree Angle"/>
    <x v="1956"/>
  </r>
  <r>
    <s v="US-2017-129469"/>
    <x v="713"/>
    <s v="KL-16555"/>
    <x v="126"/>
    <x v="1"/>
    <x v="0"/>
    <s v="Fairfield"/>
    <x v="24"/>
    <n v="45014"/>
    <x v="3"/>
    <s v="OFF-AR-10000315"/>
    <x v="1"/>
    <x v="6"/>
    <s v="Dixon Ticonderoga Maple Cedar Pencil, #2"/>
    <x v="1957"/>
  </r>
  <r>
    <s v="CA-2018-155152"/>
    <x v="437"/>
    <s v="MP-17965"/>
    <x v="172"/>
    <x v="1"/>
    <x v="0"/>
    <s v="Warwick"/>
    <x v="34"/>
    <n v="2886"/>
    <x v="3"/>
    <s v="TEC-AC-10004353"/>
    <x v="2"/>
    <x v="11"/>
    <s v="Hypercom P1300 Pinpad"/>
    <x v="842"/>
  </r>
  <r>
    <s v="CA-2017-159940"/>
    <x v="274"/>
    <s v="BF-11020"/>
    <x v="292"/>
    <x v="1"/>
    <x v="0"/>
    <s v="Aurora"/>
    <x v="10"/>
    <n v="60505"/>
    <x v="2"/>
    <s v="FUR-FU-10004973"/>
    <x v="0"/>
    <x v="5"/>
    <s v="Flat Face Poster Frame"/>
    <x v="1958"/>
  </r>
  <r>
    <s v="CA-2017-159940"/>
    <x v="274"/>
    <s v="BF-11020"/>
    <x v="292"/>
    <x v="1"/>
    <x v="0"/>
    <s v="Aurora"/>
    <x v="10"/>
    <n v="60505"/>
    <x v="2"/>
    <s v="OFF-FA-10000936"/>
    <x v="1"/>
    <x v="13"/>
    <s v="Acco Hot Clips Clips to Go"/>
    <x v="1959"/>
  </r>
  <r>
    <s v="CA-2017-159940"/>
    <x v="274"/>
    <s v="BF-11020"/>
    <x v="292"/>
    <x v="1"/>
    <x v="0"/>
    <s v="Aurora"/>
    <x v="10"/>
    <n v="60505"/>
    <x v="2"/>
    <s v="OFF-PA-10001609"/>
    <x v="1"/>
    <x v="10"/>
    <s v="Tops Wirebound Message Log Books"/>
    <x v="1960"/>
  </r>
  <r>
    <s v="CA-2017-159940"/>
    <x v="274"/>
    <s v="BF-11020"/>
    <x v="292"/>
    <x v="1"/>
    <x v="0"/>
    <s v="Aurora"/>
    <x v="10"/>
    <n v="60505"/>
    <x v="2"/>
    <s v="FUR-CH-10000785"/>
    <x v="0"/>
    <x v="1"/>
    <s v="Global Ergonomic Managers Chair"/>
    <x v="1961"/>
  </r>
  <r>
    <s v="CA-2018-119669"/>
    <x v="714"/>
    <s v="TP-21130"/>
    <x v="236"/>
    <x v="0"/>
    <x v="0"/>
    <s v="Smyrna"/>
    <x v="32"/>
    <n v="30080"/>
    <x v="0"/>
    <s v="OFF-FA-10000053"/>
    <x v="1"/>
    <x v="13"/>
    <s v="Revere Boxed Rubber Bands by Revere"/>
    <x v="1962"/>
  </r>
  <r>
    <s v="US-2015-164616"/>
    <x v="710"/>
    <s v="MS-17770"/>
    <x v="474"/>
    <x v="0"/>
    <x v="0"/>
    <s v="Columbus"/>
    <x v="24"/>
    <n v="43229"/>
    <x v="3"/>
    <s v="OFF-BI-10001718"/>
    <x v="1"/>
    <x v="8"/>
    <s v="GBC DocuBind P50 Personal Binding Machine"/>
    <x v="1963"/>
  </r>
  <r>
    <s v="US-2015-164616"/>
    <x v="710"/>
    <s v="MS-17770"/>
    <x v="474"/>
    <x v="0"/>
    <x v="0"/>
    <s v="Columbus"/>
    <x v="24"/>
    <n v="43229"/>
    <x v="3"/>
    <s v="OFF-SU-10004768"/>
    <x v="1"/>
    <x v="14"/>
    <s v="Acme Kleencut Forged Steel Scissors"/>
    <x v="1964"/>
  </r>
  <r>
    <s v="CA-2016-148628"/>
    <x v="401"/>
    <s v="KM-16375"/>
    <x v="454"/>
    <x v="2"/>
    <x v="0"/>
    <s v="Thousand Oaks"/>
    <x v="1"/>
    <n v="91360"/>
    <x v="1"/>
    <s v="OFF-PA-10003883"/>
    <x v="1"/>
    <x v="10"/>
    <s v="Message Book, Phone, Wirebound Standard Line Memo, 2 3/4&quot; X 5&quot;"/>
    <x v="1965"/>
  </r>
  <r>
    <s v="CA-2017-118052"/>
    <x v="715"/>
    <s v="BE-11455"/>
    <x v="534"/>
    <x v="2"/>
    <x v="0"/>
    <s v="Lorain"/>
    <x v="24"/>
    <n v="44052"/>
    <x v="3"/>
    <s v="OFF-FA-10004248"/>
    <x v="1"/>
    <x v="13"/>
    <s v="Advantus T-Pin Paper Clips"/>
    <x v="1966"/>
  </r>
  <r>
    <s v="CA-2017-118052"/>
    <x v="715"/>
    <s v="BE-11455"/>
    <x v="534"/>
    <x v="2"/>
    <x v="0"/>
    <s v="Lorain"/>
    <x v="24"/>
    <n v="44052"/>
    <x v="3"/>
    <s v="OFF-PA-10002581"/>
    <x v="1"/>
    <x v="10"/>
    <s v="Xerox 1951"/>
    <x v="1967"/>
  </r>
  <r>
    <s v="CA-2017-118052"/>
    <x v="715"/>
    <s v="BE-11455"/>
    <x v="534"/>
    <x v="2"/>
    <x v="0"/>
    <s v="Lorain"/>
    <x v="24"/>
    <n v="44052"/>
    <x v="3"/>
    <s v="FUR-FU-10004848"/>
    <x v="0"/>
    <x v="5"/>
    <s v="DAX Solid Wood Frames"/>
    <x v="1968"/>
  </r>
  <r>
    <s v="US-2018-117534"/>
    <x v="613"/>
    <s v="CV-12295"/>
    <x v="610"/>
    <x v="0"/>
    <x v="0"/>
    <s v="Fresno"/>
    <x v="1"/>
    <n v="93727"/>
    <x v="1"/>
    <s v="OFF-AP-10002403"/>
    <x v="1"/>
    <x v="9"/>
    <s v="Acco Smartsocket Color-Coded Six-Outlet AC Adapter Model Surge Protectors"/>
    <x v="1969"/>
  </r>
  <r>
    <s v="US-2018-117534"/>
    <x v="613"/>
    <s v="CV-12295"/>
    <x v="610"/>
    <x v="0"/>
    <x v="0"/>
    <s v="Fresno"/>
    <x v="1"/>
    <n v="93727"/>
    <x v="1"/>
    <s v="OFF-AR-10003087"/>
    <x v="1"/>
    <x v="6"/>
    <s v="Staples in misc. colors"/>
    <x v="1970"/>
  </r>
  <r>
    <s v="US-2018-117534"/>
    <x v="613"/>
    <s v="CV-12295"/>
    <x v="610"/>
    <x v="0"/>
    <x v="0"/>
    <s v="Fresno"/>
    <x v="1"/>
    <n v="93727"/>
    <x v="1"/>
    <s v="OFF-BI-10002026"/>
    <x v="1"/>
    <x v="8"/>
    <s v="Avery Arch Ring Binders"/>
    <x v="1971"/>
  </r>
  <r>
    <s v="US-2018-117534"/>
    <x v="613"/>
    <s v="CV-12295"/>
    <x v="610"/>
    <x v="0"/>
    <x v="0"/>
    <s v="Fresno"/>
    <x v="1"/>
    <n v="93727"/>
    <x v="1"/>
    <s v="TEC-PH-10000141"/>
    <x v="2"/>
    <x v="7"/>
    <s v="Clearsounds A400"/>
    <x v="1972"/>
  </r>
  <r>
    <s v="US-2018-117534"/>
    <x v="613"/>
    <s v="CV-12295"/>
    <x v="610"/>
    <x v="0"/>
    <x v="0"/>
    <s v="Fresno"/>
    <x v="1"/>
    <n v="93727"/>
    <x v="1"/>
    <s v="TEC-CO-10000971"/>
    <x v="2"/>
    <x v="16"/>
    <s v="Hewlett Packard 310 Color Digital Copier"/>
    <x v="1973"/>
  </r>
  <r>
    <s v="CA-2016-145065"/>
    <x v="295"/>
    <s v="DK-13375"/>
    <x v="589"/>
    <x v="0"/>
    <x v="0"/>
    <s v="San Diego"/>
    <x v="1"/>
    <n v="92105"/>
    <x v="1"/>
    <s v="OFF-FA-10001229"/>
    <x v="1"/>
    <x v="13"/>
    <s v="Staples"/>
    <x v="1974"/>
  </r>
  <r>
    <s v="CA-2016-145065"/>
    <x v="295"/>
    <s v="DK-13375"/>
    <x v="589"/>
    <x v="0"/>
    <x v="0"/>
    <s v="San Diego"/>
    <x v="1"/>
    <n v="92105"/>
    <x v="1"/>
    <s v="OFF-BI-10002437"/>
    <x v="1"/>
    <x v="8"/>
    <s v="Recycled Premium Regency Composition Covers"/>
    <x v="667"/>
  </r>
  <r>
    <s v="US-2016-127040"/>
    <x v="401"/>
    <s v="SG-20605"/>
    <x v="611"/>
    <x v="0"/>
    <x v="0"/>
    <s v="New York City"/>
    <x v="15"/>
    <n v="10009"/>
    <x v="3"/>
    <s v="OFF-PA-10004255"/>
    <x v="1"/>
    <x v="10"/>
    <s v="Xerox 219"/>
    <x v="90"/>
  </r>
  <r>
    <s v="US-2016-127040"/>
    <x v="401"/>
    <s v="SG-20605"/>
    <x v="611"/>
    <x v="0"/>
    <x v="0"/>
    <s v="New York City"/>
    <x v="15"/>
    <n v="10009"/>
    <x v="3"/>
    <s v="OFF-PA-10001184"/>
    <x v="1"/>
    <x v="10"/>
    <s v="Xerox 1903"/>
    <x v="1075"/>
  </r>
  <r>
    <s v="US-2016-127040"/>
    <x v="401"/>
    <s v="SG-20605"/>
    <x v="611"/>
    <x v="0"/>
    <x v="0"/>
    <s v="New York City"/>
    <x v="15"/>
    <n v="10009"/>
    <x v="3"/>
    <s v="TEC-AC-10002637"/>
    <x v="2"/>
    <x v="11"/>
    <s v="LogitechÂ VX Revolution Cordless Laser Mouse for Notebooks (Black)"/>
    <x v="1975"/>
  </r>
  <r>
    <s v="US-2016-127040"/>
    <x v="401"/>
    <s v="SG-20605"/>
    <x v="611"/>
    <x v="0"/>
    <x v="0"/>
    <s v="New York City"/>
    <x v="15"/>
    <n v="10009"/>
    <x v="3"/>
    <s v="FUR-FU-10002878"/>
    <x v="0"/>
    <x v="5"/>
    <s v="Seth Thomas 14&quot; Day/Date Wall Clock"/>
    <x v="1976"/>
  </r>
  <r>
    <s v="CA-2017-128111"/>
    <x v="716"/>
    <s v="CS-12355"/>
    <x v="394"/>
    <x v="0"/>
    <x v="0"/>
    <s v="Malden"/>
    <x v="31"/>
    <n v="2148"/>
    <x v="3"/>
    <s v="OFF-AR-10000588"/>
    <x v="1"/>
    <x v="6"/>
    <s v="Newell 345"/>
    <x v="1977"/>
  </r>
  <r>
    <s v="CA-2016-137897"/>
    <x v="717"/>
    <s v="PJ-18835"/>
    <x v="601"/>
    <x v="1"/>
    <x v="0"/>
    <s v="New York City"/>
    <x v="15"/>
    <n v="10035"/>
    <x v="3"/>
    <s v="TEC-AC-10002217"/>
    <x v="2"/>
    <x v="11"/>
    <s v="ImationÂ Clip USBÂ flash driveÂ - 8 GB"/>
    <x v="1978"/>
  </r>
  <r>
    <s v="CA-2016-137897"/>
    <x v="717"/>
    <s v="PJ-18835"/>
    <x v="601"/>
    <x v="1"/>
    <x v="0"/>
    <s v="New York City"/>
    <x v="15"/>
    <n v="10035"/>
    <x v="3"/>
    <s v="TEC-AC-10001267"/>
    <x v="2"/>
    <x v="11"/>
    <s v="ImationÂ 32GB Pocket Pro USB 3.0Â Flash DriveÂ - 32 GB - Black - 1 P ..."/>
    <x v="1979"/>
  </r>
  <r>
    <s v="CA-2016-137897"/>
    <x v="717"/>
    <s v="PJ-18835"/>
    <x v="601"/>
    <x v="1"/>
    <x v="0"/>
    <s v="New York City"/>
    <x v="15"/>
    <n v="10035"/>
    <x v="3"/>
    <s v="OFF-PA-10004041"/>
    <x v="1"/>
    <x v="10"/>
    <s v="It's Hot Message Books with Stickers, 2 3/4&quot; x 5&quot;"/>
    <x v="1980"/>
  </r>
  <r>
    <s v="CA-2018-169264"/>
    <x v="718"/>
    <s v="NP-18700"/>
    <x v="413"/>
    <x v="0"/>
    <x v="0"/>
    <s v="San Francisco"/>
    <x v="1"/>
    <n v="94109"/>
    <x v="1"/>
    <s v="OFF-LA-10001613"/>
    <x v="1"/>
    <x v="2"/>
    <s v="Avery File Folder Labels"/>
    <x v="1755"/>
  </r>
  <r>
    <s v="CA-2018-169264"/>
    <x v="718"/>
    <s v="NP-18700"/>
    <x v="413"/>
    <x v="0"/>
    <x v="0"/>
    <s v="San Francisco"/>
    <x v="1"/>
    <n v="94109"/>
    <x v="1"/>
    <s v="OFF-AR-10000246"/>
    <x v="1"/>
    <x v="6"/>
    <s v="Newell 318"/>
    <x v="1438"/>
  </r>
  <r>
    <s v="CA-2018-147361"/>
    <x v="428"/>
    <s v="SB-20290"/>
    <x v="115"/>
    <x v="1"/>
    <x v="0"/>
    <s v="Florence"/>
    <x v="20"/>
    <n v="29501"/>
    <x v="0"/>
    <s v="OFF-ST-10001809"/>
    <x v="1"/>
    <x v="4"/>
    <s v="Fellowes Officeware Wire Shelving"/>
    <x v="1981"/>
  </r>
  <r>
    <s v="CA-2018-147361"/>
    <x v="428"/>
    <s v="SB-20290"/>
    <x v="115"/>
    <x v="1"/>
    <x v="0"/>
    <s v="Florence"/>
    <x v="20"/>
    <n v="29501"/>
    <x v="0"/>
    <s v="OFF-ST-10002214"/>
    <x v="1"/>
    <x v="4"/>
    <s v="X-Rack File for Hanging Folders"/>
    <x v="1982"/>
  </r>
  <r>
    <s v="CA-2018-145877"/>
    <x v="719"/>
    <s v="AS-10090"/>
    <x v="548"/>
    <x v="0"/>
    <x v="0"/>
    <s v="Springfield"/>
    <x v="25"/>
    <n v="65807"/>
    <x v="2"/>
    <s v="OFF-ST-10000649"/>
    <x v="1"/>
    <x v="4"/>
    <s v="Hanging Personal Folder File"/>
    <x v="1983"/>
  </r>
  <r>
    <s v="CA-2018-145877"/>
    <x v="719"/>
    <s v="AS-10090"/>
    <x v="548"/>
    <x v="0"/>
    <x v="0"/>
    <s v="Springfield"/>
    <x v="25"/>
    <n v="65807"/>
    <x v="2"/>
    <s v="OFF-EN-10001990"/>
    <x v="1"/>
    <x v="12"/>
    <s v="Staple envelope"/>
    <x v="158"/>
  </r>
  <r>
    <s v="US-2017-110170"/>
    <x v="720"/>
    <s v="HM-14860"/>
    <x v="447"/>
    <x v="1"/>
    <x v="0"/>
    <s v="Huntsville"/>
    <x v="5"/>
    <n v="77340"/>
    <x v="2"/>
    <s v="FUR-BO-10000780"/>
    <x v="0"/>
    <x v="0"/>
    <s v="O'Sullivan Plantations 2-Door Library in Landvery Oak"/>
    <x v="1984"/>
  </r>
  <r>
    <s v="CA-2018-108574"/>
    <x v="566"/>
    <s v="MG-18145"/>
    <x v="207"/>
    <x v="0"/>
    <x v="0"/>
    <s v="Los Angeles"/>
    <x v="1"/>
    <n v="90045"/>
    <x v="1"/>
    <s v="TEC-AC-10002049"/>
    <x v="2"/>
    <x v="11"/>
    <s v="Logitech G19 Programmable Gaming Keyboard"/>
    <x v="1985"/>
  </r>
  <r>
    <s v="CA-2018-108574"/>
    <x v="566"/>
    <s v="MG-18145"/>
    <x v="207"/>
    <x v="0"/>
    <x v="0"/>
    <s v="Los Angeles"/>
    <x v="1"/>
    <n v="90045"/>
    <x v="1"/>
    <s v="TEC-PH-10003555"/>
    <x v="2"/>
    <x v="7"/>
    <s v="Motorola HK250 Universal Bluetooth Headset"/>
    <x v="1986"/>
  </r>
  <r>
    <s v="CA-2018-108574"/>
    <x v="566"/>
    <s v="MG-18145"/>
    <x v="207"/>
    <x v="0"/>
    <x v="0"/>
    <s v="Los Angeles"/>
    <x v="1"/>
    <n v="90045"/>
    <x v="1"/>
    <s v="TEC-PH-10000702"/>
    <x v="2"/>
    <x v="7"/>
    <s v="Square Credit Card Reader, 4 1/2&quot; x 4 1/2&quot; x 1&quot;, White"/>
    <x v="705"/>
  </r>
  <r>
    <s v="CA-2018-144589"/>
    <x v="176"/>
    <s v="TM-21010"/>
    <x v="612"/>
    <x v="0"/>
    <x v="0"/>
    <s v="San Francisco"/>
    <x v="1"/>
    <n v="94122"/>
    <x v="1"/>
    <s v="OFF-AR-10003631"/>
    <x v="1"/>
    <x v="6"/>
    <s v="Staples in misc. colors"/>
    <x v="1987"/>
  </r>
  <r>
    <s v="CA-2018-144589"/>
    <x v="176"/>
    <s v="TM-21010"/>
    <x v="612"/>
    <x v="0"/>
    <x v="0"/>
    <s v="San Francisco"/>
    <x v="1"/>
    <n v="94122"/>
    <x v="1"/>
    <s v="TEC-PH-10003072"/>
    <x v="2"/>
    <x v="7"/>
    <s v="Panasonic KX-TG9541B DECT 6.0 Digital 2-Line Expandable Cordless Phone With Digital Answering System"/>
    <x v="1988"/>
  </r>
  <r>
    <s v="CA-2018-155985"/>
    <x v="721"/>
    <s v="BE-11335"/>
    <x v="336"/>
    <x v="2"/>
    <x v="0"/>
    <s v="San Francisco"/>
    <x v="1"/>
    <n v="94122"/>
    <x v="1"/>
    <s v="FUR-FU-10000758"/>
    <x v="0"/>
    <x v="5"/>
    <s v="DAX Natural Wood-Tone Poster Frame"/>
    <x v="1989"/>
  </r>
  <r>
    <s v="CA-2015-162684"/>
    <x v="601"/>
    <s v="AS-10630"/>
    <x v="357"/>
    <x v="2"/>
    <x v="0"/>
    <s v="Philadelphia"/>
    <x v="9"/>
    <n v="19120"/>
    <x v="3"/>
    <s v="OFF-FA-10000992"/>
    <x v="1"/>
    <x v="13"/>
    <s v="Acco Clips to Go Binder Clips, 24 Clips in Two Sizes"/>
    <x v="1093"/>
  </r>
  <r>
    <s v="CA-2016-142041"/>
    <x v="722"/>
    <s v="EM-13810"/>
    <x v="613"/>
    <x v="1"/>
    <x v="0"/>
    <s v="Los Angeles"/>
    <x v="1"/>
    <n v="90036"/>
    <x v="1"/>
    <s v="OFF-BI-10004187"/>
    <x v="1"/>
    <x v="8"/>
    <s v="3-ring staple pack"/>
    <x v="1990"/>
  </r>
  <r>
    <s v="CA-2015-151295"/>
    <x v="607"/>
    <s v="JA-15970"/>
    <x v="350"/>
    <x v="0"/>
    <x v="0"/>
    <s v="Los Angeles"/>
    <x v="1"/>
    <n v="90045"/>
    <x v="1"/>
    <s v="OFF-PA-10001947"/>
    <x v="1"/>
    <x v="10"/>
    <s v="Xerox 1974"/>
    <x v="489"/>
  </r>
  <r>
    <s v="CA-2015-151295"/>
    <x v="607"/>
    <s v="JA-15970"/>
    <x v="350"/>
    <x v="0"/>
    <x v="0"/>
    <s v="Los Angeles"/>
    <x v="1"/>
    <n v="90045"/>
    <x v="1"/>
    <s v="FUR-TA-10002356"/>
    <x v="0"/>
    <x v="3"/>
    <s v="Bevis Boat-Shaped Conference Table"/>
    <x v="1991"/>
  </r>
  <r>
    <s v="CA-2017-156300"/>
    <x v="723"/>
    <s v="TB-21595"/>
    <x v="180"/>
    <x v="0"/>
    <x v="0"/>
    <s v="Milwaukee"/>
    <x v="6"/>
    <n v="53209"/>
    <x v="2"/>
    <s v="FUR-CH-10001714"/>
    <x v="0"/>
    <x v="1"/>
    <s v="Global Leather &amp; Oak Executive Chair, Burgundy"/>
    <x v="1992"/>
  </r>
  <r>
    <s v="CA-2016-146087"/>
    <x v="380"/>
    <s v="PP-18955"/>
    <x v="452"/>
    <x v="2"/>
    <x v="0"/>
    <s v="Holyoke"/>
    <x v="31"/>
    <n v="1040"/>
    <x v="3"/>
    <s v="FUR-BO-10002824"/>
    <x v="0"/>
    <x v="0"/>
    <s v="Bush Mission Pointe Library"/>
    <x v="85"/>
  </r>
  <r>
    <s v="CA-2018-168655"/>
    <x v="386"/>
    <s v="ML-18040"/>
    <x v="614"/>
    <x v="1"/>
    <x v="0"/>
    <s v="Albuquerque"/>
    <x v="27"/>
    <n v="87105"/>
    <x v="1"/>
    <s v="TEC-AC-10002842"/>
    <x v="2"/>
    <x v="11"/>
    <s v="WD My Passport Ultra 2TB Portable External Hard Drive"/>
    <x v="1993"/>
  </r>
  <r>
    <s v="CA-2018-168655"/>
    <x v="386"/>
    <s v="ML-18040"/>
    <x v="614"/>
    <x v="1"/>
    <x v="0"/>
    <s v="Albuquerque"/>
    <x v="27"/>
    <n v="87105"/>
    <x v="1"/>
    <s v="OFF-BI-10002082"/>
    <x v="1"/>
    <x v="8"/>
    <s v="GBC Twin Loop Wire Binding Elements"/>
    <x v="1924"/>
  </r>
  <r>
    <s v="CA-2017-107202"/>
    <x v="206"/>
    <s v="LC-16930"/>
    <x v="18"/>
    <x v="1"/>
    <x v="0"/>
    <s v="Sparks"/>
    <x v="33"/>
    <n v="89431"/>
    <x v="1"/>
    <s v="TEC-MA-10000112"/>
    <x v="2"/>
    <x v="15"/>
    <s v="Panasonic KX MB2061 Multifunction Printer"/>
    <x v="1994"/>
  </r>
  <r>
    <s v="CA-2018-159597"/>
    <x v="45"/>
    <s v="MC-17590"/>
    <x v="565"/>
    <x v="1"/>
    <x v="0"/>
    <s v="Coachella"/>
    <x v="1"/>
    <n v="92236"/>
    <x v="1"/>
    <s v="OFF-ST-10002289"/>
    <x v="1"/>
    <x v="4"/>
    <s v="Safco Wire Cube Shelving System, For Use as 4 or 5 14&quot; Cubes, Black"/>
    <x v="1995"/>
  </r>
  <r>
    <s v="CA-2018-159597"/>
    <x v="45"/>
    <s v="MC-17590"/>
    <x v="565"/>
    <x v="1"/>
    <x v="0"/>
    <s v="Coachella"/>
    <x v="1"/>
    <n v="92236"/>
    <x v="1"/>
    <s v="TEC-AC-10004171"/>
    <x v="2"/>
    <x v="11"/>
    <s v="Razer Kraken 7.1 Surround Sound Over Ear USB Gaming Headset"/>
    <x v="311"/>
  </r>
  <r>
    <s v="CA-2017-155551"/>
    <x v="724"/>
    <s v="CR-12580"/>
    <x v="615"/>
    <x v="2"/>
    <x v="0"/>
    <s v="Elmhurst"/>
    <x v="10"/>
    <n v="60126"/>
    <x v="2"/>
    <s v="OFF-ST-10003656"/>
    <x v="1"/>
    <x v="4"/>
    <s v="Safco Industrial Wire Shelving"/>
    <x v="84"/>
  </r>
  <r>
    <s v="CA-2017-155551"/>
    <x v="724"/>
    <s v="CR-12580"/>
    <x v="615"/>
    <x v="2"/>
    <x v="0"/>
    <s v="Elmhurst"/>
    <x v="10"/>
    <n v="60126"/>
    <x v="2"/>
    <s v="OFF-PA-10001560"/>
    <x v="1"/>
    <x v="10"/>
    <s v="Adams Telephone Message Books, 5 1/4â€ x 11â€"/>
    <x v="772"/>
  </r>
  <r>
    <s v="US-2018-147669"/>
    <x v="53"/>
    <s v="SV-20935"/>
    <x v="603"/>
    <x v="0"/>
    <x v="0"/>
    <s v="Fairfield"/>
    <x v="24"/>
    <n v="45014"/>
    <x v="3"/>
    <s v="TEC-AC-10002473"/>
    <x v="2"/>
    <x v="11"/>
    <s v="Maxell 4.7GB DVD-R"/>
    <x v="1996"/>
  </r>
  <r>
    <s v="US-2018-147669"/>
    <x v="53"/>
    <s v="SV-20935"/>
    <x v="603"/>
    <x v="0"/>
    <x v="0"/>
    <s v="Fairfield"/>
    <x v="24"/>
    <n v="45014"/>
    <x v="3"/>
    <s v="OFF-BI-10000632"/>
    <x v="1"/>
    <x v="8"/>
    <s v="Satellite Sectional Post Binders"/>
    <x v="1997"/>
  </r>
  <r>
    <s v="US-2018-147669"/>
    <x v="53"/>
    <s v="SV-20935"/>
    <x v="603"/>
    <x v="0"/>
    <x v="0"/>
    <s v="Fairfield"/>
    <x v="24"/>
    <n v="45014"/>
    <x v="3"/>
    <s v="FUR-TA-10002645"/>
    <x v="0"/>
    <x v="3"/>
    <s v="Hon Rectangular Conference Tables"/>
    <x v="1998"/>
  </r>
  <r>
    <s v="US-2018-147669"/>
    <x v="53"/>
    <s v="SV-20935"/>
    <x v="603"/>
    <x v="0"/>
    <x v="0"/>
    <s v="Fairfield"/>
    <x v="24"/>
    <n v="45014"/>
    <x v="3"/>
    <s v="OFF-FA-10002975"/>
    <x v="1"/>
    <x v="13"/>
    <s v="Staples"/>
    <x v="1999"/>
  </r>
  <r>
    <s v="CA-2017-169922"/>
    <x v="725"/>
    <s v="MZ-17515"/>
    <x v="89"/>
    <x v="1"/>
    <x v="0"/>
    <s v="Arlington"/>
    <x v="5"/>
    <n v="76017"/>
    <x v="2"/>
    <s v="OFF-BI-10003784"/>
    <x v="1"/>
    <x v="8"/>
    <s v="Computer Printout Index Tabs"/>
    <x v="2000"/>
  </r>
  <r>
    <s v="CA-2017-169922"/>
    <x v="725"/>
    <s v="MZ-17515"/>
    <x v="89"/>
    <x v="1"/>
    <x v="0"/>
    <s v="Arlington"/>
    <x v="5"/>
    <n v="76017"/>
    <x v="2"/>
    <s v="OFF-BI-10001617"/>
    <x v="1"/>
    <x v="8"/>
    <s v="GBC Wire Binding Combs"/>
    <x v="2001"/>
  </r>
  <r>
    <s v="CA-2017-169922"/>
    <x v="725"/>
    <s v="MZ-17515"/>
    <x v="89"/>
    <x v="1"/>
    <x v="0"/>
    <s v="Arlington"/>
    <x v="5"/>
    <n v="76017"/>
    <x v="2"/>
    <s v="FUR-FU-10004415"/>
    <x v="0"/>
    <x v="5"/>
    <s v="Stacking Tray, Side-Loading, Legal, Smoke"/>
    <x v="2002"/>
  </r>
  <r>
    <s v="CA-2018-100748"/>
    <x v="726"/>
    <s v="RB-19795"/>
    <x v="176"/>
    <x v="2"/>
    <x v="0"/>
    <s v="San Francisco"/>
    <x v="1"/>
    <n v="94110"/>
    <x v="1"/>
    <s v="OFF-LA-10000240"/>
    <x v="1"/>
    <x v="2"/>
    <s v="Self-Adhesive Address Labels for Typewriters by Universal"/>
    <x v="2003"/>
  </r>
  <r>
    <s v="CA-2018-129805"/>
    <x v="116"/>
    <s v="HM-14860"/>
    <x v="447"/>
    <x v="1"/>
    <x v="0"/>
    <s v="Seattle"/>
    <x v="4"/>
    <n v="98103"/>
    <x v="1"/>
    <s v="FUR-FU-10001935"/>
    <x v="0"/>
    <x v="5"/>
    <s v="3M Hangers With Command Adhesive"/>
    <x v="2004"/>
  </r>
  <r>
    <s v="CA-2015-148586"/>
    <x v="727"/>
    <s v="AZ-10750"/>
    <x v="616"/>
    <x v="0"/>
    <x v="0"/>
    <s v="New York City"/>
    <x v="15"/>
    <n v="10009"/>
    <x v="3"/>
    <s v="FUR-CH-10002439"/>
    <x v="0"/>
    <x v="1"/>
    <s v="Iceberg Nesting Folding Chair, 19w x 6d x 43h"/>
    <x v="2005"/>
  </r>
  <r>
    <s v="US-2018-112613"/>
    <x v="39"/>
    <s v="JH-15910"/>
    <x v="101"/>
    <x v="0"/>
    <x v="0"/>
    <s v="Houston"/>
    <x v="5"/>
    <n v="77070"/>
    <x v="2"/>
    <s v="TEC-PH-10001536"/>
    <x v="2"/>
    <x v="7"/>
    <s v="Spigen Samsung Galaxy S5 Case Wallet"/>
    <x v="2006"/>
  </r>
  <r>
    <s v="CA-2016-154746"/>
    <x v="717"/>
    <s v="PJ-18835"/>
    <x v="601"/>
    <x v="1"/>
    <x v="0"/>
    <s v="Springfield"/>
    <x v="17"/>
    <n v="22153"/>
    <x v="0"/>
    <s v="OFF-EN-10001532"/>
    <x v="1"/>
    <x v="12"/>
    <s v="Brown Kraft Recycled Envelopes"/>
    <x v="2007"/>
  </r>
  <r>
    <s v="CA-2016-154746"/>
    <x v="717"/>
    <s v="PJ-18835"/>
    <x v="601"/>
    <x v="1"/>
    <x v="0"/>
    <s v="Springfield"/>
    <x v="17"/>
    <n v="22153"/>
    <x v="0"/>
    <s v="OFF-AP-10003057"/>
    <x v="1"/>
    <x v="9"/>
    <s v="Honeywell Enviracaire Portable HEPA Air Cleaner for 16' x 20' Room"/>
    <x v="2008"/>
  </r>
  <r>
    <s v="CA-2018-140053"/>
    <x v="445"/>
    <s v="CA-12265"/>
    <x v="244"/>
    <x v="0"/>
    <x v="0"/>
    <s v="Farmington"/>
    <x v="27"/>
    <n v="87401"/>
    <x v="1"/>
    <s v="FUR-FU-10003708"/>
    <x v="0"/>
    <x v="5"/>
    <s v="Tenex Traditional Chairmats for Medium Pile Carpet, Standard Lip, 36&quot; x 48&quot;"/>
    <x v="2009"/>
  </r>
  <r>
    <s v="CA-2015-164210"/>
    <x v="728"/>
    <s v="PW-19240"/>
    <x v="617"/>
    <x v="0"/>
    <x v="0"/>
    <s v="Louisville"/>
    <x v="22"/>
    <n v="80027"/>
    <x v="1"/>
    <s v="FUR-TA-10000849"/>
    <x v="0"/>
    <x v="3"/>
    <s v="Bevis Rectangular Conference Tables"/>
    <x v="2010"/>
  </r>
  <r>
    <s v="CA-2015-164210"/>
    <x v="728"/>
    <s v="PW-19240"/>
    <x v="617"/>
    <x v="0"/>
    <x v="0"/>
    <s v="Louisville"/>
    <x v="22"/>
    <n v="80027"/>
    <x v="1"/>
    <s v="OFF-PA-10002259"/>
    <x v="1"/>
    <x v="10"/>
    <s v="Geographics Note Cards, Blank, White, 8 1/2&quot; x 11&quot;"/>
    <x v="2011"/>
  </r>
  <r>
    <s v="CA-2018-139948"/>
    <x v="729"/>
    <s v="SW-20455"/>
    <x v="517"/>
    <x v="0"/>
    <x v="0"/>
    <s v="Tampa"/>
    <x v="2"/>
    <n v="33614"/>
    <x v="0"/>
    <s v="FUR-FU-10002597"/>
    <x v="0"/>
    <x v="5"/>
    <s v="C-Line Magnetic Cubicle Keepers, Clear Polypropylene"/>
    <x v="2012"/>
  </r>
  <r>
    <s v="CA-2017-146934"/>
    <x v="730"/>
    <s v="AF-10870"/>
    <x v="578"/>
    <x v="0"/>
    <x v="0"/>
    <s v="Passaic"/>
    <x v="30"/>
    <n v="7055"/>
    <x v="3"/>
    <s v="TEC-PH-10004614"/>
    <x v="2"/>
    <x v="7"/>
    <s v="AT&amp;T 841000 Phone"/>
    <x v="2013"/>
  </r>
  <r>
    <s v="CA-2017-146934"/>
    <x v="730"/>
    <s v="AF-10870"/>
    <x v="578"/>
    <x v="0"/>
    <x v="0"/>
    <s v="Passaic"/>
    <x v="30"/>
    <n v="7055"/>
    <x v="3"/>
    <s v="FUR-TA-10003748"/>
    <x v="0"/>
    <x v="3"/>
    <s v="Bevis 36 x 72 Conference Tables"/>
    <x v="2014"/>
  </r>
  <r>
    <s v="CA-2017-146934"/>
    <x v="730"/>
    <s v="AF-10870"/>
    <x v="578"/>
    <x v="0"/>
    <x v="0"/>
    <s v="Passaic"/>
    <x v="30"/>
    <n v="7055"/>
    <x v="3"/>
    <s v="OFF-AP-10003217"/>
    <x v="1"/>
    <x v="9"/>
    <s v="Eureka Sanitaire  Commercial Upright"/>
    <x v="2015"/>
  </r>
  <r>
    <s v="CA-2017-146934"/>
    <x v="730"/>
    <s v="AF-10870"/>
    <x v="578"/>
    <x v="0"/>
    <x v="0"/>
    <s v="Passaic"/>
    <x v="30"/>
    <n v="7055"/>
    <x v="3"/>
    <s v="TEC-AC-10002399"/>
    <x v="2"/>
    <x v="11"/>
    <s v="SanDisk Cruzer 32 GB USB Flash Drive"/>
    <x v="2016"/>
  </r>
  <r>
    <s v="CA-2017-146934"/>
    <x v="730"/>
    <s v="AF-10870"/>
    <x v="578"/>
    <x v="0"/>
    <x v="0"/>
    <s v="Passaic"/>
    <x v="30"/>
    <n v="7055"/>
    <x v="3"/>
    <s v="OFF-EN-10002973"/>
    <x v="1"/>
    <x v="12"/>
    <s v="Ampad #10 Peel &amp; Seel Holiday Envelopes"/>
    <x v="2017"/>
  </r>
  <r>
    <s v="CA-2017-146934"/>
    <x v="730"/>
    <s v="AF-10870"/>
    <x v="578"/>
    <x v="0"/>
    <x v="0"/>
    <s v="Passaic"/>
    <x v="30"/>
    <n v="7055"/>
    <x v="3"/>
    <s v="TEC-PH-10001336"/>
    <x v="2"/>
    <x v="7"/>
    <s v="Digium D40 VoIP phone"/>
    <x v="2018"/>
  </r>
  <r>
    <s v="CA-2016-100573"/>
    <x v="12"/>
    <s v="AM-10705"/>
    <x v="562"/>
    <x v="0"/>
    <x v="0"/>
    <s v="Los Angeles"/>
    <x v="1"/>
    <n v="90004"/>
    <x v="1"/>
    <s v="OFF-EN-10000461"/>
    <x v="1"/>
    <x v="12"/>
    <s v="#10- 4 1/8&quot; x 9 1/2&quot; Recycled Envelopes"/>
    <x v="1897"/>
  </r>
  <r>
    <s v="CA-2017-119165"/>
    <x v="731"/>
    <s v="BD-11320"/>
    <x v="217"/>
    <x v="0"/>
    <x v="0"/>
    <s v="Philadelphia"/>
    <x v="9"/>
    <n v="19143"/>
    <x v="3"/>
    <s v="FUR-CH-10000988"/>
    <x v="0"/>
    <x v="1"/>
    <s v="Hon Olson Stacker Stools"/>
    <x v="2019"/>
  </r>
  <r>
    <s v="CA-2016-128027"/>
    <x v="471"/>
    <s v="CM-12385"/>
    <x v="200"/>
    <x v="0"/>
    <x v="0"/>
    <s v="North Charleston"/>
    <x v="20"/>
    <n v="29406"/>
    <x v="0"/>
    <s v="OFF-ST-10001809"/>
    <x v="1"/>
    <x v="4"/>
    <s v="Fellowes Officeware Wire Shelving"/>
    <x v="2020"/>
  </r>
  <r>
    <s v="CA-2017-140207"/>
    <x v="732"/>
    <s v="CS-12400"/>
    <x v="37"/>
    <x v="2"/>
    <x v="0"/>
    <s v="San Jose"/>
    <x v="1"/>
    <n v="95123"/>
    <x v="1"/>
    <s v="OFF-BI-10003963"/>
    <x v="1"/>
    <x v="8"/>
    <s v="Cardinal Holdit Data Disk Pockets"/>
    <x v="2021"/>
  </r>
  <r>
    <s v="CA-2018-140949"/>
    <x v="294"/>
    <s v="DB-13405"/>
    <x v="591"/>
    <x v="0"/>
    <x v="0"/>
    <s v="New York City"/>
    <x v="15"/>
    <n v="10011"/>
    <x v="3"/>
    <s v="OFF-LA-10000081"/>
    <x v="1"/>
    <x v="2"/>
    <s v="Avery 496"/>
    <x v="2022"/>
  </r>
  <r>
    <s v="CA-2018-140949"/>
    <x v="294"/>
    <s v="DB-13405"/>
    <x v="591"/>
    <x v="0"/>
    <x v="0"/>
    <s v="New York City"/>
    <x v="15"/>
    <n v="10011"/>
    <x v="3"/>
    <s v="TEC-PH-10000149"/>
    <x v="2"/>
    <x v="7"/>
    <s v="Cisco SPA525G2 IP Phone - Wireless"/>
    <x v="2023"/>
  </r>
  <r>
    <s v="CA-2018-140949"/>
    <x v="294"/>
    <s v="DB-13405"/>
    <x v="591"/>
    <x v="0"/>
    <x v="0"/>
    <s v="New York City"/>
    <x v="15"/>
    <n v="10011"/>
    <x v="3"/>
    <s v="OFF-BI-10000605"/>
    <x v="1"/>
    <x v="8"/>
    <s v="Acco Pressboard Covers with Storage Hooks, 9 1/2&quot; x 11&quot;, Executive Red"/>
    <x v="1073"/>
  </r>
  <r>
    <s v="CA-2018-140949"/>
    <x v="294"/>
    <s v="DB-13405"/>
    <x v="591"/>
    <x v="0"/>
    <x v="0"/>
    <s v="New York City"/>
    <x v="15"/>
    <n v="10011"/>
    <x v="3"/>
    <s v="TEC-AC-10002399"/>
    <x v="2"/>
    <x v="11"/>
    <s v="SanDisk Cruzer 32 GB USB Flash Drive"/>
    <x v="2024"/>
  </r>
  <r>
    <s v="CA-2018-140949"/>
    <x v="294"/>
    <s v="DB-13405"/>
    <x v="591"/>
    <x v="0"/>
    <x v="0"/>
    <s v="New York City"/>
    <x v="15"/>
    <n v="10011"/>
    <x v="3"/>
    <s v="TEC-AC-10003038"/>
    <x v="2"/>
    <x v="11"/>
    <s v="Kingston Digital DataTraveler 16GB USB 2.0"/>
    <x v="1819"/>
  </r>
  <r>
    <s v="CA-2018-140949"/>
    <x v="294"/>
    <s v="DB-13405"/>
    <x v="591"/>
    <x v="0"/>
    <x v="0"/>
    <s v="New York City"/>
    <x v="15"/>
    <n v="10011"/>
    <x v="3"/>
    <s v="OFF-ST-10000344"/>
    <x v="1"/>
    <x v="4"/>
    <s v="Neat Ideas Personal Hanging Folder Files, Black"/>
    <x v="2025"/>
  </r>
  <r>
    <s v="CA-2018-140949"/>
    <x v="294"/>
    <s v="DB-13405"/>
    <x v="591"/>
    <x v="0"/>
    <x v="0"/>
    <s v="New York City"/>
    <x v="15"/>
    <n v="10011"/>
    <x v="3"/>
    <s v="OFF-LA-10004093"/>
    <x v="1"/>
    <x v="2"/>
    <s v="Avery 486"/>
    <x v="2026"/>
  </r>
  <r>
    <s v="CA-2018-140949"/>
    <x v="294"/>
    <s v="DB-13405"/>
    <x v="591"/>
    <x v="0"/>
    <x v="0"/>
    <s v="New York City"/>
    <x v="15"/>
    <n v="10011"/>
    <x v="3"/>
    <s v="OFF-AR-10001683"/>
    <x v="1"/>
    <x v="6"/>
    <s v="Lumber Crayons"/>
    <x v="2027"/>
  </r>
  <r>
    <s v="CA-2018-140949"/>
    <x v="294"/>
    <s v="DB-13405"/>
    <x v="591"/>
    <x v="0"/>
    <x v="0"/>
    <s v="New York City"/>
    <x v="15"/>
    <n v="10011"/>
    <x v="3"/>
    <s v="OFF-ST-10003455"/>
    <x v="1"/>
    <x v="4"/>
    <s v="Tenex File Box, Personal Filing Tote with Lid, Black"/>
    <x v="2028"/>
  </r>
  <r>
    <s v="CA-2018-138548"/>
    <x v="733"/>
    <s v="JG-15160"/>
    <x v="506"/>
    <x v="0"/>
    <x v="0"/>
    <s v="Plainfield"/>
    <x v="30"/>
    <n v="7060"/>
    <x v="3"/>
    <s v="OFF-AP-10002578"/>
    <x v="1"/>
    <x v="9"/>
    <s v="Fellowes Premier Superior Surge Suppressor, 10-Outlet, With Phone and Remote"/>
    <x v="2029"/>
  </r>
  <r>
    <s v="CA-2016-142419"/>
    <x v="655"/>
    <s v="SC-20380"/>
    <x v="618"/>
    <x v="0"/>
    <x v="0"/>
    <s v="Seattle"/>
    <x v="4"/>
    <n v="98115"/>
    <x v="1"/>
    <s v="OFF-PA-10001763"/>
    <x v="1"/>
    <x v="10"/>
    <s v="Xerox 1896"/>
    <x v="2030"/>
  </r>
  <r>
    <s v="CA-2016-142419"/>
    <x v="655"/>
    <s v="SC-20380"/>
    <x v="618"/>
    <x v="0"/>
    <x v="0"/>
    <s v="Seattle"/>
    <x v="4"/>
    <n v="98115"/>
    <x v="1"/>
    <s v="OFF-BI-10001597"/>
    <x v="1"/>
    <x v="8"/>
    <s v="Wilson Jones Ledger-Size, Piano-Hinge Binder, 2&quot;, Blue"/>
    <x v="2031"/>
  </r>
  <r>
    <s v="CA-2018-148691"/>
    <x v="734"/>
    <s v="CS-12460"/>
    <x v="427"/>
    <x v="0"/>
    <x v="0"/>
    <s v="New York City"/>
    <x v="15"/>
    <n v="10009"/>
    <x v="3"/>
    <s v="OFF-BI-10001524"/>
    <x v="1"/>
    <x v="8"/>
    <s v="GBC Premium Transparent Covers with Diagonal Lined Pattern"/>
    <x v="202"/>
  </r>
  <r>
    <s v="CA-2018-148691"/>
    <x v="734"/>
    <s v="CS-12460"/>
    <x v="427"/>
    <x v="0"/>
    <x v="0"/>
    <s v="New York City"/>
    <x v="15"/>
    <n v="10009"/>
    <x v="3"/>
    <s v="OFF-BI-10001553"/>
    <x v="1"/>
    <x v="8"/>
    <s v="SpineVue Locking Slant-D Ring Binders by Cardinal"/>
    <x v="892"/>
  </r>
  <r>
    <s v="CA-2018-148691"/>
    <x v="734"/>
    <s v="CS-12460"/>
    <x v="427"/>
    <x v="0"/>
    <x v="0"/>
    <s v="New York City"/>
    <x v="15"/>
    <n v="10009"/>
    <x v="3"/>
    <s v="TEC-PH-10000576"/>
    <x v="2"/>
    <x v="7"/>
    <s v="AT&amp;T 1080 Corded phone"/>
    <x v="2032"/>
  </r>
  <r>
    <s v="CA-2018-148691"/>
    <x v="734"/>
    <s v="CS-12460"/>
    <x v="427"/>
    <x v="0"/>
    <x v="0"/>
    <s v="New York City"/>
    <x v="15"/>
    <n v="10009"/>
    <x v="3"/>
    <s v="OFF-LA-10001317"/>
    <x v="1"/>
    <x v="2"/>
    <s v="Avery 520"/>
    <x v="974"/>
  </r>
  <r>
    <s v="CA-2018-128755"/>
    <x v="464"/>
    <s v="MK-18160"/>
    <x v="177"/>
    <x v="0"/>
    <x v="0"/>
    <s v="Newport News"/>
    <x v="17"/>
    <n v="23602"/>
    <x v="0"/>
    <s v="OFF-PA-10000726"/>
    <x v="1"/>
    <x v="10"/>
    <s v="Black Print Carbonless Snap-Off Rapid Letter, 8 1/2&quot; x 7&quot;"/>
    <x v="2033"/>
  </r>
  <r>
    <s v="CA-2018-128755"/>
    <x v="464"/>
    <s v="MK-18160"/>
    <x v="177"/>
    <x v="0"/>
    <x v="0"/>
    <s v="Newport News"/>
    <x v="17"/>
    <n v="23602"/>
    <x v="0"/>
    <s v="OFF-ST-10003306"/>
    <x v="1"/>
    <x v="4"/>
    <s v="Letter Size Cart"/>
    <x v="2034"/>
  </r>
  <r>
    <s v="CA-2018-128755"/>
    <x v="464"/>
    <s v="MK-18160"/>
    <x v="177"/>
    <x v="0"/>
    <x v="0"/>
    <s v="Newport News"/>
    <x v="17"/>
    <n v="23602"/>
    <x v="0"/>
    <s v="OFF-PA-10004983"/>
    <x v="1"/>
    <x v="10"/>
    <s v="Xerox 23"/>
    <x v="56"/>
  </r>
  <r>
    <s v="CA-2018-128755"/>
    <x v="464"/>
    <s v="MK-18160"/>
    <x v="177"/>
    <x v="0"/>
    <x v="0"/>
    <s v="Newport News"/>
    <x v="17"/>
    <n v="23602"/>
    <x v="0"/>
    <s v="OFF-ST-10001291"/>
    <x v="1"/>
    <x v="4"/>
    <s v="Tenex Personal Self-Stacking Standard File Box, Black/Gray"/>
    <x v="2035"/>
  </r>
  <r>
    <s v="US-2017-135923"/>
    <x v="115"/>
    <s v="CM-11935"/>
    <x v="619"/>
    <x v="0"/>
    <x v="0"/>
    <s v="Fayetteville"/>
    <x v="3"/>
    <n v="28314"/>
    <x v="0"/>
    <s v="FUR-FU-10002107"/>
    <x v="0"/>
    <x v="5"/>
    <s v="Eldon Pizzaz Desk Accessories"/>
    <x v="2036"/>
  </r>
  <r>
    <s v="US-2017-135923"/>
    <x v="115"/>
    <s v="CM-11935"/>
    <x v="619"/>
    <x v="0"/>
    <x v="0"/>
    <s v="Fayetteville"/>
    <x v="3"/>
    <n v="28314"/>
    <x v="0"/>
    <s v="FUR-BO-10002213"/>
    <x v="0"/>
    <x v="0"/>
    <s v="Sauder Forest Hills Library, Woodland Oak Finish"/>
    <x v="2037"/>
  </r>
  <r>
    <s v="US-2017-135923"/>
    <x v="115"/>
    <s v="CM-11935"/>
    <x v="619"/>
    <x v="0"/>
    <x v="0"/>
    <s v="Fayetteville"/>
    <x v="3"/>
    <n v="28314"/>
    <x v="0"/>
    <s v="OFF-AP-10000692"/>
    <x v="1"/>
    <x v="9"/>
    <s v="Fellowes Mighty 8 Compact Surge Protector"/>
    <x v="2038"/>
  </r>
  <r>
    <s v="CA-2017-114972"/>
    <x v="54"/>
    <s v="PF-19225"/>
    <x v="418"/>
    <x v="0"/>
    <x v="0"/>
    <s v="Los Angeles"/>
    <x v="1"/>
    <n v="90032"/>
    <x v="1"/>
    <s v="FUR-CH-10001190"/>
    <x v="0"/>
    <x v="1"/>
    <s v="Global Deluxe High-Back Office Chair in Storm"/>
    <x v="2039"/>
  </r>
  <r>
    <s v="CA-2017-114972"/>
    <x v="54"/>
    <s v="PF-19225"/>
    <x v="418"/>
    <x v="0"/>
    <x v="0"/>
    <s v="Los Angeles"/>
    <x v="1"/>
    <n v="90032"/>
    <x v="1"/>
    <s v="TEC-AC-10000682"/>
    <x v="2"/>
    <x v="11"/>
    <s v="Kensington K72356US Mouse-in-a-Box USB Desktop Mouse"/>
    <x v="2040"/>
  </r>
  <r>
    <s v="CA-2017-114972"/>
    <x v="54"/>
    <s v="PF-19225"/>
    <x v="418"/>
    <x v="0"/>
    <x v="0"/>
    <s v="Los Angeles"/>
    <x v="1"/>
    <n v="90032"/>
    <x v="1"/>
    <s v="OFF-LA-10004545"/>
    <x v="1"/>
    <x v="2"/>
    <s v="Avery 50"/>
    <x v="2041"/>
  </r>
  <r>
    <s v="CA-2017-114972"/>
    <x v="54"/>
    <s v="PF-19225"/>
    <x v="418"/>
    <x v="0"/>
    <x v="0"/>
    <s v="Los Angeles"/>
    <x v="1"/>
    <n v="90032"/>
    <x v="1"/>
    <s v="OFF-AP-10003057"/>
    <x v="1"/>
    <x v="9"/>
    <s v="Honeywell Enviracaire Portable HEPA Air Cleaner for 16' x 20' Room"/>
    <x v="2042"/>
  </r>
  <r>
    <s v="CA-2018-102750"/>
    <x v="507"/>
    <s v="GM-14695"/>
    <x v="620"/>
    <x v="1"/>
    <x v="0"/>
    <s v="Los Angeles"/>
    <x v="1"/>
    <n v="90036"/>
    <x v="1"/>
    <s v="FUR-TA-10000198"/>
    <x v="0"/>
    <x v="3"/>
    <s v="Chromcraft Bull-Nose Wood Oval Conference Tables &amp; Bases"/>
    <x v="2043"/>
  </r>
  <r>
    <s v="CA-2015-145212"/>
    <x v="103"/>
    <s v="DC-12850"/>
    <x v="419"/>
    <x v="0"/>
    <x v="0"/>
    <s v="New York City"/>
    <x v="15"/>
    <n v="10011"/>
    <x v="3"/>
    <s v="OFF-AR-10002833"/>
    <x v="1"/>
    <x v="6"/>
    <s v="Newell 322"/>
    <x v="1392"/>
  </r>
  <r>
    <s v="CA-2018-141992"/>
    <x v="249"/>
    <s v="FO-14305"/>
    <x v="383"/>
    <x v="0"/>
    <x v="0"/>
    <s v="Dallas"/>
    <x v="5"/>
    <n v="75220"/>
    <x v="2"/>
    <s v="OFF-SU-10002557"/>
    <x v="1"/>
    <x v="14"/>
    <s v="Fiskars Spring-Action Scissors"/>
    <x v="2044"/>
  </r>
  <r>
    <s v="CA-2018-141992"/>
    <x v="249"/>
    <s v="FO-14305"/>
    <x v="383"/>
    <x v="0"/>
    <x v="0"/>
    <s v="Dallas"/>
    <x v="5"/>
    <n v="75220"/>
    <x v="2"/>
    <s v="OFF-ST-10003656"/>
    <x v="1"/>
    <x v="4"/>
    <s v="Safco Industrial Wire Shelving"/>
    <x v="2045"/>
  </r>
  <r>
    <s v="CA-2018-147956"/>
    <x v="165"/>
    <s v="AH-10210"/>
    <x v="117"/>
    <x v="0"/>
    <x v="0"/>
    <s v="Seattle"/>
    <x v="4"/>
    <n v="98105"/>
    <x v="1"/>
    <s v="OFF-ST-10001097"/>
    <x v="1"/>
    <x v="4"/>
    <s v="Office Impressions Heavy Duty Welded Shelving &amp; Multimedia Storage Drawers"/>
    <x v="2046"/>
  </r>
  <r>
    <s v="CA-2018-126067"/>
    <x v="735"/>
    <s v="KN-16705"/>
    <x v="607"/>
    <x v="2"/>
    <x v="0"/>
    <s v="Seattle"/>
    <x v="4"/>
    <n v="98105"/>
    <x v="1"/>
    <s v="TEC-PH-10000912"/>
    <x v="2"/>
    <x v="7"/>
    <s v="Anker 24W Portable Micro USB Car Charger"/>
    <x v="200"/>
  </r>
  <r>
    <s v="CA-2018-126067"/>
    <x v="735"/>
    <s v="KN-16705"/>
    <x v="607"/>
    <x v="2"/>
    <x v="0"/>
    <s v="Seattle"/>
    <x v="4"/>
    <n v="98105"/>
    <x v="1"/>
    <s v="FUR-TA-10000617"/>
    <x v="0"/>
    <x v="3"/>
    <s v="Hon Practical Foundations 30 x 60 Training Table, Light Gray/Charcoal"/>
    <x v="2047"/>
  </r>
  <r>
    <s v="CA-2018-126067"/>
    <x v="735"/>
    <s v="KN-16705"/>
    <x v="607"/>
    <x v="2"/>
    <x v="0"/>
    <s v="Seattle"/>
    <x v="4"/>
    <n v="98105"/>
    <x v="1"/>
    <s v="OFF-BI-10001658"/>
    <x v="1"/>
    <x v="8"/>
    <s v="GBC Standard Therm-A-Bind Covers"/>
    <x v="2048"/>
  </r>
  <r>
    <s v="CA-2018-126067"/>
    <x v="735"/>
    <s v="KN-16705"/>
    <x v="607"/>
    <x v="2"/>
    <x v="0"/>
    <s v="Seattle"/>
    <x v="4"/>
    <n v="98105"/>
    <x v="1"/>
    <s v="OFF-AR-10003856"/>
    <x v="1"/>
    <x v="6"/>
    <s v="Newell 344"/>
    <x v="345"/>
  </r>
  <r>
    <s v="CA-2016-104514"/>
    <x v="98"/>
    <s v="CB-12535"/>
    <x v="118"/>
    <x v="1"/>
    <x v="0"/>
    <s v="Newark"/>
    <x v="13"/>
    <n v="19711"/>
    <x v="3"/>
    <s v="OFF-ST-10001837"/>
    <x v="1"/>
    <x v="4"/>
    <s v="SAFCO Mobile Desk Side File, Wire Frame"/>
    <x v="2049"/>
  </r>
  <r>
    <s v="CA-2016-104514"/>
    <x v="98"/>
    <s v="CB-12535"/>
    <x v="118"/>
    <x v="1"/>
    <x v="0"/>
    <s v="Newark"/>
    <x v="13"/>
    <n v="19711"/>
    <x v="3"/>
    <s v="OFF-AR-10001473"/>
    <x v="1"/>
    <x v="6"/>
    <s v="Newell 313"/>
    <x v="294"/>
  </r>
  <r>
    <s v="CA-2016-104514"/>
    <x v="98"/>
    <s v="CB-12535"/>
    <x v="118"/>
    <x v="1"/>
    <x v="0"/>
    <s v="Newark"/>
    <x v="13"/>
    <n v="19711"/>
    <x v="3"/>
    <s v="OFF-PA-10004285"/>
    <x v="1"/>
    <x v="10"/>
    <s v="Xerox 1959"/>
    <x v="130"/>
  </r>
  <r>
    <s v="CA-2016-141040"/>
    <x v="330"/>
    <s v="TB-21250"/>
    <x v="621"/>
    <x v="0"/>
    <x v="0"/>
    <s v="New York City"/>
    <x v="15"/>
    <n v="10024"/>
    <x v="3"/>
    <s v="TEC-PH-10001835"/>
    <x v="2"/>
    <x v="7"/>
    <s v="Jawbone JAMBOX Wireless Bluetooth Speaker"/>
    <x v="2050"/>
  </r>
  <r>
    <s v="CA-2016-141040"/>
    <x v="330"/>
    <s v="TB-21250"/>
    <x v="621"/>
    <x v="0"/>
    <x v="0"/>
    <s v="New York City"/>
    <x v="15"/>
    <n v="10024"/>
    <x v="3"/>
    <s v="OFF-PA-10002245"/>
    <x v="1"/>
    <x v="10"/>
    <s v="Xerox 1895"/>
    <x v="100"/>
  </r>
  <r>
    <s v="CA-2015-113579"/>
    <x v="736"/>
    <s v="KD-16345"/>
    <x v="44"/>
    <x v="0"/>
    <x v="0"/>
    <s v="Los Angeles"/>
    <x v="1"/>
    <n v="90049"/>
    <x v="1"/>
    <s v="OFF-PA-10001457"/>
    <x v="1"/>
    <x v="10"/>
    <s v="White GlueTop Scratch Pads"/>
    <x v="2051"/>
  </r>
  <r>
    <s v="CA-2015-144624"/>
    <x v="84"/>
    <s v="JM-15865"/>
    <x v="622"/>
    <x v="0"/>
    <x v="0"/>
    <s v="Jamestown"/>
    <x v="15"/>
    <n v="14701"/>
    <x v="3"/>
    <s v="TEC-PH-10002885"/>
    <x v="2"/>
    <x v="7"/>
    <s v="Apple iPhone 5"/>
    <x v="2052"/>
  </r>
  <r>
    <s v="CA-2017-146206"/>
    <x v="545"/>
    <s v="KT-16480"/>
    <x v="409"/>
    <x v="0"/>
    <x v="0"/>
    <s v="Houston"/>
    <x v="5"/>
    <n v="77095"/>
    <x v="2"/>
    <s v="FUR-TA-10004086"/>
    <x v="0"/>
    <x v="3"/>
    <s v="KI Adjustable-Height Table"/>
    <x v="2053"/>
  </r>
  <r>
    <s v="CA-2017-146206"/>
    <x v="545"/>
    <s v="KT-16480"/>
    <x v="409"/>
    <x v="0"/>
    <x v="0"/>
    <s v="Houston"/>
    <x v="5"/>
    <n v="77095"/>
    <x v="2"/>
    <s v="TEC-PH-10000895"/>
    <x v="2"/>
    <x v="7"/>
    <s v="Polycom VVX 310 VoIP phone"/>
    <x v="2054"/>
  </r>
  <r>
    <s v="CA-2015-136644"/>
    <x v="737"/>
    <s v="SC-20575"/>
    <x v="623"/>
    <x v="0"/>
    <x v="0"/>
    <s v="Mishawaka"/>
    <x v="14"/>
    <n v="46544"/>
    <x v="2"/>
    <s v="FUR-CH-10000225"/>
    <x v="0"/>
    <x v="1"/>
    <s v="Global Geo Office Task Chair, Gray"/>
    <x v="342"/>
  </r>
  <r>
    <s v="CA-2016-122371"/>
    <x v="120"/>
    <s v="BS-11800"/>
    <x v="354"/>
    <x v="2"/>
    <x v="0"/>
    <s v="San Diego"/>
    <x v="1"/>
    <n v="92037"/>
    <x v="1"/>
    <s v="OFF-ST-10002370"/>
    <x v="1"/>
    <x v="4"/>
    <s v="Sortfiler Multipurpose Personal File Organizer, Black"/>
    <x v="2055"/>
  </r>
  <r>
    <s v="CA-2016-122371"/>
    <x v="120"/>
    <s v="BS-11800"/>
    <x v="354"/>
    <x v="2"/>
    <x v="0"/>
    <s v="San Diego"/>
    <x v="1"/>
    <n v="92037"/>
    <x v="1"/>
    <s v="OFF-EN-10000056"/>
    <x v="1"/>
    <x v="12"/>
    <s v="Cameo Buff Policy Envelopes"/>
    <x v="2056"/>
  </r>
  <r>
    <s v="CA-2017-126935"/>
    <x v="288"/>
    <s v="BT-11395"/>
    <x v="387"/>
    <x v="1"/>
    <x v="0"/>
    <s v="San Francisco"/>
    <x v="1"/>
    <n v="94109"/>
    <x v="1"/>
    <s v="OFF-BI-10004817"/>
    <x v="1"/>
    <x v="8"/>
    <s v="GBC Personal VeloBind Strips"/>
    <x v="2057"/>
  </r>
  <r>
    <s v="US-2018-133781"/>
    <x v="738"/>
    <s v="DC-12850"/>
    <x v="419"/>
    <x v="0"/>
    <x v="0"/>
    <s v="Miami"/>
    <x v="2"/>
    <n v="33178"/>
    <x v="0"/>
    <s v="OFF-EN-10004483"/>
    <x v="1"/>
    <x v="12"/>
    <s v="#10 White Business Envelopes,4 1/8 x 9 1/2"/>
    <x v="2058"/>
  </r>
  <r>
    <s v="CA-2018-131618"/>
    <x v="46"/>
    <s v="LS-17200"/>
    <x v="624"/>
    <x v="1"/>
    <x v="0"/>
    <s v="Skokie"/>
    <x v="10"/>
    <n v="60076"/>
    <x v="2"/>
    <s v="OFF-PA-10001892"/>
    <x v="1"/>
    <x v="10"/>
    <s v="Rediform Wirebound &quot;Phone Memo&quot; Message Book, 11 x 5-3/4"/>
    <x v="2059"/>
  </r>
  <r>
    <s v="CA-2018-131618"/>
    <x v="46"/>
    <s v="LS-17200"/>
    <x v="624"/>
    <x v="1"/>
    <x v="0"/>
    <s v="Skokie"/>
    <x v="10"/>
    <n v="60076"/>
    <x v="2"/>
    <s v="OFF-BI-10000546"/>
    <x v="1"/>
    <x v="8"/>
    <s v="Avery Durable Binders"/>
    <x v="2060"/>
  </r>
  <r>
    <s v="CA-2018-131618"/>
    <x v="46"/>
    <s v="LS-17200"/>
    <x v="624"/>
    <x v="1"/>
    <x v="0"/>
    <s v="Skokie"/>
    <x v="10"/>
    <n v="60076"/>
    <x v="2"/>
    <s v="OFF-BI-10001294"/>
    <x v="1"/>
    <x v="8"/>
    <s v="Fellowes Binding Cases"/>
    <x v="2061"/>
  </r>
  <r>
    <s v="CA-2017-149482"/>
    <x v="696"/>
    <s v="RR-19315"/>
    <x v="625"/>
    <x v="0"/>
    <x v="0"/>
    <s v="San Francisco"/>
    <x v="1"/>
    <n v="94110"/>
    <x v="1"/>
    <s v="OFF-LA-10000248"/>
    <x v="1"/>
    <x v="2"/>
    <s v="Avery 52"/>
    <x v="1552"/>
  </r>
  <r>
    <s v="CA-2015-143917"/>
    <x v="739"/>
    <s v="KL-16645"/>
    <x v="107"/>
    <x v="0"/>
    <x v="0"/>
    <s v="San Francisco"/>
    <x v="1"/>
    <n v="94122"/>
    <x v="1"/>
    <s v="OFF-ST-10001228"/>
    <x v="1"/>
    <x v="4"/>
    <s v="Fellowes Personal Hanging Folder Files, Navy"/>
    <x v="2062"/>
  </r>
  <r>
    <s v="CA-2015-143917"/>
    <x v="739"/>
    <s v="KL-16645"/>
    <x v="107"/>
    <x v="0"/>
    <x v="0"/>
    <s v="San Francisco"/>
    <x v="1"/>
    <n v="94122"/>
    <x v="1"/>
    <s v="OFF-SU-10000151"/>
    <x v="1"/>
    <x v="14"/>
    <s v="High Speed Automatic Electric Letter Opener"/>
    <x v="2063"/>
  </r>
  <r>
    <s v="CA-2015-143917"/>
    <x v="739"/>
    <s v="KL-16645"/>
    <x v="107"/>
    <x v="0"/>
    <x v="0"/>
    <s v="San Francisco"/>
    <x v="1"/>
    <n v="94122"/>
    <x v="1"/>
    <s v="FUR-FU-10004351"/>
    <x v="0"/>
    <x v="5"/>
    <s v="Staple-based wall hangings"/>
    <x v="2064"/>
  </r>
  <r>
    <s v="CA-2016-120397"/>
    <x v="740"/>
    <s v="RB-19435"/>
    <x v="579"/>
    <x v="0"/>
    <x v="0"/>
    <s v="Houston"/>
    <x v="5"/>
    <n v="77070"/>
    <x v="2"/>
    <s v="OFF-AP-10001293"/>
    <x v="1"/>
    <x v="9"/>
    <s v="Belkin 8 Outlet Surge Protector"/>
    <x v="2065"/>
  </r>
  <r>
    <s v="CA-2018-163902"/>
    <x v="580"/>
    <s v="MY-17380"/>
    <x v="199"/>
    <x v="1"/>
    <x v="0"/>
    <s v="Los Angeles"/>
    <x v="1"/>
    <n v="90045"/>
    <x v="1"/>
    <s v="TEC-PH-10000675"/>
    <x v="2"/>
    <x v="7"/>
    <s v="Panasonic KX TS3282B Corded phone"/>
    <x v="2066"/>
  </r>
  <r>
    <s v="CA-2018-163902"/>
    <x v="580"/>
    <s v="MY-17380"/>
    <x v="199"/>
    <x v="1"/>
    <x v="0"/>
    <s v="Los Angeles"/>
    <x v="1"/>
    <n v="90045"/>
    <x v="1"/>
    <s v="TEC-AC-10000580"/>
    <x v="2"/>
    <x v="11"/>
    <s v="Logitech G13 Programmable Gameboard with LCD Display"/>
    <x v="2067"/>
  </r>
  <r>
    <s v="CA-2017-136812"/>
    <x v="741"/>
    <s v="AW-10930"/>
    <x v="585"/>
    <x v="2"/>
    <x v="0"/>
    <s v="Oklahoma City"/>
    <x v="26"/>
    <n v="73120"/>
    <x v="2"/>
    <s v="OFF-ST-10003470"/>
    <x v="1"/>
    <x v="4"/>
    <s v="Tennsco Snap-Together Open Shelving Units, Starter Sets and Add-On Units"/>
    <x v="2068"/>
  </r>
  <r>
    <s v="CA-2016-102722"/>
    <x v="24"/>
    <s v="KW-16570"/>
    <x v="608"/>
    <x v="0"/>
    <x v="0"/>
    <s v="Monroe"/>
    <x v="28"/>
    <n v="71203"/>
    <x v="0"/>
    <s v="TEC-AC-10003116"/>
    <x v="2"/>
    <x v="11"/>
    <s v="Memorex Froggy Flash Drive 8 GB"/>
    <x v="2069"/>
  </r>
  <r>
    <s v="CA-2018-155089"/>
    <x v="574"/>
    <s v="DB-12910"/>
    <x v="626"/>
    <x v="2"/>
    <x v="0"/>
    <s v="Tampa"/>
    <x v="2"/>
    <n v="33614"/>
    <x v="0"/>
    <s v="OFF-BI-10002429"/>
    <x v="1"/>
    <x v="8"/>
    <s v="Premier Elliptical Ring Binder, Black"/>
    <x v="2070"/>
  </r>
  <r>
    <s v="CA-2017-124506"/>
    <x v="583"/>
    <s v="BB-11545"/>
    <x v="179"/>
    <x v="1"/>
    <x v="0"/>
    <s v="Chicago"/>
    <x v="10"/>
    <n v="60623"/>
    <x v="2"/>
    <s v="TEC-AC-10003280"/>
    <x v="2"/>
    <x v="11"/>
    <s v="Belkin F8E887 USB Wired Ergonomic Keyboard"/>
    <x v="1651"/>
  </r>
  <r>
    <s v="CA-2017-124506"/>
    <x v="583"/>
    <s v="BB-11545"/>
    <x v="179"/>
    <x v="1"/>
    <x v="0"/>
    <s v="Chicago"/>
    <x v="10"/>
    <n v="60623"/>
    <x v="2"/>
    <s v="FUR-CH-10004540"/>
    <x v="0"/>
    <x v="1"/>
    <s v="Global Chrome Stack Chair"/>
    <x v="1388"/>
  </r>
  <r>
    <s v="CA-2015-106572"/>
    <x v="742"/>
    <s v="NP-18700"/>
    <x v="413"/>
    <x v="0"/>
    <x v="0"/>
    <s v="Bowling Green"/>
    <x v="24"/>
    <n v="43402"/>
    <x v="3"/>
    <s v="OFF-ST-10000585"/>
    <x v="1"/>
    <x v="4"/>
    <s v="Economy Rollaway Files"/>
    <x v="2071"/>
  </r>
  <r>
    <s v="CA-2015-128888"/>
    <x v="647"/>
    <s v="PB-19105"/>
    <x v="287"/>
    <x v="0"/>
    <x v="0"/>
    <s v="Houston"/>
    <x v="5"/>
    <n v="77095"/>
    <x v="2"/>
    <s v="OFF-EN-10003001"/>
    <x v="1"/>
    <x v="12"/>
    <s v="Ames Color-File Green Diamond Border X-ray Mailers"/>
    <x v="2072"/>
  </r>
  <r>
    <s v="CA-2018-123134"/>
    <x v="743"/>
    <s v="DW-13585"/>
    <x v="61"/>
    <x v="1"/>
    <x v="0"/>
    <s v="Westfield"/>
    <x v="30"/>
    <n v="7090"/>
    <x v="3"/>
    <s v="FUR-FU-10003975"/>
    <x v="0"/>
    <x v="5"/>
    <s v="Eldon Advantage Chair Mats for Low to Medium Pile Carpets"/>
    <x v="2073"/>
  </r>
  <r>
    <s v="CA-2017-124352"/>
    <x v="680"/>
    <s v="CD-12790"/>
    <x v="522"/>
    <x v="2"/>
    <x v="0"/>
    <s v="Oklahoma City"/>
    <x v="26"/>
    <n v="73120"/>
    <x v="2"/>
    <s v="OFF-LA-10004559"/>
    <x v="1"/>
    <x v="2"/>
    <s v="Avery 49"/>
    <x v="171"/>
  </r>
  <r>
    <s v="CA-2017-124352"/>
    <x v="680"/>
    <s v="CD-12790"/>
    <x v="522"/>
    <x v="2"/>
    <x v="0"/>
    <s v="Oklahoma City"/>
    <x v="26"/>
    <n v="73120"/>
    <x v="2"/>
    <s v="OFF-LA-10003223"/>
    <x v="1"/>
    <x v="2"/>
    <s v="Avery 508"/>
    <x v="2074"/>
  </r>
  <r>
    <s v="CA-2017-124352"/>
    <x v="680"/>
    <s v="CD-12790"/>
    <x v="522"/>
    <x v="2"/>
    <x v="0"/>
    <s v="Oklahoma City"/>
    <x v="26"/>
    <n v="73120"/>
    <x v="2"/>
    <s v="OFF-AP-10002651"/>
    <x v="1"/>
    <x v="9"/>
    <s v="Hoover Upright Vacuum With Dirt Cup"/>
    <x v="2075"/>
  </r>
  <r>
    <s v="CA-2017-124352"/>
    <x v="680"/>
    <s v="CD-12790"/>
    <x v="522"/>
    <x v="2"/>
    <x v="0"/>
    <s v="Oklahoma City"/>
    <x v="26"/>
    <n v="73120"/>
    <x v="2"/>
    <s v="OFF-PA-10003177"/>
    <x v="1"/>
    <x v="10"/>
    <s v="Xerox 1999"/>
    <x v="91"/>
  </r>
  <r>
    <s v="CA-2017-124352"/>
    <x v="680"/>
    <s v="CD-12790"/>
    <x v="522"/>
    <x v="2"/>
    <x v="0"/>
    <s v="Oklahoma City"/>
    <x v="26"/>
    <n v="73120"/>
    <x v="2"/>
    <s v="TEC-PH-10003442"/>
    <x v="2"/>
    <x v="7"/>
    <s v="Samsung Replacement EH64AVFWE Premium Headset"/>
    <x v="2076"/>
  </r>
  <r>
    <s v="CA-2017-124352"/>
    <x v="680"/>
    <s v="CD-12790"/>
    <x v="522"/>
    <x v="2"/>
    <x v="0"/>
    <s v="Oklahoma City"/>
    <x v="26"/>
    <n v="73120"/>
    <x v="2"/>
    <s v="OFF-BI-10000977"/>
    <x v="1"/>
    <x v="8"/>
    <s v="Ibico Plastic Spiral Binding Combs"/>
    <x v="2077"/>
  </r>
  <r>
    <s v="CA-2016-124541"/>
    <x v="744"/>
    <s v="TT-21220"/>
    <x v="627"/>
    <x v="0"/>
    <x v="0"/>
    <s v="Houston"/>
    <x v="5"/>
    <n v="77041"/>
    <x v="2"/>
    <s v="OFF-AR-10004078"/>
    <x v="1"/>
    <x v="6"/>
    <s v="Newell 312"/>
    <x v="2078"/>
  </r>
  <r>
    <s v="CA-2016-124541"/>
    <x v="744"/>
    <s v="TT-21220"/>
    <x v="627"/>
    <x v="0"/>
    <x v="0"/>
    <s v="Houston"/>
    <x v="5"/>
    <n v="77041"/>
    <x v="2"/>
    <s v="TEC-AC-10002550"/>
    <x v="2"/>
    <x v="11"/>
    <s v="Maxell 4.7GB DVD-RW 3/Pack"/>
    <x v="2079"/>
  </r>
  <r>
    <s v="CA-2016-124541"/>
    <x v="744"/>
    <s v="TT-21220"/>
    <x v="627"/>
    <x v="0"/>
    <x v="0"/>
    <s v="Houston"/>
    <x v="5"/>
    <n v="77041"/>
    <x v="2"/>
    <s v="OFF-BI-10004965"/>
    <x v="1"/>
    <x v="8"/>
    <s v="Ibico Covers for Plastic or Wire Binding Elements"/>
    <x v="2080"/>
  </r>
  <r>
    <s v="CA-2016-124541"/>
    <x v="744"/>
    <s v="TT-21220"/>
    <x v="627"/>
    <x v="0"/>
    <x v="0"/>
    <s v="Houston"/>
    <x v="5"/>
    <n v="77041"/>
    <x v="2"/>
    <s v="OFF-BI-10004209"/>
    <x v="1"/>
    <x v="8"/>
    <s v="Fellowes Twister Kit, Gray/Clear, 3/pkg"/>
    <x v="2081"/>
  </r>
  <r>
    <s v="CA-2016-124541"/>
    <x v="744"/>
    <s v="TT-21220"/>
    <x v="627"/>
    <x v="0"/>
    <x v="0"/>
    <s v="Houston"/>
    <x v="5"/>
    <n v="77041"/>
    <x v="2"/>
    <s v="OFF-PA-10001526"/>
    <x v="1"/>
    <x v="10"/>
    <s v="Xerox 1949"/>
    <x v="885"/>
  </r>
  <r>
    <s v="CA-2015-108707"/>
    <x v="745"/>
    <s v="DB-12910"/>
    <x v="626"/>
    <x v="2"/>
    <x v="0"/>
    <s v="Fort Lauderdale"/>
    <x v="2"/>
    <n v="33311"/>
    <x v="0"/>
    <s v="OFF-PA-10000788"/>
    <x v="1"/>
    <x v="10"/>
    <s v="Xerox 210"/>
    <x v="559"/>
  </r>
  <r>
    <s v="CA-2015-111500"/>
    <x v="654"/>
    <s v="DJ-13510"/>
    <x v="137"/>
    <x v="1"/>
    <x v="0"/>
    <s v="Little Rock"/>
    <x v="36"/>
    <n v="72209"/>
    <x v="0"/>
    <s v="OFF-PA-10000595"/>
    <x v="1"/>
    <x v="10"/>
    <s v="Xerox 1929"/>
    <x v="1147"/>
  </r>
  <r>
    <s v="CA-2015-111500"/>
    <x v="654"/>
    <s v="DJ-13510"/>
    <x v="137"/>
    <x v="1"/>
    <x v="0"/>
    <s v="Little Rock"/>
    <x v="36"/>
    <n v="72209"/>
    <x v="0"/>
    <s v="OFF-BI-10000829"/>
    <x v="1"/>
    <x v="8"/>
    <s v="Avery Non-Stick Binders"/>
    <x v="2082"/>
  </r>
  <r>
    <s v="CA-2015-111500"/>
    <x v="654"/>
    <s v="DJ-13510"/>
    <x v="137"/>
    <x v="1"/>
    <x v="0"/>
    <s v="Little Rock"/>
    <x v="36"/>
    <n v="72209"/>
    <x v="0"/>
    <s v="OFF-FA-10002676"/>
    <x v="1"/>
    <x v="13"/>
    <s v="Colored Push Pins"/>
    <x v="2083"/>
  </r>
  <r>
    <s v="CA-2015-111500"/>
    <x v="654"/>
    <s v="DJ-13510"/>
    <x v="137"/>
    <x v="1"/>
    <x v="0"/>
    <s v="Little Rock"/>
    <x v="36"/>
    <n v="72209"/>
    <x v="0"/>
    <s v="TEC-AC-10000844"/>
    <x v="2"/>
    <x v="11"/>
    <s v="LogitechÂ Gaming G510s - Keyboard"/>
    <x v="107"/>
  </r>
  <r>
    <s v="US-2018-117723"/>
    <x v="733"/>
    <s v="DL-13495"/>
    <x v="393"/>
    <x v="1"/>
    <x v="0"/>
    <s v="Philadelphia"/>
    <x v="9"/>
    <n v="19120"/>
    <x v="3"/>
    <s v="OFF-ST-10004459"/>
    <x v="1"/>
    <x v="4"/>
    <s v="Tennsco Single-Tier Lockers"/>
    <x v="2084"/>
  </r>
  <r>
    <s v="CA-2016-143238"/>
    <x v="684"/>
    <s v="LO-17170"/>
    <x v="628"/>
    <x v="1"/>
    <x v="0"/>
    <s v="La Quinta"/>
    <x v="1"/>
    <n v="92253"/>
    <x v="1"/>
    <s v="TEC-AC-10003499"/>
    <x v="2"/>
    <x v="11"/>
    <s v="Memorex Mini Travel Drive 8 GB USB 2.0 Flash Drive"/>
    <x v="2085"/>
  </r>
  <r>
    <s v="CA-2016-168746"/>
    <x v="746"/>
    <s v="SV-20365"/>
    <x v="277"/>
    <x v="0"/>
    <x v="0"/>
    <s v="Cleveland"/>
    <x v="24"/>
    <n v="44105"/>
    <x v="3"/>
    <s v="FUR-CH-10000513"/>
    <x v="0"/>
    <x v="1"/>
    <s v="High-Back Leather Manager's Chair"/>
    <x v="2086"/>
  </r>
  <r>
    <s v="CA-2016-168746"/>
    <x v="746"/>
    <s v="SV-20365"/>
    <x v="277"/>
    <x v="0"/>
    <x v="0"/>
    <s v="Cleveland"/>
    <x v="24"/>
    <n v="44105"/>
    <x v="3"/>
    <s v="TEC-PH-10000895"/>
    <x v="2"/>
    <x v="7"/>
    <s v="Polycom VVX 310 VoIP phone"/>
    <x v="2087"/>
  </r>
  <r>
    <s v="CA-2016-168746"/>
    <x v="746"/>
    <s v="SV-20365"/>
    <x v="277"/>
    <x v="0"/>
    <x v="0"/>
    <s v="Cleveland"/>
    <x v="24"/>
    <n v="44105"/>
    <x v="3"/>
    <s v="TEC-PH-10002555"/>
    <x v="2"/>
    <x v="7"/>
    <s v="Nortel Meridian M5316 Digital phone"/>
    <x v="2088"/>
  </r>
  <r>
    <s v="CA-2016-113404"/>
    <x v="747"/>
    <s v="EM-13810"/>
    <x v="613"/>
    <x v="1"/>
    <x v="0"/>
    <s v="San Francisco"/>
    <x v="1"/>
    <n v="94122"/>
    <x v="1"/>
    <s v="FUR-CH-10003312"/>
    <x v="0"/>
    <x v="1"/>
    <s v="Hon 2090 â€œPillow Softâ€ Series Mid Back Swivel/Tilt Chairs"/>
    <x v="2089"/>
  </r>
  <r>
    <s v="CA-2016-113404"/>
    <x v="747"/>
    <s v="EM-13810"/>
    <x v="613"/>
    <x v="1"/>
    <x v="0"/>
    <s v="San Francisco"/>
    <x v="1"/>
    <n v="94122"/>
    <x v="1"/>
    <s v="FUR-CH-10004086"/>
    <x v="0"/>
    <x v="1"/>
    <s v="Hon 4070 Series Pagoda Armless Upholstered Stacking Chairs"/>
    <x v="2090"/>
  </r>
  <r>
    <s v="CA-2017-144792"/>
    <x v="567"/>
    <s v="KD-16615"/>
    <x v="629"/>
    <x v="1"/>
    <x v="0"/>
    <s v="Scottsdale"/>
    <x v="16"/>
    <n v="85254"/>
    <x v="1"/>
    <s v="FUR-FU-10002759"/>
    <x v="0"/>
    <x v="5"/>
    <s v="12-1/2 Diameter Round Wall Clock"/>
    <x v="2091"/>
  </r>
  <r>
    <s v="CA-2015-164385"/>
    <x v="467"/>
    <s v="NB-18580"/>
    <x v="630"/>
    <x v="1"/>
    <x v="0"/>
    <s v="Philadelphia"/>
    <x v="9"/>
    <n v="19134"/>
    <x v="3"/>
    <s v="OFF-AP-10002191"/>
    <x v="1"/>
    <x v="9"/>
    <s v="Belkin 8 Outlet SurgeMaster II Gold Surge Protector"/>
    <x v="2092"/>
  </r>
  <r>
    <s v="US-2017-114174"/>
    <x v="162"/>
    <s v="AP-10720"/>
    <x v="399"/>
    <x v="2"/>
    <x v="0"/>
    <s v="Malden"/>
    <x v="31"/>
    <n v="2148"/>
    <x v="3"/>
    <s v="FUR-BO-10003450"/>
    <x v="0"/>
    <x v="0"/>
    <s v="Bush Westfield Collection Bookcases, Dark Cherry Finish"/>
    <x v="2093"/>
  </r>
  <r>
    <s v="US-2017-114174"/>
    <x v="162"/>
    <s v="AP-10720"/>
    <x v="399"/>
    <x v="2"/>
    <x v="0"/>
    <s v="Malden"/>
    <x v="31"/>
    <n v="2148"/>
    <x v="3"/>
    <s v="OFF-LA-10000248"/>
    <x v="1"/>
    <x v="2"/>
    <s v="Avery 52"/>
    <x v="1787"/>
  </r>
  <r>
    <s v="CA-2018-108070"/>
    <x v="513"/>
    <s v="JE-15745"/>
    <x v="32"/>
    <x v="0"/>
    <x v="0"/>
    <s v="San Jose"/>
    <x v="1"/>
    <n v="95123"/>
    <x v="1"/>
    <s v="OFF-ST-10004804"/>
    <x v="1"/>
    <x v="4"/>
    <s v="Belkin 19&quot; Vented Equipment Shelf, Black"/>
    <x v="2094"/>
  </r>
  <r>
    <s v="CA-2018-108070"/>
    <x v="513"/>
    <s v="JE-15745"/>
    <x v="32"/>
    <x v="0"/>
    <x v="0"/>
    <s v="San Jose"/>
    <x v="1"/>
    <n v="95123"/>
    <x v="1"/>
    <s v="FUR-BO-10001337"/>
    <x v="0"/>
    <x v="0"/>
    <s v="O'Sullivan Living Dimensions 2-Shelf Bookcases"/>
    <x v="2095"/>
  </r>
  <r>
    <s v="US-2016-128090"/>
    <x v="748"/>
    <s v="JM-15865"/>
    <x v="622"/>
    <x v="0"/>
    <x v="0"/>
    <s v="Phoenix"/>
    <x v="16"/>
    <n v="85023"/>
    <x v="1"/>
    <s v="OFF-AR-10002255"/>
    <x v="1"/>
    <x v="6"/>
    <s v="Newell 346"/>
    <x v="2060"/>
  </r>
  <r>
    <s v="US-2016-128090"/>
    <x v="748"/>
    <s v="JM-15865"/>
    <x v="622"/>
    <x v="0"/>
    <x v="0"/>
    <s v="Phoenix"/>
    <x v="16"/>
    <n v="85023"/>
    <x v="1"/>
    <s v="TEC-PH-10002624"/>
    <x v="2"/>
    <x v="7"/>
    <s v="Samsung Galaxy S4 Mini"/>
    <x v="2096"/>
  </r>
  <r>
    <s v="US-2016-128090"/>
    <x v="748"/>
    <s v="JM-15865"/>
    <x v="622"/>
    <x v="0"/>
    <x v="0"/>
    <s v="Phoenix"/>
    <x v="16"/>
    <n v="85023"/>
    <x v="1"/>
    <s v="OFF-PA-10001878"/>
    <x v="1"/>
    <x v="10"/>
    <s v="Xerox 1891"/>
    <x v="2097"/>
  </r>
  <r>
    <s v="US-2016-128090"/>
    <x v="748"/>
    <s v="JM-15865"/>
    <x v="622"/>
    <x v="0"/>
    <x v="0"/>
    <s v="Phoenix"/>
    <x v="16"/>
    <n v="85023"/>
    <x v="1"/>
    <s v="OFF-LA-10000452"/>
    <x v="1"/>
    <x v="2"/>
    <s v="Avery 488"/>
    <x v="1310"/>
  </r>
  <r>
    <s v="CA-2018-101042"/>
    <x v="123"/>
    <s v="AB-10105"/>
    <x v="455"/>
    <x v="0"/>
    <x v="0"/>
    <s v="Henderson"/>
    <x v="0"/>
    <n v="42420"/>
    <x v="0"/>
    <s v="FUR-FU-10004665"/>
    <x v="0"/>
    <x v="5"/>
    <s v="3M Polarizing Task Lamp with Clamp Arm, Light Gray"/>
    <x v="2098"/>
  </r>
  <r>
    <s v="CA-2018-101042"/>
    <x v="123"/>
    <s v="AB-10105"/>
    <x v="455"/>
    <x v="0"/>
    <x v="0"/>
    <s v="Henderson"/>
    <x v="0"/>
    <n v="42420"/>
    <x v="0"/>
    <s v="OFF-BI-10000088"/>
    <x v="1"/>
    <x v="8"/>
    <s v="GBC Imprintable Covers"/>
    <x v="2099"/>
  </r>
  <r>
    <s v="CA-2017-155439"/>
    <x v="749"/>
    <s v="PN-18775"/>
    <x v="43"/>
    <x v="2"/>
    <x v="0"/>
    <s v="Columbia"/>
    <x v="20"/>
    <n v="29203"/>
    <x v="0"/>
    <s v="OFF-PA-10000029"/>
    <x v="1"/>
    <x v="10"/>
    <s v="Xerox 224"/>
    <x v="233"/>
  </r>
  <r>
    <s v="CA-2017-118626"/>
    <x v="243"/>
    <s v="JC-15775"/>
    <x v="547"/>
    <x v="0"/>
    <x v="0"/>
    <s v="Tallahassee"/>
    <x v="2"/>
    <n v="32303"/>
    <x v="0"/>
    <s v="TEC-PH-10000369"/>
    <x v="2"/>
    <x v="7"/>
    <s v="HTC One Mini"/>
    <x v="2100"/>
  </r>
  <r>
    <s v="CA-2016-111458"/>
    <x v="120"/>
    <s v="PF-19165"/>
    <x v="58"/>
    <x v="0"/>
    <x v="0"/>
    <s v="New York City"/>
    <x v="15"/>
    <n v="10035"/>
    <x v="3"/>
    <s v="TEC-AC-10001590"/>
    <x v="2"/>
    <x v="11"/>
    <s v="Dell Slim USB Multimedia Keyboard"/>
    <x v="1406"/>
  </r>
  <r>
    <s v="US-2017-126844"/>
    <x v="750"/>
    <s v="BW-11110"/>
    <x v="308"/>
    <x v="1"/>
    <x v="0"/>
    <s v="Houston"/>
    <x v="5"/>
    <n v="77070"/>
    <x v="2"/>
    <s v="FUR-FU-10004909"/>
    <x v="0"/>
    <x v="5"/>
    <s v="Contemporary Wood/Metal Frame"/>
    <x v="2101"/>
  </r>
  <r>
    <s v="US-2016-112508"/>
    <x v="539"/>
    <s v="BP-11185"/>
    <x v="130"/>
    <x v="1"/>
    <x v="0"/>
    <s v="Coral Springs"/>
    <x v="2"/>
    <n v="33065"/>
    <x v="0"/>
    <s v="OFF-AP-10002287"/>
    <x v="1"/>
    <x v="9"/>
    <s v="Eureka Sanitaire  Multi-Pro Heavy-Duty Upright, Disposable Bags"/>
    <x v="2102"/>
  </r>
  <r>
    <s v="CA-2016-147788"/>
    <x v="70"/>
    <s v="TM-21010"/>
    <x v="612"/>
    <x v="0"/>
    <x v="0"/>
    <s v="Orem"/>
    <x v="7"/>
    <n v="84057"/>
    <x v="1"/>
    <s v="FUR-BO-10004357"/>
    <x v="0"/>
    <x v="0"/>
    <s v="O'Sullivan Living Dimensions 3-Shelf Bookcases"/>
    <x v="2103"/>
  </r>
  <r>
    <s v="CA-2016-147788"/>
    <x v="70"/>
    <s v="TM-21010"/>
    <x v="612"/>
    <x v="0"/>
    <x v="0"/>
    <s v="Orem"/>
    <x v="7"/>
    <n v="84057"/>
    <x v="1"/>
    <s v="OFF-LA-10003766"/>
    <x v="1"/>
    <x v="2"/>
    <s v="Self-Adhesive Removable Labels"/>
    <x v="2104"/>
  </r>
  <r>
    <s v="CA-2016-147788"/>
    <x v="70"/>
    <s v="TM-21010"/>
    <x v="612"/>
    <x v="0"/>
    <x v="0"/>
    <s v="Orem"/>
    <x v="7"/>
    <n v="84057"/>
    <x v="1"/>
    <s v="OFF-ST-10000046"/>
    <x v="1"/>
    <x v="4"/>
    <s v="Fellowes Super Stor/Drawer Files"/>
    <x v="2105"/>
  </r>
  <r>
    <s v="CA-2016-144288"/>
    <x v="707"/>
    <s v="MB-17305"/>
    <x v="93"/>
    <x v="0"/>
    <x v="0"/>
    <s v="Nashville"/>
    <x v="18"/>
    <n v="37211"/>
    <x v="0"/>
    <s v="OFF-LA-10003190"/>
    <x v="1"/>
    <x v="2"/>
    <s v="Avery 474"/>
    <x v="2106"/>
  </r>
  <r>
    <s v="CA-2016-144288"/>
    <x v="707"/>
    <s v="MB-17305"/>
    <x v="93"/>
    <x v="0"/>
    <x v="0"/>
    <s v="Nashville"/>
    <x v="18"/>
    <n v="37211"/>
    <x v="0"/>
    <s v="OFF-PA-10002787"/>
    <x v="1"/>
    <x v="10"/>
    <s v="Xerox 227"/>
    <x v="559"/>
  </r>
  <r>
    <s v="CA-2016-110632"/>
    <x v="751"/>
    <s v="HR-14830"/>
    <x v="403"/>
    <x v="1"/>
    <x v="0"/>
    <s v="New York City"/>
    <x v="15"/>
    <n v="10009"/>
    <x v="3"/>
    <s v="TEC-AC-10000387"/>
    <x v="2"/>
    <x v="11"/>
    <s v="KeyTronicÂ KT800P2 -Â KeyboardÂ - Black"/>
    <x v="2107"/>
  </r>
  <r>
    <s v="CA-2016-110632"/>
    <x v="751"/>
    <s v="HR-14830"/>
    <x v="403"/>
    <x v="1"/>
    <x v="0"/>
    <s v="New York City"/>
    <x v="15"/>
    <n v="10009"/>
    <x v="3"/>
    <s v="OFF-ST-10001291"/>
    <x v="1"/>
    <x v="4"/>
    <s v="Tenex Personal Self-Stacking Standard File Box, Black/Gray"/>
    <x v="2108"/>
  </r>
  <r>
    <s v="CA-2018-109589"/>
    <x v="202"/>
    <s v="BD-11635"/>
    <x v="631"/>
    <x v="0"/>
    <x v="0"/>
    <s v="Bowling Green"/>
    <x v="0"/>
    <n v="42104"/>
    <x v="0"/>
    <s v="TEC-AC-10003116"/>
    <x v="2"/>
    <x v="11"/>
    <s v="Memorex Froggy Flash Drive 8 GB"/>
    <x v="2109"/>
  </r>
  <r>
    <s v="CA-2018-123967"/>
    <x v="752"/>
    <s v="SF-20200"/>
    <x v="227"/>
    <x v="0"/>
    <x v="0"/>
    <s v="Bellingham"/>
    <x v="4"/>
    <n v="98226"/>
    <x v="1"/>
    <s v="OFF-BI-10001308"/>
    <x v="1"/>
    <x v="8"/>
    <s v="GBC Standard Plastic Binding Systems' Combs"/>
    <x v="1415"/>
  </r>
  <r>
    <s v="CA-2018-123967"/>
    <x v="752"/>
    <s v="SF-20200"/>
    <x v="227"/>
    <x v="0"/>
    <x v="0"/>
    <s v="Bellingham"/>
    <x v="4"/>
    <n v="98226"/>
    <x v="1"/>
    <s v="FUR-TA-10003954"/>
    <x v="0"/>
    <x v="3"/>
    <s v="Hon 94000 Series Round Tables"/>
    <x v="2110"/>
  </r>
  <r>
    <s v="CA-2018-148929"/>
    <x v="210"/>
    <s v="SP-20620"/>
    <x v="407"/>
    <x v="1"/>
    <x v="0"/>
    <s v="New York City"/>
    <x v="15"/>
    <n v="10011"/>
    <x v="3"/>
    <s v="OFF-ST-10003282"/>
    <x v="1"/>
    <x v="4"/>
    <s v="Advantus 10-Drawer Portable Organizer, Chrome Metal Frame, Smoke Drawers"/>
    <x v="2111"/>
  </r>
  <r>
    <s v="CA-2018-134404"/>
    <x v="753"/>
    <s v="DR-12880"/>
    <x v="112"/>
    <x v="1"/>
    <x v="0"/>
    <s v="Newark"/>
    <x v="24"/>
    <n v="43055"/>
    <x v="3"/>
    <s v="TEC-PH-10000576"/>
    <x v="2"/>
    <x v="7"/>
    <s v="AT&amp;T 1080 Corded phone"/>
    <x v="2112"/>
  </r>
  <r>
    <s v="CA-2018-134404"/>
    <x v="753"/>
    <s v="DR-12880"/>
    <x v="112"/>
    <x v="1"/>
    <x v="0"/>
    <s v="Newark"/>
    <x v="24"/>
    <n v="43055"/>
    <x v="3"/>
    <s v="OFF-AR-10004441"/>
    <x v="1"/>
    <x v="6"/>
    <s v="BIC Brite Liner Highlighters"/>
    <x v="2113"/>
  </r>
  <r>
    <s v="CA-2018-109778"/>
    <x v="11"/>
    <s v="VM-21685"/>
    <x v="91"/>
    <x v="2"/>
    <x v="0"/>
    <s v="Woodstock"/>
    <x v="10"/>
    <n v="60098"/>
    <x v="2"/>
    <s v="OFF-AR-10003759"/>
    <x v="1"/>
    <x v="6"/>
    <s v="Crayola Anti Dust Chalk, 12/Pack"/>
    <x v="2114"/>
  </r>
  <r>
    <s v="CA-2017-155845"/>
    <x v="399"/>
    <s v="CM-12235"/>
    <x v="632"/>
    <x v="0"/>
    <x v="0"/>
    <s v="Carrollton"/>
    <x v="5"/>
    <n v="75007"/>
    <x v="2"/>
    <s v="TEC-AC-10004145"/>
    <x v="2"/>
    <x v="11"/>
    <s v="Logitech diNovo Edge Keyboard"/>
    <x v="2115"/>
  </r>
  <r>
    <s v="CA-2018-145128"/>
    <x v="362"/>
    <s v="SM-20320"/>
    <x v="598"/>
    <x v="2"/>
    <x v="0"/>
    <s v="Lafayette"/>
    <x v="14"/>
    <n v="47905"/>
    <x v="2"/>
    <s v="FUR-FU-10000293"/>
    <x v="0"/>
    <x v="5"/>
    <s v="Eldon Antistatic Chair Mats for Low to Medium Pile Carpets"/>
    <x v="1862"/>
  </r>
  <r>
    <s v="CA-2015-129091"/>
    <x v="754"/>
    <s v="RA-19885"/>
    <x v="19"/>
    <x v="1"/>
    <x v="0"/>
    <s v="Columbus"/>
    <x v="32"/>
    <n v="31907"/>
    <x v="0"/>
    <s v="OFF-EN-10004955"/>
    <x v="1"/>
    <x v="12"/>
    <s v="Fashion Color Clasp Envelopes"/>
    <x v="2116"/>
  </r>
  <r>
    <s v="CA-2015-129091"/>
    <x v="754"/>
    <s v="RA-19885"/>
    <x v="19"/>
    <x v="1"/>
    <x v="0"/>
    <s v="Columbus"/>
    <x v="32"/>
    <n v="31907"/>
    <x v="0"/>
    <s v="OFF-BI-10001071"/>
    <x v="1"/>
    <x v="8"/>
    <s v="GBC ProClick Punch Binding System"/>
    <x v="2117"/>
  </r>
  <r>
    <s v="CA-2015-129091"/>
    <x v="754"/>
    <s v="RA-19885"/>
    <x v="19"/>
    <x v="1"/>
    <x v="0"/>
    <s v="Columbus"/>
    <x v="32"/>
    <n v="31907"/>
    <x v="0"/>
    <s v="OFF-EN-10001990"/>
    <x v="1"/>
    <x v="12"/>
    <s v="Staple envelope"/>
    <x v="710"/>
  </r>
  <r>
    <s v="CA-2015-129091"/>
    <x v="754"/>
    <s v="RA-19885"/>
    <x v="19"/>
    <x v="1"/>
    <x v="0"/>
    <s v="Columbus"/>
    <x v="32"/>
    <n v="31907"/>
    <x v="0"/>
    <s v="OFF-AP-10002734"/>
    <x v="1"/>
    <x v="9"/>
    <s v="Holmes Harmony HEPA Air Purifier for 17 x 20 Room"/>
    <x v="2118"/>
  </r>
  <r>
    <s v="US-2015-155502"/>
    <x v="755"/>
    <s v="SD-20485"/>
    <x v="174"/>
    <x v="2"/>
    <x v="0"/>
    <s v="Alexandria"/>
    <x v="17"/>
    <n v="22304"/>
    <x v="0"/>
    <s v="FUR-FU-10004587"/>
    <x v="0"/>
    <x v="5"/>
    <s v="GE General Use Halogen Bulbs, 100 Watts, 1 Bulb per Pack"/>
    <x v="2119"/>
  </r>
  <r>
    <s v="US-2015-155502"/>
    <x v="755"/>
    <s v="SD-20485"/>
    <x v="174"/>
    <x v="2"/>
    <x v="0"/>
    <s v="Alexandria"/>
    <x v="17"/>
    <n v="22304"/>
    <x v="0"/>
    <s v="OFF-ST-10004337"/>
    <x v="1"/>
    <x v="4"/>
    <s v="SAFCO Commercial Wire Shelving, 72h"/>
    <x v="2120"/>
  </r>
  <r>
    <s v="US-2015-155502"/>
    <x v="755"/>
    <s v="SD-20485"/>
    <x v="174"/>
    <x v="2"/>
    <x v="0"/>
    <s v="Alexandria"/>
    <x v="17"/>
    <n v="22304"/>
    <x v="0"/>
    <s v="OFF-PA-10003072"/>
    <x v="1"/>
    <x v="10"/>
    <s v="Eureka Recycled Copy Paper 8 1/2&quot; x 11&quot;, Ream"/>
    <x v="537"/>
  </r>
  <r>
    <s v="US-2015-155502"/>
    <x v="755"/>
    <s v="SD-20485"/>
    <x v="174"/>
    <x v="2"/>
    <x v="0"/>
    <s v="Alexandria"/>
    <x v="17"/>
    <n v="22304"/>
    <x v="0"/>
    <s v="OFF-PA-10000380"/>
    <x v="1"/>
    <x v="10"/>
    <s v="REDIFORM Incoming/Outgoing Call Register, 11&quot; X 8 1/2&quot;, 100 Messages"/>
    <x v="1438"/>
  </r>
  <r>
    <s v="US-2015-155502"/>
    <x v="755"/>
    <s v="SD-20485"/>
    <x v="174"/>
    <x v="2"/>
    <x v="0"/>
    <s v="Alexandria"/>
    <x v="17"/>
    <n v="22304"/>
    <x v="0"/>
    <s v="TEC-PH-10004833"/>
    <x v="2"/>
    <x v="7"/>
    <s v="Macally Suction Cup Mount"/>
    <x v="2121"/>
  </r>
  <r>
    <s v="US-2015-155502"/>
    <x v="755"/>
    <s v="SD-20485"/>
    <x v="174"/>
    <x v="2"/>
    <x v="0"/>
    <s v="Alexandria"/>
    <x v="17"/>
    <n v="22304"/>
    <x v="0"/>
    <s v="FUR-FU-10001847"/>
    <x v="0"/>
    <x v="5"/>
    <s v="Eldon Image Series Black Desk Accessories"/>
    <x v="2122"/>
  </r>
  <r>
    <s v="US-2015-155502"/>
    <x v="755"/>
    <s v="SD-20485"/>
    <x v="174"/>
    <x v="2"/>
    <x v="0"/>
    <s v="Alexandria"/>
    <x v="17"/>
    <n v="22304"/>
    <x v="0"/>
    <s v="TEC-PH-10002103"/>
    <x v="2"/>
    <x v="7"/>
    <s v="Jabra SPEAK 410"/>
    <x v="2123"/>
  </r>
  <r>
    <s v="CA-2016-121041"/>
    <x v="502"/>
    <s v="CS-12250"/>
    <x v="294"/>
    <x v="1"/>
    <x v="0"/>
    <s v="Haltom City"/>
    <x v="5"/>
    <n v="76117"/>
    <x v="2"/>
    <s v="OFF-EN-10001137"/>
    <x v="1"/>
    <x v="12"/>
    <s v="#10 Gummed Flap White Envelopes, 100/Box"/>
    <x v="2124"/>
  </r>
  <r>
    <s v="CA-2018-131695"/>
    <x v="160"/>
    <s v="RA-19285"/>
    <x v="267"/>
    <x v="0"/>
    <x v="0"/>
    <s v="New York City"/>
    <x v="15"/>
    <n v="10024"/>
    <x v="3"/>
    <s v="OFF-ST-10001476"/>
    <x v="1"/>
    <x v="4"/>
    <s v="Steel Personal Filing/Posting Tote"/>
    <x v="2125"/>
  </r>
  <r>
    <s v="CA-2018-131695"/>
    <x v="160"/>
    <s v="RA-19285"/>
    <x v="267"/>
    <x v="0"/>
    <x v="0"/>
    <s v="New York City"/>
    <x v="15"/>
    <n v="10024"/>
    <x v="3"/>
    <s v="FUR-FU-10002045"/>
    <x v="0"/>
    <x v="5"/>
    <s v="Executive Impressions 14&quot;"/>
    <x v="743"/>
  </r>
  <r>
    <s v="CA-2017-137729"/>
    <x v="465"/>
    <s v="BF-11005"/>
    <x v="593"/>
    <x v="2"/>
    <x v="0"/>
    <s v="Los Angeles"/>
    <x v="1"/>
    <n v="90004"/>
    <x v="1"/>
    <s v="OFF-ST-10001505"/>
    <x v="1"/>
    <x v="4"/>
    <s v="Perma STOR-ALL Hanging File Box, 13 1/8&quot;W x 12 1/4&quot;D x 10 1/2&quot;H"/>
    <x v="156"/>
  </r>
  <r>
    <s v="CA-2017-137729"/>
    <x v="465"/>
    <s v="BF-11005"/>
    <x v="593"/>
    <x v="2"/>
    <x v="0"/>
    <s v="Los Angeles"/>
    <x v="1"/>
    <n v="90004"/>
    <x v="1"/>
    <s v="TEC-PH-10001433"/>
    <x v="2"/>
    <x v="7"/>
    <s v="Cisco Small Business SPA 502G VoIP phone"/>
    <x v="2126"/>
  </r>
  <r>
    <s v="US-2017-115455"/>
    <x v="162"/>
    <s v="SE-20110"/>
    <x v="339"/>
    <x v="0"/>
    <x v="0"/>
    <s v="Wheeling"/>
    <x v="10"/>
    <n v="60090"/>
    <x v="2"/>
    <s v="FUR-FU-10004671"/>
    <x v="0"/>
    <x v="5"/>
    <s v="Executive Impressions 12&quot; Wall Clock"/>
    <x v="2127"/>
  </r>
  <r>
    <s v="US-2017-115455"/>
    <x v="162"/>
    <s v="SE-20110"/>
    <x v="339"/>
    <x v="0"/>
    <x v="0"/>
    <s v="Wheeling"/>
    <x v="10"/>
    <n v="60090"/>
    <x v="2"/>
    <s v="FUR-TA-10003569"/>
    <x v="0"/>
    <x v="3"/>
    <s v="Bretford CR8500 Series Meeting Room Furniture"/>
    <x v="2128"/>
  </r>
  <r>
    <s v="CA-2018-128300"/>
    <x v="221"/>
    <s v="RS-19765"/>
    <x v="276"/>
    <x v="1"/>
    <x v="0"/>
    <s v="Summerville"/>
    <x v="20"/>
    <n v="29483"/>
    <x v="0"/>
    <s v="TEC-PH-10002807"/>
    <x v="2"/>
    <x v="7"/>
    <s v="Motorla HX550 Universal Bluetooth Headset"/>
    <x v="2129"/>
  </r>
  <r>
    <s v="CA-2018-128300"/>
    <x v="221"/>
    <s v="RS-19765"/>
    <x v="276"/>
    <x v="1"/>
    <x v="0"/>
    <s v="Summerville"/>
    <x v="20"/>
    <n v="29483"/>
    <x v="0"/>
    <s v="OFF-BI-10001597"/>
    <x v="1"/>
    <x v="8"/>
    <s v="Wilson Jones Ledger-Size, Piano-Hinge Binder, 2&quot;, Blue"/>
    <x v="2130"/>
  </r>
  <r>
    <s v="CA-2018-149048"/>
    <x v="726"/>
    <s v="BM-11650"/>
    <x v="312"/>
    <x v="1"/>
    <x v="0"/>
    <s v="Columbus"/>
    <x v="14"/>
    <n v="47201"/>
    <x v="2"/>
    <s v="OFF-EN-10003296"/>
    <x v="1"/>
    <x v="12"/>
    <s v="Tyvek Side-Opening Peel &amp; Seel Expanding Envelopes"/>
    <x v="2131"/>
  </r>
  <r>
    <s v="CA-2018-149048"/>
    <x v="726"/>
    <s v="BM-11650"/>
    <x v="312"/>
    <x v="1"/>
    <x v="0"/>
    <s v="Columbus"/>
    <x v="14"/>
    <n v="47201"/>
    <x v="2"/>
    <s v="OFF-BI-10004632"/>
    <x v="1"/>
    <x v="8"/>
    <s v="Ibico Hi-Tech Manual Binding System"/>
    <x v="2132"/>
  </r>
  <r>
    <s v="CA-2018-149048"/>
    <x v="726"/>
    <s v="BM-11650"/>
    <x v="312"/>
    <x v="1"/>
    <x v="0"/>
    <s v="Columbus"/>
    <x v="14"/>
    <n v="47201"/>
    <x v="2"/>
    <s v="TEC-PH-10002310"/>
    <x v="2"/>
    <x v="7"/>
    <s v="Plantronics Calisto P620-M USB Wireless Speakerphone System"/>
    <x v="2133"/>
  </r>
  <r>
    <s v="CA-2018-149048"/>
    <x v="726"/>
    <s v="BM-11650"/>
    <x v="312"/>
    <x v="1"/>
    <x v="0"/>
    <s v="Columbus"/>
    <x v="14"/>
    <n v="47201"/>
    <x v="2"/>
    <s v="OFF-ST-10000078"/>
    <x v="1"/>
    <x v="4"/>
    <s v="Tennsco 6- and 18-Compartment Lockers"/>
    <x v="2134"/>
  </r>
  <r>
    <s v="CA-2018-149048"/>
    <x v="726"/>
    <s v="BM-11650"/>
    <x v="312"/>
    <x v="1"/>
    <x v="0"/>
    <s v="Columbus"/>
    <x v="14"/>
    <n v="47201"/>
    <x v="2"/>
    <s v="OFF-PA-10001752"/>
    <x v="1"/>
    <x v="10"/>
    <s v="Hammermill CopyPlus Copy Paper (20Lb. and 84 Bright)"/>
    <x v="1801"/>
  </r>
  <r>
    <s v="CA-2018-108553"/>
    <x v="756"/>
    <s v="SK-19990"/>
    <x v="85"/>
    <x v="0"/>
    <x v="0"/>
    <s v="New York City"/>
    <x v="15"/>
    <n v="10024"/>
    <x v="3"/>
    <s v="OFF-AP-10000026"/>
    <x v="1"/>
    <x v="9"/>
    <s v="Tripp Lite Isotel 6 Outlet Surge Protector with Fax/Modem Protection"/>
    <x v="2135"/>
  </r>
  <r>
    <s v="CA-2018-108553"/>
    <x v="756"/>
    <s v="SK-19990"/>
    <x v="85"/>
    <x v="0"/>
    <x v="0"/>
    <s v="New York City"/>
    <x v="15"/>
    <n v="10024"/>
    <x v="3"/>
    <s v="OFF-SU-10002573"/>
    <x v="1"/>
    <x v="14"/>
    <s v="Acme 10&quot; Easy Grip Assistive Scissors"/>
    <x v="2136"/>
  </r>
  <r>
    <s v="CA-2017-165848"/>
    <x v="30"/>
    <s v="EN-13780"/>
    <x v="633"/>
    <x v="0"/>
    <x v="0"/>
    <s v="New York City"/>
    <x v="15"/>
    <n v="10035"/>
    <x v="3"/>
    <s v="OFF-PA-10000349"/>
    <x v="1"/>
    <x v="10"/>
    <s v="Easy-staple paper"/>
    <x v="1801"/>
  </r>
  <r>
    <s v="CA-2017-165848"/>
    <x v="30"/>
    <s v="EN-13780"/>
    <x v="633"/>
    <x v="0"/>
    <x v="0"/>
    <s v="New York City"/>
    <x v="15"/>
    <n v="10035"/>
    <x v="3"/>
    <s v="TEC-MA-10003356"/>
    <x v="2"/>
    <x v="15"/>
    <s v="Panasonic KX MC6040 Color Laser Multifunction Printer"/>
    <x v="2137"/>
  </r>
  <r>
    <s v="CA-2017-165848"/>
    <x v="30"/>
    <s v="EN-13780"/>
    <x v="633"/>
    <x v="0"/>
    <x v="0"/>
    <s v="New York City"/>
    <x v="15"/>
    <n v="10035"/>
    <x v="3"/>
    <s v="FUR-BO-10000362"/>
    <x v="0"/>
    <x v="0"/>
    <s v="Sauder Inglewood Library Bookcases"/>
    <x v="2138"/>
  </r>
  <r>
    <s v="CA-2017-165848"/>
    <x v="30"/>
    <s v="EN-13780"/>
    <x v="633"/>
    <x v="0"/>
    <x v="0"/>
    <s v="New York City"/>
    <x v="15"/>
    <n v="10035"/>
    <x v="3"/>
    <s v="FUR-FU-10003878"/>
    <x v="0"/>
    <x v="5"/>
    <s v="Linden 10&quot; Round Wall Clock, Black"/>
    <x v="2139"/>
  </r>
  <r>
    <s v="CA-2015-112718"/>
    <x v="757"/>
    <s v="KN-16450"/>
    <x v="634"/>
    <x v="1"/>
    <x v="0"/>
    <s v="Jacksonville"/>
    <x v="2"/>
    <n v="32216"/>
    <x v="0"/>
    <s v="OFF-BI-10000591"/>
    <x v="1"/>
    <x v="8"/>
    <s v="Avery Binder Labels"/>
    <x v="2140"/>
  </r>
  <r>
    <s v="CA-2017-154053"/>
    <x v="758"/>
    <s v="MG-17890"/>
    <x v="450"/>
    <x v="2"/>
    <x v="0"/>
    <s v="San Diego"/>
    <x v="1"/>
    <n v="92024"/>
    <x v="1"/>
    <s v="OFF-AR-10003727"/>
    <x v="1"/>
    <x v="6"/>
    <s v="Berol Giant Pencil Sharpener"/>
    <x v="2141"/>
  </r>
  <r>
    <s v="CA-2015-127446"/>
    <x v="641"/>
    <s v="MC-17590"/>
    <x v="565"/>
    <x v="1"/>
    <x v="0"/>
    <s v="Arlington"/>
    <x v="5"/>
    <n v="76017"/>
    <x v="2"/>
    <s v="TEC-AC-10001635"/>
    <x v="2"/>
    <x v="11"/>
    <s v="KeyTronicÂ KT400U2 -Â KeyboardÂ - Black"/>
    <x v="1063"/>
  </r>
  <r>
    <s v="CA-2015-127446"/>
    <x v="641"/>
    <s v="MC-17590"/>
    <x v="565"/>
    <x v="1"/>
    <x v="0"/>
    <s v="Arlington"/>
    <x v="5"/>
    <n v="76017"/>
    <x v="2"/>
    <s v="OFF-LA-10001317"/>
    <x v="1"/>
    <x v="2"/>
    <s v="Avery 520"/>
    <x v="2142"/>
  </r>
  <r>
    <s v="CA-2015-127446"/>
    <x v="641"/>
    <s v="MC-17590"/>
    <x v="565"/>
    <x v="1"/>
    <x v="0"/>
    <s v="Arlington"/>
    <x v="5"/>
    <n v="76017"/>
    <x v="2"/>
    <s v="FUR-TA-10000577"/>
    <x v="0"/>
    <x v="3"/>
    <s v="Bretford CR4500 Series Slim Rectangular Table"/>
    <x v="2143"/>
  </r>
  <r>
    <s v="CA-2015-127446"/>
    <x v="641"/>
    <s v="MC-17590"/>
    <x v="565"/>
    <x v="1"/>
    <x v="0"/>
    <s v="Arlington"/>
    <x v="5"/>
    <n v="76017"/>
    <x v="2"/>
    <s v="OFF-LA-10000248"/>
    <x v="1"/>
    <x v="2"/>
    <s v="Avery 52"/>
    <x v="2144"/>
  </r>
  <r>
    <s v="CA-2015-127446"/>
    <x v="641"/>
    <s v="MC-17590"/>
    <x v="565"/>
    <x v="1"/>
    <x v="0"/>
    <s v="Arlington"/>
    <x v="5"/>
    <n v="76017"/>
    <x v="2"/>
    <s v="OFF-PA-10000955"/>
    <x v="1"/>
    <x v="10"/>
    <s v="Southworth 25% Cotton Granite Paper &amp; Envelopes"/>
    <x v="929"/>
  </r>
  <r>
    <s v="CA-2015-127446"/>
    <x v="641"/>
    <s v="MC-17590"/>
    <x v="565"/>
    <x v="1"/>
    <x v="0"/>
    <s v="Arlington"/>
    <x v="5"/>
    <n v="76017"/>
    <x v="2"/>
    <s v="FUR-FU-10000221"/>
    <x v="0"/>
    <x v="5"/>
    <s v="Master Caster Door Stop, Brown"/>
    <x v="855"/>
  </r>
  <r>
    <s v="CA-2017-137204"/>
    <x v="236"/>
    <s v="BO-11350"/>
    <x v="635"/>
    <x v="1"/>
    <x v="0"/>
    <s v="Los Angeles"/>
    <x v="1"/>
    <n v="90045"/>
    <x v="1"/>
    <s v="FUR-CH-10002304"/>
    <x v="0"/>
    <x v="1"/>
    <s v="Global Stack Chair without Arms, Black"/>
    <x v="1501"/>
  </r>
  <r>
    <s v="CA-2015-147298"/>
    <x v="759"/>
    <s v="AG-10300"/>
    <x v="636"/>
    <x v="1"/>
    <x v="0"/>
    <s v="Los Angeles"/>
    <x v="1"/>
    <n v="90049"/>
    <x v="1"/>
    <s v="FUR-CH-10004886"/>
    <x v="0"/>
    <x v="1"/>
    <s v="Bevis Steel Folding Chairs"/>
    <x v="2145"/>
  </r>
  <r>
    <s v="CA-2015-147298"/>
    <x v="759"/>
    <s v="AG-10300"/>
    <x v="636"/>
    <x v="1"/>
    <x v="0"/>
    <s v="Los Angeles"/>
    <x v="1"/>
    <n v="90049"/>
    <x v="1"/>
    <s v="OFF-BI-10001525"/>
    <x v="1"/>
    <x v="8"/>
    <s v="Acco Pressboard Covers with Storage Hooks, 14 7/8&quot; x 11&quot;, Executive Red"/>
    <x v="2146"/>
  </r>
  <r>
    <s v="CA-2018-147942"/>
    <x v="719"/>
    <s v="MS-17365"/>
    <x v="333"/>
    <x v="0"/>
    <x v="0"/>
    <s v="San Francisco"/>
    <x v="1"/>
    <n v="94110"/>
    <x v="1"/>
    <s v="OFF-LA-10003663"/>
    <x v="1"/>
    <x v="2"/>
    <s v="Avery 498"/>
    <x v="396"/>
  </r>
  <r>
    <s v="CA-2018-147942"/>
    <x v="719"/>
    <s v="MS-17365"/>
    <x v="333"/>
    <x v="0"/>
    <x v="0"/>
    <s v="San Francisco"/>
    <x v="1"/>
    <n v="94110"/>
    <x v="1"/>
    <s v="OFF-BI-10001294"/>
    <x v="1"/>
    <x v="8"/>
    <s v="Fellowes Binding Cases"/>
    <x v="2147"/>
  </r>
  <r>
    <s v="CA-2018-115931"/>
    <x v="66"/>
    <s v="JM-15655"/>
    <x v="487"/>
    <x v="1"/>
    <x v="0"/>
    <s v="Carlsbad"/>
    <x v="27"/>
    <n v="88220"/>
    <x v="1"/>
    <s v="OFF-AR-10000369"/>
    <x v="1"/>
    <x v="6"/>
    <s v="Design Ebony Sketching Pencil"/>
    <x v="2148"/>
  </r>
  <r>
    <s v="CA-2018-115931"/>
    <x v="66"/>
    <s v="JM-15655"/>
    <x v="487"/>
    <x v="1"/>
    <x v="0"/>
    <s v="Carlsbad"/>
    <x v="27"/>
    <n v="88220"/>
    <x v="1"/>
    <s v="TEC-PH-10001300"/>
    <x v="2"/>
    <x v="7"/>
    <s v="iKross Bluetooth Portable Keyboard + Cell Phone Stand Holder + Brush for Apple iPhone 5S 5C 5, 4S 4"/>
    <x v="2149"/>
  </r>
  <r>
    <s v="CA-2018-115931"/>
    <x v="66"/>
    <s v="JM-15655"/>
    <x v="487"/>
    <x v="1"/>
    <x v="0"/>
    <s v="Carlsbad"/>
    <x v="27"/>
    <n v="88220"/>
    <x v="1"/>
    <s v="OFF-ST-10000876"/>
    <x v="1"/>
    <x v="4"/>
    <s v="Eldon Simplefile Box Office"/>
    <x v="2150"/>
  </r>
  <r>
    <s v="CA-2018-115931"/>
    <x v="66"/>
    <s v="JM-15655"/>
    <x v="487"/>
    <x v="1"/>
    <x v="0"/>
    <s v="Carlsbad"/>
    <x v="27"/>
    <n v="88220"/>
    <x v="1"/>
    <s v="OFF-LA-10001404"/>
    <x v="1"/>
    <x v="2"/>
    <s v="Avery 517"/>
    <x v="1753"/>
  </r>
  <r>
    <s v="CA-2015-164861"/>
    <x v="640"/>
    <s v="MC-17635"/>
    <x v="637"/>
    <x v="1"/>
    <x v="0"/>
    <s v="Saint Louis"/>
    <x v="25"/>
    <n v="63116"/>
    <x v="2"/>
    <s v="OFF-PA-10001972"/>
    <x v="1"/>
    <x v="10"/>
    <s v="Xerox 214"/>
    <x v="233"/>
  </r>
  <r>
    <s v="CA-2018-127180"/>
    <x v="760"/>
    <s v="TA-21385"/>
    <x v="638"/>
    <x v="2"/>
    <x v="0"/>
    <s v="New York City"/>
    <x v="15"/>
    <n v="10024"/>
    <x v="3"/>
    <s v="TEC-CO-10004722"/>
    <x v="2"/>
    <x v="16"/>
    <s v="Canon imageCLASS 2200 Advanced Copier"/>
    <x v="2151"/>
  </r>
  <r>
    <s v="CA-2018-127180"/>
    <x v="760"/>
    <s v="TA-21385"/>
    <x v="638"/>
    <x v="2"/>
    <x v="0"/>
    <s v="New York City"/>
    <x v="15"/>
    <n v="10024"/>
    <x v="3"/>
    <s v="TEC-PH-10001494"/>
    <x v="2"/>
    <x v="7"/>
    <s v="Polycom CX600 IP Phone VoIP phone"/>
    <x v="2152"/>
  </r>
  <r>
    <s v="CA-2018-127180"/>
    <x v="760"/>
    <s v="TA-21385"/>
    <x v="638"/>
    <x v="2"/>
    <x v="0"/>
    <s v="New York City"/>
    <x v="15"/>
    <n v="10024"/>
    <x v="3"/>
    <s v="OFF-EN-10002500"/>
    <x v="1"/>
    <x v="12"/>
    <s v="Globe Weis Peel &amp; Seel First Class Envelopes"/>
    <x v="1011"/>
  </r>
  <r>
    <s v="CA-2018-127180"/>
    <x v="760"/>
    <s v="TA-21385"/>
    <x v="638"/>
    <x v="2"/>
    <x v="0"/>
    <s v="New York City"/>
    <x v="15"/>
    <n v="10024"/>
    <x v="3"/>
    <s v="TEC-PH-10003800"/>
    <x v="2"/>
    <x v="7"/>
    <s v="i.Sound Portable Power - 8000 mAh"/>
    <x v="2153"/>
  </r>
  <r>
    <s v="US-2018-165344"/>
    <x v="38"/>
    <s v="SB-20290"/>
    <x v="115"/>
    <x v="1"/>
    <x v="0"/>
    <s v="Springfield"/>
    <x v="24"/>
    <n v="45503"/>
    <x v="3"/>
    <s v="TEC-AC-10002399"/>
    <x v="2"/>
    <x v="11"/>
    <s v="SanDisk Cruzer 32 GB USB Flash Drive"/>
    <x v="2154"/>
  </r>
  <r>
    <s v="US-2018-165344"/>
    <x v="38"/>
    <s v="SB-20290"/>
    <x v="115"/>
    <x v="1"/>
    <x v="0"/>
    <s v="Springfield"/>
    <x v="24"/>
    <n v="45503"/>
    <x v="3"/>
    <s v="TEC-MA-10002210"/>
    <x v="2"/>
    <x v="15"/>
    <s v="Epson TM-T88V Direct Thermal Printer - Monochrome - Desktop"/>
    <x v="2155"/>
  </r>
  <r>
    <s v="US-2018-165344"/>
    <x v="38"/>
    <s v="SB-20290"/>
    <x v="115"/>
    <x v="1"/>
    <x v="0"/>
    <s v="Springfield"/>
    <x v="24"/>
    <n v="45503"/>
    <x v="3"/>
    <s v="OFF-BI-10003196"/>
    <x v="1"/>
    <x v="8"/>
    <s v="Accohide Poly Flexible Ring Binders"/>
    <x v="2156"/>
  </r>
  <r>
    <s v="CA-2016-168186"/>
    <x v="229"/>
    <s v="AB-10150"/>
    <x v="492"/>
    <x v="0"/>
    <x v="0"/>
    <s v="Tulsa"/>
    <x v="26"/>
    <n v="74133"/>
    <x v="2"/>
    <s v="OFF-PA-10000477"/>
    <x v="1"/>
    <x v="10"/>
    <s v="Xerox 1952"/>
    <x v="1801"/>
  </r>
  <r>
    <s v="US-2018-110604"/>
    <x v="356"/>
    <s v="JF-15295"/>
    <x v="639"/>
    <x v="0"/>
    <x v="0"/>
    <s v="Seattle"/>
    <x v="4"/>
    <n v="98103"/>
    <x v="1"/>
    <s v="FUR-FU-10000076"/>
    <x v="0"/>
    <x v="5"/>
    <s v="24-Hour Round Wall Clock"/>
    <x v="786"/>
  </r>
  <r>
    <s v="US-2018-110604"/>
    <x v="356"/>
    <s v="JF-15295"/>
    <x v="639"/>
    <x v="0"/>
    <x v="0"/>
    <s v="Seattle"/>
    <x v="4"/>
    <n v="98103"/>
    <x v="1"/>
    <s v="FUR-CH-10002017"/>
    <x v="0"/>
    <x v="1"/>
    <s v="SAFCO Optional Arm Kit for Workspace Cribbage Stacking Chair"/>
    <x v="2157"/>
  </r>
  <r>
    <s v="US-2018-110604"/>
    <x v="356"/>
    <s v="JF-15295"/>
    <x v="639"/>
    <x v="0"/>
    <x v="0"/>
    <s v="Seattle"/>
    <x v="4"/>
    <n v="98103"/>
    <x v="1"/>
    <s v="FUR-CH-10004287"/>
    <x v="0"/>
    <x v="1"/>
    <s v="SAFCO Arco Folding Chair"/>
    <x v="2158"/>
  </r>
  <r>
    <s v="CA-2016-116750"/>
    <x v="761"/>
    <s v="BF-10975"/>
    <x v="541"/>
    <x v="1"/>
    <x v="0"/>
    <s v="Fayetteville"/>
    <x v="3"/>
    <n v="28314"/>
    <x v="0"/>
    <s v="FUR-FU-10003829"/>
    <x v="0"/>
    <x v="5"/>
    <s v="Stackable Trays"/>
    <x v="1253"/>
  </r>
  <r>
    <s v="CA-2016-116750"/>
    <x v="761"/>
    <s v="BF-10975"/>
    <x v="541"/>
    <x v="1"/>
    <x v="0"/>
    <s v="Fayetteville"/>
    <x v="3"/>
    <n v="28314"/>
    <x v="0"/>
    <s v="OFF-BI-10004728"/>
    <x v="1"/>
    <x v="8"/>
    <s v="Wilson Jones Turn Tabs Binder Tool for Ring Binders"/>
    <x v="2159"/>
  </r>
  <r>
    <s v="CA-2016-162369"/>
    <x v="762"/>
    <s v="TT-21265"/>
    <x v="640"/>
    <x v="1"/>
    <x v="0"/>
    <s v="Los Angeles"/>
    <x v="1"/>
    <n v="90045"/>
    <x v="1"/>
    <s v="OFF-ST-10000046"/>
    <x v="1"/>
    <x v="4"/>
    <s v="Fellowes Super Stor/Drawer Files"/>
    <x v="2105"/>
  </r>
  <r>
    <s v="CA-2018-108441"/>
    <x v="492"/>
    <s v="SB-20170"/>
    <x v="641"/>
    <x v="0"/>
    <x v="0"/>
    <s v="New York City"/>
    <x v="15"/>
    <n v="10035"/>
    <x v="3"/>
    <s v="OFF-PA-10000697"/>
    <x v="1"/>
    <x v="10"/>
    <s v="TOPS Voice Message Log Book, Flash Format"/>
    <x v="2160"/>
  </r>
  <r>
    <s v="CA-2018-108441"/>
    <x v="492"/>
    <s v="SB-20170"/>
    <x v="641"/>
    <x v="0"/>
    <x v="0"/>
    <s v="New York City"/>
    <x v="15"/>
    <n v="10035"/>
    <x v="3"/>
    <s v="OFF-BI-10000848"/>
    <x v="1"/>
    <x v="8"/>
    <s v="Angle-D Ring Binders"/>
    <x v="531"/>
  </r>
  <r>
    <s v="CA-2018-108441"/>
    <x v="492"/>
    <s v="SB-20170"/>
    <x v="641"/>
    <x v="0"/>
    <x v="0"/>
    <s v="New York City"/>
    <x v="15"/>
    <n v="10035"/>
    <x v="3"/>
    <s v="OFF-AR-10004691"/>
    <x v="1"/>
    <x v="6"/>
    <s v="Boston 1730 StandUp Electric Pencil Sharpener"/>
    <x v="2161"/>
  </r>
  <r>
    <s v="CA-2018-108441"/>
    <x v="492"/>
    <s v="SB-20170"/>
    <x v="641"/>
    <x v="0"/>
    <x v="0"/>
    <s v="New York City"/>
    <x v="15"/>
    <n v="10035"/>
    <x v="3"/>
    <s v="FUR-CH-10000595"/>
    <x v="0"/>
    <x v="1"/>
    <s v="Safco Contoured Stacking Chairs"/>
    <x v="2162"/>
  </r>
  <r>
    <s v="CA-2016-169740"/>
    <x v="763"/>
    <s v="LM-17065"/>
    <x v="215"/>
    <x v="0"/>
    <x v="0"/>
    <s v="Hot Springs"/>
    <x v="36"/>
    <n v="71901"/>
    <x v="0"/>
    <s v="TEC-AC-10000927"/>
    <x v="2"/>
    <x v="11"/>
    <s v="Anker Ultrathin Bluetooth Wireless Keyboard Aluminum Cover with Stand"/>
    <x v="803"/>
  </r>
  <r>
    <s v="CA-2017-124051"/>
    <x v="723"/>
    <s v="KA-16525"/>
    <x v="567"/>
    <x v="0"/>
    <x v="0"/>
    <s v="Aurora"/>
    <x v="10"/>
    <n v="60505"/>
    <x v="2"/>
    <s v="OFF-PA-10001289"/>
    <x v="1"/>
    <x v="10"/>
    <s v="White Computer Printout Paper by Universal"/>
    <x v="775"/>
  </r>
  <r>
    <s v="CA-2017-149111"/>
    <x v="764"/>
    <s v="BF-11170"/>
    <x v="408"/>
    <x v="2"/>
    <x v="0"/>
    <s v="Raleigh"/>
    <x v="3"/>
    <n v="27604"/>
    <x v="0"/>
    <s v="TEC-PH-10003092"/>
    <x v="2"/>
    <x v="7"/>
    <s v="Motorola L804"/>
    <x v="2163"/>
  </r>
  <r>
    <s v="CA-2017-149111"/>
    <x v="764"/>
    <s v="BF-11170"/>
    <x v="408"/>
    <x v="2"/>
    <x v="0"/>
    <s v="Raleigh"/>
    <x v="3"/>
    <n v="27604"/>
    <x v="0"/>
    <s v="FUR-FU-10000206"/>
    <x v="0"/>
    <x v="5"/>
    <s v="GE General Purpose, Extra Long Life, Showcase &amp; Floodlight Incandescent Bulbs"/>
    <x v="2164"/>
  </r>
  <r>
    <s v="CA-2015-131002"/>
    <x v="557"/>
    <s v="TB-21400"/>
    <x v="483"/>
    <x v="0"/>
    <x v="0"/>
    <s v="Tulsa"/>
    <x v="26"/>
    <n v="74133"/>
    <x v="2"/>
    <s v="FUR-FU-10004270"/>
    <x v="0"/>
    <x v="5"/>
    <s v="Executive Impressions 13&quot; Clairmont Wall Clock"/>
    <x v="2165"/>
  </r>
  <r>
    <s v="CA-2015-131002"/>
    <x v="557"/>
    <s v="TB-21400"/>
    <x v="483"/>
    <x v="0"/>
    <x v="0"/>
    <s v="Tulsa"/>
    <x v="26"/>
    <n v="74133"/>
    <x v="2"/>
    <s v="OFF-BI-10000948"/>
    <x v="1"/>
    <x v="8"/>
    <s v="GBC Laser Imprintable Binding System Covers, Desert Sand"/>
    <x v="2166"/>
  </r>
  <r>
    <s v="CA-2015-131002"/>
    <x v="557"/>
    <s v="TB-21400"/>
    <x v="483"/>
    <x v="0"/>
    <x v="0"/>
    <s v="Tulsa"/>
    <x v="26"/>
    <n v="74133"/>
    <x v="2"/>
    <s v="OFF-PA-10000223"/>
    <x v="1"/>
    <x v="10"/>
    <s v="Xerox 2000"/>
    <x v="91"/>
  </r>
  <r>
    <s v="CA-2015-131002"/>
    <x v="557"/>
    <s v="TB-21400"/>
    <x v="483"/>
    <x v="0"/>
    <x v="0"/>
    <s v="Tulsa"/>
    <x v="26"/>
    <n v="74133"/>
    <x v="2"/>
    <s v="FUR-FU-10004665"/>
    <x v="0"/>
    <x v="5"/>
    <s v="3M Polarizing Task Lamp with Clamp Arm, Light Gray"/>
    <x v="2098"/>
  </r>
  <r>
    <s v="CA-2015-131002"/>
    <x v="557"/>
    <s v="TB-21400"/>
    <x v="483"/>
    <x v="0"/>
    <x v="0"/>
    <s v="Tulsa"/>
    <x v="26"/>
    <n v="74133"/>
    <x v="2"/>
    <s v="TEC-PH-10000215"/>
    <x v="2"/>
    <x v="7"/>
    <s v="Plantronics CordlessÂ Phone HeadsetÂ with In-line Volume - M214C"/>
    <x v="1230"/>
  </r>
  <r>
    <s v="US-2017-146794"/>
    <x v="182"/>
    <s v="SH-19975"/>
    <x v="64"/>
    <x v="1"/>
    <x v="0"/>
    <s v="Hesperia"/>
    <x v="1"/>
    <n v="92345"/>
    <x v="1"/>
    <s v="FUR-BO-10004467"/>
    <x v="0"/>
    <x v="0"/>
    <s v="Bestar Classic Bookcase"/>
    <x v="2167"/>
  </r>
  <r>
    <s v="CA-2018-112515"/>
    <x v="697"/>
    <s v="AS-10225"/>
    <x v="127"/>
    <x v="1"/>
    <x v="0"/>
    <s v="Provo"/>
    <x v="7"/>
    <n v="84604"/>
    <x v="1"/>
    <s v="OFF-BI-10000829"/>
    <x v="1"/>
    <x v="8"/>
    <s v="Avery Non-Stick Binders"/>
    <x v="2168"/>
  </r>
  <r>
    <s v="CA-2018-112515"/>
    <x v="697"/>
    <s v="AS-10225"/>
    <x v="127"/>
    <x v="1"/>
    <x v="0"/>
    <s v="Provo"/>
    <x v="7"/>
    <n v="84604"/>
    <x v="1"/>
    <s v="OFF-BI-10003712"/>
    <x v="1"/>
    <x v="8"/>
    <s v="Acco Pressboard Covers with Storage Hooks, 14 7/8&quot; x 11&quot;, Light Blue"/>
    <x v="692"/>
  </r>
  <r>
    <s v="CA-2018-112515"/>
    <x v="697"/>
    <s v="AS-10225"/>
    <x v="127"/>
    <x v="1"/>
    <x v="0"/>
    <s v="Provo"/>
    <x v="7"/>
    <n v="84604"/>
    <x v="1"/>
    <s v="OFF-PA-10000062"/>
    <x v="1"/>
    <x v="10"/>
    <s v="Green Bar Computer Printout Paper"/>
    <x v="2169"/>
  </r>
  <r>
    <s v="CA-2018-112515"/>
    <x v="697"/>
    <s v="AS-10225"/>
    <x v="127"/>
    <x v="1"/>
    <x v="0"/>
    <s v="Provo"/>
    <x v="7"/>
    <n v="84604"/>
    <x v="1"/>
    <s v="FUR-BO-10003404"/>
    <x v="0"/>
    <x v="0"/>
    <s v="Global Adaptabilites Bookcase, Cherry/Storm Gray Finish"/>
    <x v="2170"/>
  </r>
  <r>
    <s v="CA-2018-112515"/>
    <x v="697"/>
    <s v="AS-10225"/>
    <x v="127"/>
    <x v="1"/>
    <x v="0"/>
    <s v="Provo"/>
    <x v="7"/>
    <n v="84604"/>
    <x v="1"/>
    <s v="OFF-BI-10004233"/>
    <x v="1"/>
    <x v="8"/>
    <s v="GBC Pre-Punched Binding Paper, Plastic, White, 8-1/2&quot; x 11&quot;"/>
    <x v="2171"/>
  </r>
  <r>
    <s v="CA-2018-112515"/>
    <x v="697"/>
    <s v="AS-10225"/>
    <x v="127"/>
    <x v="1"/>
    <x v="0"/>
    <s v="Provo"/>
    <x v="7"/>
    <n v="84604"/>
    <x v="1"/>
    <s v="OFF-ST-10001272"/>
    <x v="1"/>
    <x v="4"/>
    <s v="Mini 13-1/2 Capacity Data Binder Rack, Pearl"/>
    <x v="2172"/>
  </r>
  <r>
    <s v="CA-2018-112515"/>
    <x v="697"/>
    <s v="AS-10225"/>
    <x v="127"/>
    <x v="1"/>
    <x v="0"/>
    <s v="Provo"/>
    <x v="7"/>
    <n v="84604"/>
    <x v="1"/>
    <s v="OFF-LA-10001175"/>
    <x v="1"/>
    <x v="2"/>
    <s v="Avery 514"/>
    <x v="928"/>
  </r>
  <r>
    <s v="CA-2017-150343"/>
    <x v="765"/>
    <s v="PK-19075"/>
    <x v="7"/>
    <x v="0"/>
    <x v="0"/>
    <s v="San Francisco"/>
    <x v="1"/>
    <n v="94110"/>
    <x v="1"/>
    <s v="OFF-EN-10004030"/>
    <x v="1"/>
    <x v="12"/>
    <s v="Convenience Packs of Business Envelopes"/>
    <x v="139"/>
  </r>
  <r>
    <s v="CA-2016-135538"/>
    <x v="100"/>
    <s v="HR-14830"/>
    <x v="403"/>
    <x v="1"/>
    <x v="0"/>
    <s v="Gilbert"/>
    <x v="16"/>
    <n v="85234"/>
    <x v="1"/>
    <s v="FUR-CH-10004287"/>
    <x v="0"/>
    <x v="1"/>
    <s v="SAFCO Arco Folding Chair"/>
    <x v="2173"/>
  </r>
  <r>
    <s v="CA-2018-123372"/>
    <x v="354"/>
    <s v="DG-13300"/>
    <x v="375"/>
    <x v="1"/>
    <x v="0"/>
    <s v="New York City"/>
    <x v="15"/>
    <n v="10035"/>
    <x v="3"/>
    <s v="TEC-PH-10002834"/>
    <x v="2"/>
    <x v="7"/>
    <s v="Google Nexus 5"/>
    <x v="2174"/>
  </r>
  <r>
    <s v="CA-2018-123372"/>
    <x v="354"/>
    <s v="DG-13300"/>
    <x v="375"/>
    <x v="1"/>
    <x v="0"/>
    <s v="New York City"/>
    <x v="15"/>
    <n v="10035"/>
    <x v="3"/>
    <s v="OFF-EN-10003055"/>
    <x v="1"/>
    <x v="12"/>
    <s v="Blue String-Tie &amp; Button Interoffice Envelopes, 10 x 13"/>
    <x v="1095"/>
  </r>
  <r>
    <s v="CA-2018-159604"/>
    <x v="349"/>
    <s v="CL-12700"/>
    <x v="642"/>
    <x v="2"/>
    <x v="0"/>
    <s v="Springfield"/>
    <x v="25"/>
    <n v="65807"/>
    <x v="2"/>
    <s v="OFF-BI-10003460"/>
    <x v="1"/>
    <x v="8"/>
    <s v="Acco 3-Hole Punch"/>
    <x v="2175"/>
  </r>
  <r>
    <s v="CA-2017-164784"/>
    <x v="766"/>
    <s v="HF-14995"/>
    <x v="520"/>
    <x v="0"/>
    <x v="0"/>
    <s v="Memphis"/>
    <x v="18"/>
    <n v="38109"/>
    <x v="0"/>
    <s v="OFF-LA-10001569"/>
    <x v="1"/>
    <x v="2"/>
    <s v="Avery 499"/>
    <x v="2176"/>
  </r>
  <r>
    <s v="CA-2017-164784"/>
    <x v="766"/>
    <s v="HF-14995"/>
    <x v="520"/>
    <x v="0"/>
    <x v="0"/>
    <s v="Memphis"/>
    <x v="18"/>
    <n v="38109"/>
    <x v="0"/>
    <s v="FUR-TA-10004534"/>
    <x v="0"/>
    <x v="3"/>
    <s v="Bevis 44 x 96 Conference Tables"/>
    <x v="2177"/>
  </r>
  <r>
    <s v="CA-2017-164784"/>
    <x v="766"/>
    <s v="HF-14995"/>
    <x v="520"/>
    <x v="0"/>
    <x v="0"/>
    <s v="Memphis"/>
    <x v="18"/>
    <n v="38109"/>
    <x v="0"/>
    <s v="OFF-BI-10002954"/>
    <x v="1"/>
    <x v="8"/>
    <s v="Newell 3-Hole Punched Plastic Slotted Magazine Holders for Binders"/>
    <x v="2178"/>
  </r>
  <r>
    <s v="CA-2017-111794"/>
    <x v="393"/>
    <s v="HG-15025"/>
    <x v="643"/>
    <x v="0"/>
    <x v="0"/>
    <s v="Amarillo"/>
    <x v="5"/>
    <n v="79109"/>
    <x v="2"/>
    <s v="TEC-AC-10003832"/>
    <x v="2"/>
    <x v="11"/>
    <s v="ImationÂ 16GB Mini TravelDrive USB 2.0Â Flash Drive"/>
    <x v="2179"/>
  </r>
  <r>
    <s v="CA-2017-111794"/>
    <x v="393"/>
    <s v="HG-15025"/>
    <x v="643"/>
    <x v="0"/>
    <x v="0"/>
    <s v="Amarillo"/>
    <x v="5"/>
    <n v="79109"/>
    <x v="2"/>
    <s v="OFF-PA-10000474"/>
    <x v="1"/>
    <x v="10"/>
    <s v="Easy-staple paper"/>
    <x v="2180"/>
  </r>
  <r>
    <s v="US-2016-139759"/>
    <x v="767"/>
    <s v="NL-18310"/>
    <x v="644"/>
    <x v="2"/>
    <x v="0"/>
    <s v="Los Angeles"/>
    <x v="1"/>
    <n v="90045"/>
    <x v="1"/>
    <s v="FUR-CH-10002774"/>
    <x v="0"/>
    <x v="1"/>
    <s v="Global Deluxe Stacking Chair, Gray"/>
    <x v="1573"/>
  </r>
  <r>
    <s v="US-2016-139759"/>
    <x v="767"/>
    <s v="NL-18310"/>
    <x v="644"/>
    <x v="2"/>
    <x v="0"/>
    <s v="Los Angeles"/>
    <x v="1"/>
    <n v="90045"/>
    <x v="1"/>
    <s v="OFF-AP-10002765"/>
    <x v="1"/>
    <x v="9"/>
    <s v="Fellowes Advanced Computer Series Surge Protectors"/>
    <x v="2181"/>
  </r>
  <r>
    <s v="CA-2015-126403"/>
    <x v="340"/>
    <s v="RR-19525"/>
    <x v="645"/>
    <x v="1"/>
    <x v="0"/>
    <s v="Lowell"/>
    <x v="31"/>
    <n v="1852"/>
    <x v="3"/>
    <s v="OFF-PA-10001144"/>
    <x v="1"/>
    <x v="10"/>
    <s v="Xerox 1913"/>
    <x v="1668"/>
  </r>
  <r>
    <s v="CA-2015-126403"/>
    <x v="340"/>
    <s v="RR-19525"/>
    <x v="645"/>
    <x v="1"/>
    <x v="0"/>
    <s v="Lowell"/>
    <x v="31"/>
    <n v="1852"/>
    <x v="3"/>
    <s v="FUR-CH-10003761"/>
    <x v="0"/>
    <x v="1"/>
    <s v="Global Italian Leather Office Chair"/>
    <x v="2182"/>
  </r>
  <r>
    <s v="CA-2015-126403"/>
    <x v="340"/>
    <s v="RR-19525"/>
    <x v="645"/>
    <x v="1"/>
    <x v="0"/>
    <s v="Lowell"/>
    <x v="31"/>
    <n v="1852"/>
    <x v="3"/>
    <s v="OFF-PA-10004665"/>
    <x v="1"/>
    <x v="10"/>
    <s v="Advantus Motivational Note Cards"/>
    <x v="2183"/>
  </r>
  <r>
    <s v="CA-2015-126403"/>
    <x v="340"/>
    <s v="RR-19525"/>
    <x v="645"/>
    <x v="1"/>
    <x v="0"/>
    <s v="Lowell"/>
    <x v="31"/>
    <n v="1852"/>
    <x v="3"/>
    <s v="OFF-ST-10000078"/>
    <x v="1"/>
    <x v="4"/>
    <s v="Tennsco 6- and 18-Compartment Lockers"/>
    <x v="2184"/>
  </r>
  <r>
    <s v="CA-2018-136875"/>
    <x v="734"/>
    <s v="TC-21295"/>
    <x v="646"/>
    <x v="0"/>
    <x v="0"/>
    <s v="San Diego"/>
    <x v="1"/>
    <n v="92024"/>
    <x v="1"/>
    <s v="OFF-PA-10000357"/>
    <x v="1"/>
    <x v="10"/>
    <s v="Xerox 1888"/>
    <x v="1668"/>
  </r>
  <r>
    <s v="CA-2018-132185"/>
    <x v="344"/>
    <s v="DB-13615"/>
    <x v="140"/>
    <x v="0"/>
    <x v="0"/>
    <s v="Asheville"/>
    <x v="3"/>
    <n v="28806"/>
    <x v="0"/>
    <s v="OFF-AR-10000422"/>
    <x v="1"/>
    <x v="6"/>
    <s v="Pencil and Crayon Sharpener"/>
    <x v="2175"/>
  </r>
  <r>
    <s v="CA-2018-132185"/>
    <x v="344"/>
    <s v="DB-13615"/>
    <x v="140"/>
    <x v="0"/>
    <x v="0"/>
    <s v="Asheville"/>
    <x v="3"/>
    <n v="28806"/>
    <x v="0"/>
    <s v="OFF-AP-10001205"/>
    <x v="1"/>
    <x v="9"/>
    <s v="Belkin 5 Outlet SurgeMaster Power Centers"/>
    <x v="2185"/>
  </r>
  <r>
    <s v="US-2015-160780"/>
    <x v="261"/>
    <s v="SV-20785"/>
    <x v="647"/>
    <x v="0"/>
    <x v="0"/>
    <s v="Pueblo"/>
    <x v="22"/>
    <n v="81001"/>
    <x v="1"/>
    <s v="OFF-BI-10001116"/>
    <x v="1"/>
    <x v="8"/>
    <s v="Wilson Jones 1&quot; Hanging DublLock Ring Binders"/>
    <x v="2186"/>
  </r>
  <r>
    <s v="US-2015-160780"/>
    <x v="261"/>
    <s v="SV-20785"/>
    <x v="647"/>
    <x v="0"/>
    <x v="0"/>
    <s v="Pueblo"/>
    <x v="22"/>
    <n v="81001"/>
    <x v="1"/>
    <s v="OFF-BI-10002931"/>
    <x v="1"/>
    <x v="8"/>
    <s v="Avery Trapezoid Extra Heavy Duty 4&quot; Binders"/>
    <x v="2187"/>
  </r>
  <r>
    <s v="CA-2018-127026"/>
    <x v="276"/>
    <s v="MH-18115"/>
    <x v="414"/>
    <x v="2"/>
    <x v="0"/>
    <s v="Jackson"/>
    <x v="12"/>
    <n v="49201"/>
    <x v="2"/>
    <s v="OFF-BI-10000546"/>
    <x v="1"/>
    <x v="8"/>
    <s v="Avery Durable Binders"/>
    <x v="928"/>
  </r>
  <r>
    <s v="CA-2018-127026"/>
    <x v="276"/>
    <s v="MH-18115"/>
    <x v="414"/>
    <x v="2"/>
    <x v="0"/>
    <s v="Jackson"/>
    <x v="12"/>
    <n v="49201"/>
    <x v="2"/>
    <s v="TEC-AC-10002049"/>
    <x v="2"/>
    <x v="11"/>
    <s v="Logitech G19 Programmable Gaming Keyboard"/>
    <x v="1000"/>
  </r>
  <r>
    <s v="CA-2018-127026"/>
    <x v="276"/>
    <s v="MH-18115"/>
    <x v="414"/>
    <x v="2"/>
    <x v="0"/>
    <s v="Jackson"/>
    <x v="12"/>
    <n v="49201"/>
    <x v="2"/>
    <s v="OFF-BI-10001196"/>
    <x v="1"/>
    <x v="8"/>
    <s v="Avery Flip-Chart Easel Binder, Black"/>
    <x v="2188"/>
  </r>
  <r>
    <s v="CA-2018-127026"/>
    <x v="276"/>
    <s v="MH-18115"/>
    <x v="414"/>
    <x v="2"/>
    <x v="0"/>
    <s v="Jackson"/>
    <x v="12"/>
    <n v="49201"/>
    <x v="2"/>
    <s v="TEC-MA-10002981"/>
    <x v="2"/>
    <x v="15"/>
    <s v="I.R.I.S IRISCard Anywhere 5 Card Scanner"/>
    <x v="2189"/>
  </r>
  <r>
    <s v="CA-2018-127026"/>
    <x v="276"/>
    <s v="MH-18115"/>
    <x v="414"/>
    <x v="2"/>
    <x v="0"/>
    <s v="Jackson"/>
    <x v="12"/>
    <n v="49201"/>
    <x v="2"/>
    <s v="TEC-PH-10003601"/>
    <x v="2"/>
    <x v="7"/>
    <s v="Ativa D5772 2-Line 5.8GHz Digital Expandable Corded/Cordless Phone System with Answering &amp; Caller ID/Call Waiting, Black/Silver"/>
    <x v="2190"/>
  </r>
  <r>
    <s v="CA-2018-137085"/>
    <x v="222"/>
    <s v="CT-11995"/>
    <x v="564"/>
    <x v="0"/>
    <x v="0"/>
    <s v="Los Angeles"/>
    <x v="1"/>
    <n v="90004"/>
    <x v="1"/>
    <s v="OFF-BI-10000632"/>
    <x v="1"/>
    <x v="8"/>
    <s v="Satellite Sectional Post Binders"/>
    <x v="2191"/>
  </r>
  <r>
    <s v="CA-2017-133123"/>
    <x v="47"/>
    <s v="KB-16315"/>
    <x v="41"/>
    <x v="0"/>
    <x v="0"/>
    <s v="Thomasville"/>
    <x v="3"/>
    <n v="27360"/>
    <x v="0"/>
    <s v="OFF-EN-10003055"/>
    <x v="1"/>
    <x v="12"/>
    <s v="Blue String-Tie &amp; Button Interoffice Envelopes, 10 x 13"/>
    <x v="2192"/>
  </r>
  <r>
    <s v="CA-2017-133123"/>
    <x v="47"/>
    <s v="KB-16315"/>
    <x v="41"/>
    <x v="0"/>
    <x v="0"/>
    <s v="Thomasville"/>
    <x v="3"/>
    <n v="27360"/>
    <x v="0"/>
    <s v="OFF-BI-10001031"/>
    <x v="1"/>
    <x v="8"/>
    <s v="Pressboard Data Binders by Wilson Jones"/>
    <x v="2193"/>
  </r>
  <r>
    <s v="US-2017-128195"/>
    <x v="578"/>
    <s v="RA-19285"/>
    <x v="267"/>
    <x v="0"/>
    <x v="0"/>
    <s v="Peoria"/>
    <x v="10"/>
    <n v="61604"/>
    <x v="2"/>
    <s v="OFF-BI-10002003"/>
    <x v="1"/>
    <x v="8"/>
    <s v="Ibico Presentation Index for Binding Systems"/>
    <x v="2194"/>
  </r>
  <r>
    <s v="CA-2016-153220"/>
    <x v="768"/>
    <s v="YC-21895"/>
    <x v="289"/>
    <x v="1"/>
    <x v="0"/>
    <s v="Los Angeles"/>
    <x v="1"/>
    <n v="90032"/>
    <x v="1"/>
    <s v="OFF-PA-10003016"/>
    <x v="1"/>
    <x v="10"/>
    <s v="Adams &quot;While You Were Out&quot; Message Pads"/>
    <x v="2195"/>
  </r>
  <r>
    <s v="CA-2015-123064"/>
    <x v="479"/>
    <s v="RA-19915"/>
    <x v="154"/>
    <x v="0"/>
    <x v="0"/>
    <s v="Chicago"/>
    <x v="10"/>
    <n v="60653"/>
    <x v="2"/>
    <s v="OFF-AR-10004582"/>
    <x v="1"/>
    <x v="6"/>
    <s v="BIC Brite Liner Grip Highlighters"/>
    <x v="791"/>
  </r>
  <r>
    <s v="CA-2018-156412"/>
    <x v="769"/>
    <s v="CM-12160"/>
    <x v="380"/>
    <x v="0"/>
    <x v="0"/>
    <s v="Philadelphia"/>
    <x v="9"/>
    <n v="19134"/>
    <x v="3"/>
    <s v="OFF-BI-10004364"/>
    <x v="1"/>
    <x v="8"/>
    <s v="Storex Dura Pro Binders"/>
    <x v="2196"/>
  </r>
  <r>
    <s v="US-2017-144211"/>
    <x v="770"/>
    <s v="CS-12130"/>
    <x v="79"/>
    <x v="0"/>
    <x v="0"/>
    <s v="Englewood"/>
    <x v="22"/>
    <n v="80112"/>
    <x v="1"/>
    <s v="OFF-PA-10002246"/>
    <x v="1"/>
    <x v="10"/>
    <s v="Wirebound Four 2-3/4 x 5 Forms per Page, 400 Sets per Book"/>
    <x v="1142"/>
  </r>
  <r>
    <s v="US-2017-144211"/>
    <x v="770"/>
    <s v="CS-12130"/>
    <x v="79"/>
    <x v="0"/>
    <x v="0"/>
    <s v="Englewood"/>
    <x v="22"/>
    <n v="80112"/>
    <x v="1"/>
    <s v="TEC-PH-10002890"/>
    <x v="2"/>
    <x v="7"/>
    <s v="AT&amp;T 17929 Lendline Telephone"/>
    <x v="2197"/>
  </r>
  <r>
    <s v="CA-2017-138079"/>
    <x v="115"/>
    <s v="AJ-10795"/>
    <x v="295"/>
    <x v="1"/>
    <x v="0"/>
    <s v="Seattle"/>
    <x v="4"/>
    <n v="98115"/>
    <x v="1"/>
    <s v="FUR-FU-10001475"/>
    <x v="0"/>
    <x v="5"/>
    <s v="Contract Clock, 14&quot;, Brown"/>
    <x v="2198"/>
  </r>
  <r>
    <s v="CA-2015-143182"/>
    <x v="771"/>
    <s v="DL-12865"/>
    <x v="297"/>
    <x v="0"/>
    <x v="0"/>
    <s v="Hialeah"/>
    <x v="2"/>
    <n v="33012"/>
    <x v="0"/>
    <s v="FUR-FU-10004270"/>
    <x v="0"/>
    <x v="5"/>
    <s v="Executive Impressions 13&quot; Clairmont Wall Clock"/>
    <x v="2199"/>
  </r>
  <r>
    <s v="CA-2017-161662"/>
    <x v="569"/>
    <s v="BE-11410"/>
    <x v="648"/>
    <x v="0"/>
    <x v="0"/>
    <s v="Lancaster"/>
    <x v="24"/>
    <n v="43130"/>
    <x v="3"/>
    <s v="OFF-PA-10003465"/>
    <x v="1"/>
    <x v="10"/>
    <s v="Xerox 1912"/>
    <x v="2200"/>
  </r>
  <r>
    <s v="CA-2015-145317"/>
    <x v="772"/>
    <s v="SM-20320"/>
    <x v="598"/>
    <x v="2"/>
    <x v="0"/>
    <s v="Jacksonville"/>
    <x v="2"/>
    <n v="32216"/>
    <x v="0"/>
    <s v="TEC-MA-10003626"/>
    <x v="2"/>
    <x v="15"/>
    <s v="Hewlett-Packard Deskjet 6540 Color Inkjet Printer"/>
    <x v="2201"/>
  </r>
  <r>
    <s v="CA-2015-145317"/>
    <x v="772"/>
    <s v="SM-20320"/>
    <x v="598"/>
    <x v="2"/>
    <x v="0"/>
    <s v="Jacksonville"/>
    <x v="2"/>
    <n v="32216"/>
    <x v="0"/>
    <s v="TEC-MA-10002412"/>
    <x v="2"/>
    <x v="15"/>
    <s v="Cisco TelePresence System EX90 Videoconferencing Unit"/>
    <x v="2202"/>
  </r>
  <r>
    <s v="CA-2015-145317"/>
    <x v="772"/>
    <s v="SM-20320"/>
    <x v="598"/>
    <x v="2"/>
    <x v="0"/>
    <s v="Jacksonville"/>
    <x v="2"/>
    <n v="32216"/>
    <x v="0"/>
    <s v="OFF-PA-10001804"/>
    <x v="1"/>
    <x v="10"/>
    <s v="Xerox 195"/>
    <x v="2203"/>
  </r>
  <r>
    <s v="CA-2015-145317"/>
    <x v="772"/>
    <s v="SM-20320"/>
    <x v="598"/>
    <x v="2"/>
    <x v="0"/>
    <s v="Jacksonville"/>
    <x v="2"/>
    <n v="32216"/>
    <x v="0"/>
    <s v="OFF-AR-10003183"/>
    <x v="1"/>
    <x v="6"/>
    <s v="Avery Fluorescent Highlighter Four-Color Set"/>
    <x v="2204"/>
  </r>
  <r>
    <s v="CA-2015-145317"/>
    <x v="772"/>
    <s v="SM-20320"/>
    <x v="598"/>
    <x v="2"/>
    <x v="0"/>
    <s v="Jacksonville"/>
    <x v="2"/>
    <n v="32216"/>
    <x v="0"/>
    <s v="FUR-FU-10004270"/>
    <x v="0"/>
    <x v="5"/>
    <s v="Executive Impressions 13&quot; Clairmont Wall Clock"/>
    <x v="2205"/>
  </r>
  <r>
    <s v="CA-2015-145317"/>
    <x v="772"/>
    <s v="SM-20320"/>
    <x v="598"/>
    <x v="2"/>
    <x v="0"/>
    <s v="Jacksonville"/>
    <x v="2"/>
    <n v="32216"/>
    <x v="0"/>
    <s v="OFF-FA-10003112"/>
    <x v="1"/>
    <x v="13"/>
    <s v="Staples"/>
    <x v="2206"/>
  </r>
  <r>
    <s v="CA-2015-145317"/>
    <x v="772"/>
    <s v="SM-20320"/>
    <x v="598"/>
    <x v="2"/>
    <x v="0"/>
    <s v="Jacksonville"/>
    <x v="2"/>
    <n v="32216"/>
    <x v="0"/>
    <s v="FUR-FU-10001986"/>
    <x v="0"/>
    <x v="5"/>
    <s v="Dana Fluorescent Magnifying Lamp, White, 36&quot;"/>
    <x v="1888"/>
  </r>
  <r>
    <s v="CA-2015-143413"/>
    <x v="773"/>
    <s v="RP-19390"/>
    <x v="261"/>
    <x v="0"/>
    <x v="0"/>
    <s v="Baltimore"/>
    <x v="39"/>
    <n v="21215"/>
    <x v="3"/>
    <s v="OFF-PA-10002319"/>
    <x v="1"/>
    <x v="10"/>
    <s v="Xerox 1944"/>
    <x v="2207"/>
  </r>
  <r>
    <s v="CA-2018-156818"/>
    <x v="497"/>
    <s v="JD-16015"/>
    <x v="557"/>
    <x v="0"/>
    <x v="0"/>
    <s v="New York City"/>
    <x v="15"/>
    <n v="10009"/>
    <x v="3"/>
    <s v="TEC-AC-10002323"/>
    <x v="2"/>
    <x v="11"/>
    <s v="SanDisk Ultra 32 GB MicroSDHC Class 10 Memory Card"/>
    <x v="2208"/>
  </r>
  <r>
    <s v="CA-2018-155873"/>
    <x v="114"/>
    <s v="AB-10255"/>
    <x v="437"/>
    <x v="2"/>
    <x v="0"/>
    <s v="Carlsbad"/>
    <x v="27"/>
    <n v="88220"/>
    <x v="1"/>
    <s v="OFF-SU-10001165"/>
    <x v="1"/>
    <x v="14"/>
    <s v="Acme Elite Stainless Steel Scissors"/>
    <x v="1438"/>
  </r>
  <r>
    <s v="CA-2018-155873"/>
    <x v="114"/>
    <s v="AB-10255"/>
    <x v="437"/>
    <x v="2"/>
    <x v="0"/>
    <s v="Carlsbad"/>
    <x v="27"/>
    <n v="88220"/>
    <x v="1"/>
    <s v="OFF-PA-10001246"/>
    <x v="1"/>
    <x v="10"/>
    <s v="Xerox 215"/>
    <x v="537"/>
  </r>
  <r>
    <s v="CA-2018-155873"/>
    <x v="114"/>
    <s v="AB-10255"/>
    <x v="437"/>
    <x v="2"/>
    <x v="0"/>
    <s v="Carlsbad"/>
    <x v="27"/>
    <n v="88220"/>
    <x v="1"/>
    <s v="OFF-PA-10001815"/>
    <x v="1"/>
    <x v="10"/>
    <s v="Xerox 1885"/>
    <x v="801"/>
  </r>
  <r>
    <s v="CA-2016-121797"/>
    <x v="564"/>
    <s v="CC-12145"/>
    <x v="230"/>
    <x v="0"/>
    <x v="0"/>
    <s v="Los Angeles"/>
    <x v="1"/>
    <n v="90049"/>
    <x v="1"/>
    <s v="FUR-FU-10001876"/>
    <x v="0"/>
    <x v="5"/>
    <s v="Computer Room Manger, 14&quot;"/>
    <x v="2209"/>
  </r>
  <r>
    <s v="CA-2016-121797"/>
    <x v="564"/>
    <s v="CC-12145"/>
    <x v="230"/>
    <x v="0"/>
    <x v="0"/>
    <s v="Los Angeles"/>
    <x v="1"/>
    <n v="90049"/>
    <x v="1"/>
    <s v="TEC-MA-10000488"/>
    <x v="2"/>
    <x v="15"/>
    <s v="Bady BDG101FRU Card Printer"/>
    <x v="2210"/>
  </r>
  <r>
    <s v="US-2016-120572"/>
    <x v="555"/>
    <s v="GH-14425"/>
    <x v="485"/>
    <x v="0"/>
    <x v="0"/>
    <s v="Jacksonville"/>
    <x v="2"/>
    <n v="32216"/>
    <x v="0"/>
    <s v="OFF-BI-10001098"/>
    <x v="1"/>
    <x v="8"/>
    <s v="Acco D-Ring Binder w/DublLock"/>
    <x v="2211"/>
  </r>
  <r>
    <s v="CA-2018-132430"/>
    <x v="449"/>
    <s v="CP-12085"/>
    <x v="434"/>
    <x v="1"/>
    <x v="0"/>
    <s v="Lakewood"/>
    <x v="24"/>
    <n v="44107"/>
    <x v="3"/>
    <s v="FUR-FU-10003577"/>
    <x v="0"/>
    <x v="5"/>
    <s v="Nu-Dell Leatherette Frames"/>
    <x v="2212"/>
  </r>
  <r>
    <s v="CA-2018-146031"/>
    <x v="570"/>
    <s v="GM-14440"/>
    <x v="306"/>
    <x v="0"/>
    <x v="0"/>
    <s v="Troy"/>
    <x v="15"/>
    <n v="12180"/>
    <x v="3"/>
    <s v="OFF-AR-10002656"/>
    <x v="1"/>
    <x v="6"/>
    <s v="Sanford Liquid Accent Highlighters"/>
    <x v="1817"/>
  </r>
  <r>
    <s v="CA-2015-110100"/>
    <x v="573"/>
    <s v="LC-16885"/>
    <x v="62"/>
    <x v="0"/>
    <x v="0"/>
    <s v="Wilmington"/>
    <x v="3"/>
    <n v="28403"/>
    <x v="0"/>
    <s v="TEC-PH-10004531"/>
    <x v="2"/>
    <x v="7"/>
    <s v="AT&amp;T CL2909"/>
    <x v="214"/>
  </r>
  <r>
    <s v="CA-2016-103723"/>
    <x v="494"/>
    <s v="BT-11305"/>
    <x v="457"/>
    <x v="2"/>
    <x v="0"/>
    <s v="Seattle"/>
    <x v="4"/>
    <n v="98105"/>
    <x v="1"/>
    <s v="OFF-AR-10003251"/>
    <x v="1"/>
    <x v="6"/>
    <s v="Prang Drawing Pencil Set"/>
    <x v="2213"/>
  </r>
  <r>
    <s v="CA-2015-127187"/>
    <x v="774"/>
    <s v="CP-12085"/>
    <x v="434"/>
    <x v="1"/>
    <x v="0"/>
    <s v="New York City"/>
    <x v="15"/>
    <n v="10024"/>
    <x v="3"/>
    <s v="TEC-PH-10000673"/>
    <x v="2"/>
    <x v="7"/>
    <s v="Plantronics Voyager Pro HD - Bluetooth Headset"/>
    <x v="2214"/>
  </r>
  <r>
    <s v="CA-2018-128475"/>
    <x v="775"/>
    <s v="SC-20680"/>
    <x v="649"/>
    <x v="2"/>
    <x v="0"/>
    <s v="Columbus"/>
    <x v="32"/>
    <n v="31907"/>
    <x v="0"/>
    <s v="TEC-AC-10000158"/>
    <x v="2"/>
    <x v="11"/>
    <s v="Sony 64GB Class 10 Micro SDHC R40 Memory Card"/>
    <x v="2215"/>
  </r>
  <r>
    <s v="CA-2015-100006"/>
    <x v="557"/>
    <s v="DK-13375"/>
    <x v="589"/>
    <x v="0"/>
    <x v="0"/>
    <s v="New York City"/>
    <x v="15"/>
    <n v="10024"/>
    <x v="3"/>
    <s v="TEC-PH-10002075"/>
    <x v="2"/>
    <x v="7"/>
    <s v="AT&amp;T EL51110 DECT"/>
    <x v="2216"/>
  </r>
  <r>
    <s v="CA-2018-144827"/>
    <x v="202"/>
    <s v="SE-20110"/>
    <x v="339"/>
    <x v="0"/>
    <x v="0"/>
    <s v="Costa Mesa"/>
    <x v="1"/>
    <n v="92627"/>
    <x v="1"/>
    <s v="OFF-ST-10004340"/>
    <x v="1"/>
    <x v="4"/>
    <s v="Fellowes Mobile File Cart, Black"/>
    <x v="2217"/>
  </r>
  <r>
    <s v="CA-2015-110030"/>
    <x v="776"/>
    <s v="LF-17185"/>
    <x v="166"/>
    <x v="0"/>
    <x v="0"/>
    <s v="Houston"/>
    <x v="5"/>
    <n v="77095"/>
    <x v="2"/>
    <s v="FUR-FU-10002759"/>
    <x v="0"/>
    <x v="5"/>
    <s v="12-1/2 Diameter Round Wall Clock"/>
    <x v="112"/>
  </r>
  <r>
    <s v="CA-2015-121286"/>
    <x v="130"/>
    <s v="ON-18715"/>
    <x v="21"/>
    <x v="1"/>
    <x v="0"/>
    <s v="Cary"/>
    <x v="3"/>
    <n v="27511"/>
    <x v="0"/>
    <s v="OFF-FA-10000585"/>
    <x v="1"/>
    <x v="13"/>
    <s v="OIC Bulk Pack Metal Binder Clips"/>
    <x v="1341"/>
  </r>
  <r>
    <s v="CA-2015-121286"/>
    <x v="130"/>
    <s v="ON-18715"/>
    <x v="21"/>
    <x v="1"/>
    <x v="0"/>
    <s v="Cary"/>
    <x v="3"/>
    <n v="27511"/>
    <x v="0"/>
    <s v="OFF-AP-10004859"/>
    <x v="1"/>
    <x v="9"/>
    <s v="Acco 6 Outlet Guardian Premium Surge Suppressor"/>
    <x v="2218"/>
  </r>
  <r>
    <s v="CA-2017-164735"/>
    <x v="167"/>
    <s v="TB-21400"/>
    <x v="483"/>
    <x v="0"/>
    <x v="0"/>
    <s v="Alexandria"/>
    <x v="17"/>
    <n v="22304"/>
    <x v="0"/>
    <s v="OFF-ST-10001558"/>
    <x v="1"/>
    <x v="4"/>
    <s v="Acco Perma 4000 Stacking Storage Drawers"/>
    <x v="2219"/>
  </r>
  <r>
    <s v="CA-2015-153479"/>
    <x v="777"/>
    <s v="DF-13135"/>
    <x v="650"/>
    <x v="0"/>
    <x v="0"/>
    <s v="Vallejo"/>
    <x v="1"/>
    <n v="94591"/>
    <x v="1"/>
    <s v="OFF-LA-10004689"/>
    <x v="1"/>
    <x v="2"/>
    <s v="Avery 512"/>
    <x v="2220"/>
  </r>
  <r>
    <s v="CA-2015-153479"/>
    <x v="777"/>
    <s v="DF-13135"/>
    <x v="650"/>
    <x v="0"/>
    <x v="0"/>
    <s v="Vallejo"/>
    <x v="1"/>
    <n v="94591"/>
    <x v="1"/>
    <s v="OFF-BI-10002867"/>
    <x v="1"/>
    <x v="8"/>
    <s v="GBC Recycled Regency Composition Covers"/>
    <x v="2221"/>
  </r>
  <r>
    <s v="CA-2018-149888"/>
    <x v="659"/>
    <s v="EP-13915"/>
    <x v="212"/>
    <x v="0"/>
    <x v="0"/>
    <s v="Philadelphia"/>
    <x v="9"/>
    <n v="19120"/>
    <x v="3"/>
    <s v="TEC-PH-10003811"/>
    <x v="2"/>
    <x v="7"/>
    <s v="Jabra Supreme Plus Driver EditionÂ Headset"/>
    <x v="1880"/>
  </r>
  <r>
    <s v="CA-2018-149888"/>
    <x v="659"/>
    <s v="EP-13915"/>
    <x v="212"/>
    <x v="0"/>
    <x v="0"/>
    <s v="Philadelphia"/>
    <x v="9"/>
    <n v="19120"/>
    <x v="3"/>
    <s v="FUR-TA-10000849"/>
    <x v="0"/>
    <x v="3"/>
    <s v="Bevis Rectangular Conference Tables"/>
    <x v="2222"/>
  </r>
  <r>
    <s v="CA-2018-119193"/>
    <x v="66"/>
    <s v="SK-19990"/>
    <x v="85"/>
    <x v="0"/>
    <x v="0"/>
    <s v="Toledo"/>
    <x v="24"/>
    <n v="43615"/>
    <x v="3"/>
    <s v="OFF-BI-10000848"/>
    <x v="1"/>
    <x v="8"/>
    <s v="Angle-D Ring Binders"/>
    <x v="2223"/>
  </r>
  <r>
    <s v="CA-2018-119193"/>
    <x v="66"/>
    <s v="SK-19990"/>
    <x v="85"/>
    <x v="0"/>
    <x v="0"/>
    <s v="Toledo"/>
    <x v="24"/>
    <n v="43615"/>
    <x v="3"/>
    <s v="TEC-PH-10003072"/>
    <x v="2"/>
    <x v="7"/>
    <s v="Panasonic KX-TG9541B DECT 6.0 Digital 2-Line Expandable Cordless Phone With Digital Answering System"/>
    <x v="2224"/>
  </r>
  <r>
    <s v="CA-2018-104801"/>
    <x v="778"/>
    <s v="FH-14350"/>
    <x v="651"/>
    <x v="0"/>
    <x v="0"/>
    <s v="Seattle"/>
    <x v="4"/>
    <n v="98105"/>
    <x v="1"/>
    <s v="OFF-AR-10001547"/>
    <x v="1"/>
    <x v="6"/>
    <s v="Newell 311"/>
    <x v="153"/>
  </r>
  <r>
    <s v="CA-2018-104801"/>
    <x v="778"/>
    <s v="FH-14350"/>
    <x v="651"/>
    <x v="0"/>
    <x v="0"/>
    <s v="Seattle"/>
    <x v="4"/>
    <n v="98105"/>
    <x v="1"/>
    <s v="TEC-AC-10001838"/>
    <x v="2"/>
    <x v="11"/>
    <s v="Razer Tiamat Over Ear 7.1 Surround Sound PC Gaming Headset"/>
    <x v="2225"/>
  </r>
  <r>
    <s v="CA-2018-104801"/>
    <x v="778"/>
    <s v="FH-14350"/>
    <x v="651"/>
    <x v="0"/>
    <x v="0"/>
    <s v="Seattle"/>
    <x v="4"/>
    <n v="98105"/>
    <x v="1"/>
    <s v="FUR-FU-10004017"/>
    <x v="0"/>
    <x v="5"/>
    <s v="Tenex Contemporary Contur Chairmats for Low and Medium Pile Carpet, Computer, 39&quot; x 49&quot;"/>
    <x v="2226"/>
  </r>
  <r>
    <s v="CA-2015-107594"/>
    <x v="779"/>
    <s v="EH-13945"/>
    <x v="13"/>
    <x v="0"/>
    <x v="0"/>
    <s v="Plainfield"/>
    <x v="30"/>
    <n v="7060"/>
    <x v="3"/>
    <s v="TEC-PH-10002923"/>
    <x v="2"/>
    <x v="7"/>
    <s v="Logitech B530 USBÂ HeadsetÂ -Â headsetÂ - Full size, Binaural"/>
    <x v="2227"/>
  </r>
  <r>
    <s v="CA-2015-107594"/>
    <x v="779"/>
    <s v="EH-13945"/>
    <x v="13"/>
    <x v="0"/>
    <x v="0"/>
    <s v="Plainfield"/>
    <x v="30"/>
    <n v="7060"/>
    <x v="3"/>
    <s v="OFF-AR-10000716"/>
    <x v="1"/>
    <x v="6"/>
    <s v="DIXON Ticonderoga Erasable Checking Pencils"/>
    <x v="2228"/>
  </r>
  <r>
    <s v="CA-2016-129770"/>
    <x v="780"/>
    <s v="JE-15715"/>
    <x v="555"/>
    <x v="0"/>
    <x v="0"/>
    <s v="Las Cruces"/>
    <x v="27"/>
    <n v="88001"/>
    <x v="1"/>
    <s v="OFF-PA-10000249"/>
    <x v="1"/>
    <x v="10"/>
    <s v="Easy-staple paper"/>
    <x v="335"/>
  </r>
  <r>
    <s v="CA-2016-115798"/>
    <x v="50"/>
    <s v="KL-16645"/>
    <x v="107"/>
    <x v="0"/>
    <x v="0"/>
    <s v="Newark"/>
    <x v="13"/>
    <n v="19711"/>
    <x v="3"/>
    <s v="TEC-PH-10003691"/>
    <x v="2"/>
    <x v="7"/>
    <s v="BlackBerry Q10"/>
    <x v="2216"/>
  </r>
  <r>
    <s v="CA-2016-115798"/>
    <x v="50"/>
    <s v="KL-16645"/>
    <x v="107"/>
    <x v="0"/>
    <x v="0"/>
    <s v="Newark"/>
    <x v="13"/>
    <n v="19711"/>
    <x v="3"/>
    <s v="OFF-PA-10001560"/>
    <x v="1"/>
    <x v="10"/>
    <s v="Adams Telephone Message Books, 5 1/4â€ x 11â€"/>
    <x v="2229"/>
  </r>
  <r>
    <s v="CA-2016-115798"/>
    <x v="50"/>
    <s v="KL-16645"/>
    <x v="107"/>
    <x v="0"/>
    <x v="0"/>
    <s v="Newark"/>
    <x v="13"/>
    <n v="19711"/>
    <x v="3"/>
    <s v="FUR-BO-10004467"/>
    <x v="0"/>
    <x v="0"/>
    <s v="Bestar Classic Bookcase"/>
    <x v="670"/>
  </r>
  <r>
    <s v="CA-2016-115798"/>
    <x v="50"/>
    <s v="KL-16645"/>
    <x v="107"/>
    <x v="0"/>
    <x v="0"/>
    <s v="Newark"/>
    <x v="13"/>
    <n v="19711"/>
    <x v="3"/>
    <s v="TEC-PH-10001819"/>
    <x v="2"/>
    <x v="7"/>
    <s v="Innergie mMini Combo Duo USB Travel Charging Kit"/>
    <x v="2230"/>
  </r>
  <r>
    <s v="CA-2018-122707"/>
    <x v="513"/>
    <s v="EB-13750"/>
    <x v="494"/>
    <x v="1"/>
    <x v="0"/>
    <s v="Hoover"/>
    <x v="19"/>
    <n v="35244"/>
    <x v="0"/>
    <s v="OFF-SU-10000157"/>
    <x v="1"/>
    <x v="14"/>
    <s v="Compact Automatic Electric Letter Opener"/>
    <x v="2231"/>
  </r>
  <r>
    <s v="CA-2018-122707"/>
    <x v="513"/>
    <s v="EB-13750"/>
    <x v="494"/>
    <x v="1"/>
    <x v="0"/>
    <s v="Hoover"/>
    <x v="19"/>
    <n v="35244"/>
    <x v="0"/>
    <s v="TEC-AC-10004227"/>
    <x v="2"/>
    <x v="11"/>
    <s v="SanDisk Ultra 16 GB MicroSDHC Class 10 Memory Card"/>
    <x v="2232"/>
  </r>
  <r>
    <s v="CA-2017-165015"/>
    <x v="781"/>
    <s v="BD-11725"/>
    <x v="232"/>
    <x v="0"/>
    <x v="0"/>
    <s v="Newark"/>
    <x v="24"/>
    <n v="43055"/>
    <x v="3"/>
    <s v="OFF-EN-10003134"/>
    <x v="1"/>
    <x v="12"/>
    <s v="Staple envelope"/>
    <x v="666"/>
  </r>
  <r>
    <s v="CA-2015-149244"/>
    <x v="130"/>
    <s v="MS-17530"/>
    <x v="652"/>
    <x v="0"/>
    <x v="0"/>
    <s v="San Diego"/>
    <x v="1"/>
    <n v="92037"/>
    <x v="1"/>
    <s v="FUR-FU-10004671"/>
    <x v="0"/>
    <x v="5"/>
    <s v="Executive Impressions 12&quot; Wall Clock"/>
    <x v="2233"/>
  </r>
  <r>
    <s v="CA-2016-140144"/>
    <x v="782"/>
    <s v="SC-20770"/>
    <x v="34"/>
    <x v="1"/>
    <x v="0"/>
    <s v="San Francisco"/>
    <x v="1"/>
    <n v="94122"/>
    <x v="1"/>
    <s v="FUR-FU-10002253"/>
    <x v="0"/>
    <x v="5"/>
    <s v="Howard Miller 13&quot; Diameter Pewter Finish Round Wall Clock"/>
    <x v="2234"/>
  </r>
  <r>
    <s v="CA-2016-140144"/>
    <x v="782"/>
    <s v="SC-20770"/>
    <x v="34"/>
    <x v="1"/>
    <x v="0"/>
    <s v="San Francisco"/>
    <x v="1"/>
    <n v="94122"/>
    <x v="1"/>
    <s v="TEC-PH-10002726"/>
    <x v="2"/>
    <x v="7"/>
    <s v="netTALK DUO VoIP Telephone Service"/>
    <x v="2235"/>
  </r>
  <r>
    <s v="CA-2018-163321"/>
    <x v="783"/>
    <s v="FM-14380"/>
    <x v="248"/>
    <x v="0"/>
    <x v="0"/>
    <s v="Jacksonville"/>
    <x v="3"/>
    <n v="28540"/>
    <x v="0"/>
    <s v="TEC-AC-10004571"/>
    <x v="2"/>
    <x v="11"/>
    <s v="Logitech G700s Rechargeable Gaming Mouse"/>
    <x v="2236"/>
  </r>
  <r>
    <s v="CA-2015-155887"/>
    <x v="552"/>
    <s v="KT-16480"/>
    <x v="409"/>
    <x v="0"/>
    <x v="0"/>
    <s v="Franklin"/>
    <x v="31"/>
    <n v="2038"/>
    <x v="3"/>
    <s v="FUR-TA-10002228"/>
    <x v="0"/>
    <x v="3"/>
    <s v="Bevis Traditional Conference Table Top, Plinth Base"/>
    <x v="2237"/>
  </r>
  <r>
    <s v="US-2016-165449"/>
    <x v="6"/>
    <s v="AP-10720"/>
    <x v="399"/>
    <x v="2"/>
    <x v="0"/>
    <s v="Frisco"/>
    <x v="5"/>
    <n v="75034"/>
    <x v="2"/>
    <s v="TEC-AC-10004127"/>
    <x v="2"/>
    <x v="11"/>
    <s v="SanDisk Cruzer 8 GB USB Flash Drive"/>
    <x v="220"/>
  </r>
  <r>
    <s v="CA-2016-110247"/>
    <x v="784"/>
    <s v="RH-19555"/>
    <x v="653"/>
    <x v="0"/>
    <x v="0"/>
    <s v="Tallahassee"/>
    <x v="2"/>
    <n v="32303"/>
    <x v="0"/>
    <s v="OFF-BI-10001553"/>
    <x v="1"/>
    <x v="8"/>
    <s v="SpineVue Locking Slant-D Ring Binders by Cardinal"/>
    <x v="2238"/>
  </r>
  <r>
    <s v="US-2015-141257"/>
    <x v="785"/>
    <s v="CS-11950"/>
    <x v="229"/>
    <x v="0"/>
    <x v="0"/>
    <s v="Seattle"/>
    <x v="4"/>
    <n v="98115"/>
    <x v="1"/>
    <s v="FUR-CH-10002758"/>
    <x v="0"/>
    <x v="1"/>
    <s v="Hon Deluxe Fabric Upholstered Stacking Chairs, Squared Back"/>
    <x v="2239"/>
  </r>
  <r>
    <s v="CA-2015-154669"/>
    <x v="233"/>
    <s v="TM-21010"/>
    <x v="612"/>
    <x v="0"/>
    <x v="0"/>
    <s v="Vacaville"/>
    <x v="1"/>
    <n v="95687"/>
    <x v="1"/>
    <s v="OFF-ST-10000532"/>
    <x v="1"/>
    <x v="4"/>
    <s v="Advantus Rolling Drawer Organizers"/>
    <x v="2240"/>
  </r>
  <r>
    <s v="CA-2015-158029"/>
    <x v="542"/>
    <s v="HF-14995"/>
    <x v="520"/>
    <x v="0"/>
    <x v="0"/>
    <s v="Los Angeles"/>
    <x v="1"/>
    <n v="90008"/>
    <x v="1"/>
    <s v="FUR-CH-10000988"/>
    <x v="0"/>
    <x v="1"/>
    <s v="Hon Olson Stacker Stools"/>
    <x v="2241"/>
  </r>
  <r>
    <s v="CA-2016-155306"/>
    <x v="786"/>
    <s v="GA-14515"/>
    <x v="654"/>
    <x v="0"/>
    <x v="0"/>
    <s v="San Francisco"/>
    <x v="1"/>
    <n v="94122"/>
    <x v="1"/>
    <s v="OFF-AR-10003251"/>
    <x v="1"/>
    <x v="6"/>
    <s v="Prang Drawing Pencil Set"/>
    <x v="345"/>
  </r>
  <r>
    <s v="CA-2016-155306"/>
    <x v="786"/>
    <s v="GA-14515"/>
    <x v="654"/>
    <x v="0"/>
    <x v="0"/>
    <s v="San Francisco"/>
    <x v="1"/>
    <n v="94122"/>
    <x v="1"/>
    <s v="TEC-AC-10003174"/>
    <x v="2"/>
    <x v="11"/>
    <s v="Plantronics S12 Corded Telephone Headset System"/>
    <x v="2242"/>
  </r>
  <r>
    <s v="CA-2016-155306"/>
    <x v="786"/>
    <s v="GA-14515"/>
    <x v="654"/>
    <x v="0"/>
    <x v="0"/>
    <s v="San Francisco"/>
    <x v="1"/>
    <n v="94122"/>
    <x v="1"/>
    <s v="TEC-PH-10002310"/>
    <x v="2"/>
    <x v="7"/>
    <s v="Plantronics Calisto P620-M USB Wireless Speakerphone System"/>
    <x v="2243"/>
  </r>
  <r>
    <s v="CA-2016-155306"/>
    <x v="786"/>
    <s v="GA-14515"/>
    <x v="654"/>
    <x v="0"/>
    <x v="0"/>
    <s v="San Francisco"/>
    <x v="1"/>
    <n v="94122"/>
    <x v="1"/>
    <s v="OFF-AP-10002651"/>
    <x v="1"/>
    <x v="9"/>
    <s v="Hoover Upright Vacuum With Dirt Cup"/>
    <x v="2244"/>
  </r>
  <r>
    <s v="CA-2016-155306"/>
    <x v="786"/>
    <s v="GA-14515"/>
    <x v="654"/>
    <x v="0"/>
    <x v="0"/>
    <s v="San Francisco"/>
    <x v="1"/>
    <n v="94122"/>
    <x v="1"/>
    <s v="OFF-PA-10001184"/>
    <x v="1"/>
    <x v="10"/>
    <s v="Xerox 1903"/>
    <x v="489"/>
  </r>
  <r>
    <s v="CA-2017-127775"/>
    <x v="725"/>
    <s v="ES-14020"/>
    <x v="301"/>
    <x v="0"/>
    <x v="0"/>
    <s v="New York City"/>
    <x v="15"/>
    <n v="10035"/>
    <x v="3"/>
    <s v="TEC-AC-10002402"/>
    <x v="2"/>
    <x v="11"/>
    <s v="Razer Kraken PRO Over Ear PC and Music Headset"/>
    <x v="758"/>
  </r>
  <r>
    <s v="CA-2017-146171"/>
    <x v="21"/>
    <s v="JP-16135"/>
    <x v="655"/>
    <x v="2"/>
    <x v="0"/>
    <s v="Columbus"/>
    <x v="32"/>
    <n v="31907"/>
    <x v="0"/>
    <s v="FUR-FU-10004270"/>
    <x v="0"/>
    <x v="5"/>
    <s v="Executive Impressions 13&quot; Clairmont Wall Clock"/>
    <x v="2245"/>
  </r>
  <r>
    <s v="CA-2017-146171"/>
    <x v="21"/>
    <s v="JP-16135"/>
    <x v="655"/>
    <x v="2"/>
    <x v="0"/>
    <s v="Columbus"/>
    <x v="32"/>
    <n v="31907"/>
    <x v="0"/>
    <s v="OFF-ST-10001526"/>
    <x v="1"/>
    <x v="4"/>
    <s v="Iceberg Mobile Mega Data/Printer Cart"/>
    <x v="2246"/>
  </r>
  <r>
    <s v="CA-2015-129574"/>
    <x v="542"/>
    <s v="Dp-13240"/>
    <x v="656"/>
    <x v="2"/>
    <x v="0"/>
    <s v="Murray"/>
    <x v="7"/>
    <n v="84107"/>
    <x v="1"/>
    <s v="OFF-PA-10002893"/>
    <x v="1"/>
    <x v="10"/>
    <s v="Wirebound Service Call Books, 5 1/2&quot; x 4&quot;"/>
    <x v="2247"/>
  </r>
  <r>
    <s v="CA-2018-126536"/>
    <x v="386"/>
    <s v="NK-18490"/>
    <x v="71"/>
    <x v="2"/>
    <x v="0"/>
    <s v="San Francisco"/>
    <x v="1"/>
    <n v="94110"/>
    <x v="1"/>
    <s v="TEC-AC-10003709"/>
    <x v="2"/>
    <x v="11"/>
    <s v="Maxell 4.7GB DVD-R 5/Pack"/>
    <x v="2248"/>
  </r>
  <r>
    <s v="CA-2018-126536"/>
    <x v="386"/>
    <s v="NK-18490"/>
    <x v="71"/>
    <x v="2"/>
    <x v="0"/>
    <s v="San Francisco"/>
    <x v="1"/>
    <n v="94110"/>
    <x v="1"/>
    <s v="OFF-BI-10001191"/>
    <x v="1"/>
    <x v="8"/>
    <s v="Canvas Sectional Post Binders"/>
    <x v="2249"/>
  </r>
  <r>
    <s v="CA-2018-165757"/>
    <x v="738"/>
    <s v="PL-18925"/>
    <x v="484"/>
    <x v="2"/>
    <x v="0"/>
    <s v="Philadelphia"/>
    <x v="9"/>
    <n v="19140"/>
    <x v="3"/>
    <s v="OFF-BI-10003166"/>
    <x v="1"/>
    <x v="8"/>
    <s v="GBC Plasticlear Binding Covers"/>
    <x v="2250"/>
  </r>
  <r>
    <s v="CA-2018-165757"/>
    <x v="738"/>
    <s v="PL-18925"/>
    <x v="484"/>
    <x v="2"/>
    <x v="0"/>
    <s v="Philadelphia"/>
    <x v="9"/>
    <n v="19140"/>
    <x v="3"/>
    <s v="OFF-BI-10003982"/>
    <x v="1"/>
    <x v="8"/>
    <s v="Wilson Jones Century Plastic Molded Ring Binders"/>
    <x v="2251"/>
  </r>
  <r>
    <s v="CA-2018-165757"/>
    <x v="738"/>
    <s v="PL-18925"/>
    <x v="484"/>
    <x v="2"/>
    <x v="0"/>
    <s v="Philadelphia"/>
    <x v="9"/>
    <n v="19140"/>
    <x v="3"/>
    <s v="OFF-ST-10004835"/>
    <x v="1"/>
    <x v="4"/>
    <s v="Plastic Stacking Crates &amp; Casters"/>
    <x v="433"/>
  </r>
  <r>
    <s v="CA-2018-167752"/>
    <x v="787"/>
    <s v="RW-19690"/>
    <x v="355"/>
    <x v="0"/>
    <x v="0"/>
    <s v="Philadelphia"/>
    <x v="9"/>
    <n v="19134"/>
    <x v="3"/>
    <s v="OFF-AP-10000159"/>
    <x v="1"/>
    <x v="9"/>
    <s v="Belkin F9M820V08 8 Outlet Surge"/>
    <x v="2252"/>
  </r>
  <r>
    <s v="CA-2018-167752"/>
    <x v="787"/>
    <s v="RW-19690"/>
    <x v="355"/>
    <x v="0"/>
    <x v="0"/>
    <s v="Philadelphia"/>
    <x v="9"/>
    <n v="19134"/>
    <x v="3"/>
    <s v="OFF-AP-10002945"/>
    <x v="1"/>
    <x v="9"/>
    <s v="Honeywell Enviracaire Portable HEPA Air Cleaner for 17' x 22' Room"/>
    <x v="2253"/>
  </r>
  <r>
    <s v="US-2016-122140"/>
    <x v="788"/>
    <s v="MO-17950"/>
    <x v="657"/>
    <x v="0"/>
    <x v="0"/>
    <s v="Dallas"/>
    <x v="5"/>
    <n v="75220"/>
    <x v="2"/>
    <s v="OFF-AP-10001242"/>
    <x v="1"/>
    <x v="9"/>
    <s v="APC 7 Outlet Network SurgeArrest Surge Protector"/>
    <x v="2254"/>
  </r>
  <r>
    <s v="US-2016-122140"/>
    <x v="788"/>
    <s v="MO-17950"/>
    <x v="657"/>
    <x v="0"/>
    <x v="0"/>
    <s v="Dallas"/>
    <x v="5"/>
    <n v="75220"/>
    <x v="2"/>
    <s v="TEC-AC-10003038"/>
    <x v="2"/>
    <x v="11"/>
    <s v="Kingston Digital DataTraveler 16GB USB 2.0"/>
    <x v="2255"/>
  </r>
  <r>
    <s v="US-2016-122140"/>
    <x v="788"/>
    <s v="MO-17950"/>
    <x v="657"/>
    <x v="0"/>
    <x v="0"/>
    <s v="Dallas"/>
    <x v="5"/>
    <n v="75220"/>
    <x v="2"/>
    <s v="TEC-AC-10003289"/>
    <x v="2"/>
    <x v="11"/>
    <s v="Anker Ultra-Slim Mini Bluetooth 3.0 Wireless Keyboard"/>
    <x v="331"/>
  </r>
  <r>
    <s v="CA-2017-163986"/>
    <x v="323"/>
    <s v="JJ-15445"/>
    <x v="370"/>
    <x v="0"/>
    <x v="0"/>
    <s v="Waukesha"/>
    <x v="6"/>
    <n v="53186"/>
    <x v="2"/>
    <s v="OFF-ST-10000918"/>
    <x v="1"/>
    <x v="4"/>
    <s v="Crate-A-Files"/>
    <x v="2256"/>
  </r>
  <r>
    <s v="CA-2018-158967"/>
    <x v="389"/>
    <s v="BT-11680"/>
    <x v="537"/>
    <x v="0"/>
    <x v="0"/>
    <s v="Fort Lauderdale"/>
    <x v="2"/>
    <n v="33311"/>
    <x v="0"/>
    <s v="FUR-FU-10001940"/>
    <x v="0"/>
    <x v="5"/>
    <s v="Staple-based wall hangings"/>
    <x v="2257"/>
  </r>
  <r>
    <s v="CA-2017-131576"/>
    <x v="441"/>
    <s v="RD-19585"/>
    <x v="361"/>
    <x v="0"/>
    <x v="0"/>
    <s v="Detroit"/>
    <x v="12"/>
    <n v="48205"/>
    <x v="2"/>
    <s v="OFF-BI-10002852"/>
    <x v="1"/>
    <x v="8"/>
    <s v="Ibico Standard Transparent Covers"/>
    <x v="2258"/>
  </r>
  <r>
    <s v="CA-2018-143455"/>
    <x v="343"/>
    <s v="ML-17755"/>
    <x v="529"/>
    <x v="2"/>
    <x v="0"/>
    <s v="Springfield"/>
    <x v="24"/>
    <n v="45503"/>
    <x v="3"/>
    <s v="OFF-PA-10004451"/>
    <x v="1"/>
    <x v="10"/>
    <s v="Xerox 222"/>
    <x v="559"/>
  </r>
  <r>
    <s v="CA-2017-144729"/>
    <x v="147"/>
    <s v="JE-15745"/>
    <x v="32"/>
    <x v="0"/>
    <x v="0"/>
    <s v="San Diego"/>
    <x v="1"/>
    <n v="92037"/>
    <x v="1"/>
    <s v="OFF-ST-10004804"/>
    <x v="1"/>
    <x v="4"/>
    <s v="Belkin 19&quot; Vented Equipment Shelf, Black"/>
    <x v="1233"/>
  </r>
  <r>
    <s v="CA-2016-127019"/>
    <x v="379"/>
    <s v="ER-13855"/>
    <x v="45"/>
    <x v="1"/>
    <x v="0"/>
    <s v="Colorado Springs"/>
    <x v="22"/>
    <n v="80906"/>
    <x v="1"/>
    <s v="OFF-AP-10003971"/>
    <x v="1"/>
    <x v="9"/>
    <s v="Belkin 6 Outlet Metallic Surge Strip"/>
    <x v="2259"/>
  </r>
  <r>
    <s v="CA-2016-138534"/>
    <x v="789"/>
    <s v="JM-15535"/>
    <x v="341"/>
    <x v="0"/>
    <x v="0"/>
    <s v="Bakersfield"/>
    <x v="1"/>
    <n v="93309"/>
    <x v="1"/>
    <s v="FUR-BO-10003159"/>
    <x v="0"/>
    <x v="0"/>
    <s v="Sauder Camden County Collection Libraries, Planked Cherry Finish"/>
    <x v="2260"/>
  </r>
  <r>
    <s v="CA-2018-108322"/>
    <x v="504"/>
    <s v="SS-20140"/>
    <x v="164"/>
    <x v="1"/>
    <x v="0"/>
    <s v="Pompano Beach"/>
    <x v="2"/>
    <n v="33068"/>
    <x v="0"/>
    <s v="FUR-FU-10001935"/>
    <x v="0"/>
    <x v="5"/>
    <s v="3M Hangers With Command Adhesive"/>
    <x v="208"/>
  </r>
  <r>
    <s v="CA-2018-108322"/>
    <x v="504"/>
    <s v="SS-20140"/>
    <x v="164"/>
    <x v="1"/>
    <x v="0"/>
    <s v="Pompano Beach"/>
    <x v="2"/>
    <n v="33068"/>
    <x v="0"/>
    <s v="TEC-AC-10003433"/>
    <x v="2"/>
    <x v="11"/>
    <s v="Maxell 4.7GB DVD+R 5/Pack"/>
    <x v="477"/>
  </r>
  <r>
    <s v="CA-2018-167668"/>
    <x v="636"/>
    <s v="TC-21295"/>
    <x v="646"/>
    <x v="0"/>
    <x v="0"/>
    <s v="New York City"/>
    <x v="15"/>
    <n v="10035"/>
    <x v="3"/>
    <s v="OFF-LA-10004544"/>
    <x v="1"/>
    <x v="2"/>
    <s v="Avery 505"/>
    <x v="2261"/>
  </r>
  <r>
    <s v="CA-2018-146724"/>
    <x v="225"/>
    <s v="HG-15025"/>
    <x v="643"/>
    <x v="0"/>
    <x v="0"/>
    <s v="Lakeville"/>
    <x v="11"/>
    <n v="55044"/>
    <x v="2"/>
    <s v="OFF-AR-10001026"/>
    <x v="1"/>
    <x v="6"/>
    <s v="Sanford Uni-Blazer View Highlighters, Chisel Tip, Yellow"/>
    <x v="1103"/>
  </r>
  <r>
    <s v="CA-2017-139878"/>
    <x v="583"/>
    <s v="LD-17005"/>
    <x v="436"/>
    <x v="0"/>
    <x v="0"/>
    <s v="Detroit"/>
    <x v="12"/>
    <n v="48234"/>
    <x v="2"/>
    <s v="TEC-PH-10001336"/>
    <x v="2"/>
    <x v="7"/>
    <s v="Digium D40 VoIP phone"/>
    <x v="2018"/>
  </r>
  <r>
    <s v="US-2017-106677"/>
    <x v="732"/>
    <s v="AS-10285"/>
    <x v="155"/>
    <x v="1"/>
    <x v="0"/>
    <s v="Philadelphia"/>
    <x v="9"/>
    <n v="19134"/>
    <x v="3"/>
    <s v="TEC-PH-10003187"/>
    <x v="2"/>
    <x v="7"/>
    <s v="Anker Astro Mini 3000mAh Ultra-Compact Portable Charger"/>
    <x v="1792"/>
  </r>
  <r>
    <s v="CA-2017-116974"/>
    <x v="790"/>
    <s v="MP-17965"/>
    <x v="172"/>
    <x v="1"/>
    <x v="0"/>
    <s v="Troy"/>
    <x v="24"/>
    <n v="45373"/>
    <x v="3"/>
    <s v="TEC-PH-10004897"/>
    <x v="2"/>
    <x v="7"/>
    <s v="Mediabridge Sport Armband iPhone 5s"/>
    <x v="112"/>
  </r>
  <r>
    <s v="CA-2016-149972"/>
    <x v="481"/>
    <s v="CD-12790"/>
    <x v="522"/>
    <x v="2"/>
    <x v="0"/>
    <s v="Los Angeles"/>
    <x v="1"/>
    <n v="90036"/>
    <x v="1"/>
    <s v="FUR-CH-10004997"/>
    <x v="0"/>
    <x v="1"/>
    <s v="Hon Every-Day Series Multi-Task Chairs"/>
    <x v="2262"/>
  </r>
  <r>
    <s v="CA-2016-149972"/>
    <x v="481"/>
    <s v="CD-12790"/>
    <x v="522"/>
    <x v="2"/>
    <x v="0"/>
    <s v="Los Angeles"/>
    <x v="1"/>
    <n v="90036"/>
    <x v="1"/>
    <s v="OFF-FA-10002763"/>
    <x v="1"/>
    <x v="13"/>
    <s v="Advantus Map Pennant Flags and Round Head Tacks"/>
    <x v="2263"/>
  </r>
  <r>
    <s v="US-2015-117744"/>
    <x v="266"/>
    <s v="MD-17860"/>
    <x v="550"/>
    <x v="1"/>
    <x v="0"/>
    <s v="Corpus Christi"/>
    <x v="5"/>
    <n v="78415"/>
    <x v="2"/>
    <s v="FUR-FU-10001588"/>
    <x v="0"/>
    <x v="5"/>
    <s v="Deflect-o SuperTray Unbreakable Stackable Tray, Letter, Black"/>
    <x v="2264"/>
  </r>
  <r>
    <s v="US-2015-117744"/>
    <x v="266"/>
    <s v="MD-17860"/>
    <x v="550"/>
    <x v="1"/>
    <x v="0"/>
    <s v="Corpus Christi"/>
    <x v="5"/>
    <n v="78415"/>
    <x v="2"/>
    <s v="OFF-AR-10000940"/>
    <x v="1"/>
    <x v="6"/>
    <s v="Newell 343"/>
    <x v="2265"/>
  </r>
  <r>
    <s v="US-2015-117744"/>
    <x v="266"/>
    <s v="MD-17860"/>
    <x v="550"/>
    <x v="1"/>
    <x v="0"/>
    <s v="Corpus Christi"/>
    <x v="5"/>
    <n v="78415"/>
    <x v="2"/>
    <s v="FUR-FU-10002759"/>
    <x v="0"/>
    <x v="5"/>
    <s v="12-1/2 Diameter Round Wall Clock"/>
    <x v="786"/>
  </r>
  <r>
    <s v="CA-2015-125514"/>
    <x v="158"/>
    <s v="BM-11650"/>
    <x v="312"/>
    <x v="1"/>
    <x v="0"/>
    <s v="Omaha"/>
    <x v="8"/>
    <n v="68104"/>
    <x v="2"/>
    <s v="OFF-AP-10000358"/>
    <x v="1"/>
    <x v="9"/>
    <s v="Fellowes Basic Home/Office Series Surge Protectors"/>
    <x v="2266"/>
  </r>
  <r>
    <s v="CA-2015-125514"/>
    <x v="158"/>
    <s v="BM-11650"/>
    <x v="312"/>
    <x v="1"/>
    <x v="0"/>
    <s v="Omaha"/>
    <x v="8"/>
    <n v="68104"/>
    <x v="2"/>
    <s v="OFF-AP-10003281"/>
    <x v="1"/>
    <x v="9"/>
    <s v="Acco 6 Outlet Guardian Standard Surge Suppressor"/>
    <x v="2267"/>
  </r>
  <r>
    <s v="CA-2015-125514"/>
    <x v="158"/>
    <s v="BM-11650"/>
    <x v="312"/>
    <x v="1"/>
    <x v="0"/>
    <s v="Omaha"/>
    <x v="8"/>
    <n v="68104"/>
    <x v="2"/>
    <s v="OFF-PA-10000029"/>
    <x v="1"/>
    <x v="10"/>
    <s v="Xerox 224"/>
    <x v="90"/>
  </r>
  <r>
    <s v="CA-2015-154599"/>
    <x v="791"/>
    <s v="KN-16450"/>
    <x v="634"/>
    <x v="1"/>
    <x v="0"/>
    <s v="Redondo Beach"/>
    <x v="1"/>
    <n v="90278"/>
    <x v="1"/>
    <s v="TEC-PH-10001557"/>
    <x v="2"/>
    <x v="7"/>
    <s v="Pyle PMP37LED"/>
    <x v="2268"/>
  </r>
  <r>
    <s v="CA-2015-154599"/>
    <x v="791"/>
    <s v="KN-16450"/>
    <x v="634"/>
    <x v="1"/>
    <x v="0"/>
    <s v="Redondo Beach"/>
    <x v="1"/>
    <n v="90278"/>
    <x v="1"/>
    <s v="TEC-PH-10000576"/>
    <x v="2"/>
    <x v="7"/>
    <s v="AT&amp;T 1080 Corded phone"/>
    <x v="2269"/>
  </r>
  <r>
    <s v="CA-2015-154599"/>
    <x v="791"/>
    <s v="KN-16450"/>
    <x v="634"/>
    <x v="1"/>
    <x v="0"/>
    <s v="Redondo Beach"/>
    <x v="1"/>
    <n v="90278"/>
    <x v="1"/>
    <s v="OFF-BI-10002764"/>
    <x v="1"/>
    <x v="8"/>
    <s v="Recycled Pressboard Report Cover with Reinforced Top Hinge"/>
    <x v="2270"/>
  </r>
  <r>
    <s v="CA-2015-154599"/>
    <x v="791"/>
    <s v="KN-16450"/>
    <x v="634"/>
    <x v="1"/>
    <x v="0"/>
    <s v="Redondo Beach"/>
    <x v="1"/>
    <n v="90278"/>
    <x v="1"/>
    <s v="FUR-BO-10001337"/>
    <x v="0"/>
    <x v="0"/>
    <s v="O'Sullivan Living Dimensions 2-Shelf Bookcases"/>
    <x v="2271"/>
  </r>
  <r>
    <s v="CA-2018-158743"/>
    <x v="179"/>
    <s v="IG-15085"/>
    <x v="490"/>
    <x v="0"/>
    <x v="0"/>
    <s v="Little Rock"/>
    <x v="36"/>
    <n v="72209"/>
    <x v="0"/>
    <s v="OFF-AR-10002257"/>
    <x v="1"/>
    <x v="6"/>
    <s v="Eldon Spacemaker Box, Quick-Snap Lid, Clear"/>
    <x v="518"/>
  </r>
  <r>
    <s v="CA-2018-158743"/>
    <x v="179"/>
    <s v="IG-15085"/>
    <x v="490"/>
    <x v="0"/>
    <x v="0"/>
    <s v="Little Rock"/>
    <x v="36"/>
    <n v="72209"/>
    <x v="0"/>
    <s v="OFF-PA-10001019"/>
    <x v="1"/>
    <x v="10"/>
    <s v="Xerox 1884"/>
    <x v="786"/>
  </r>
  <r>
    <s v="CA-2018-158743"/>
    <x v="179"/>
    <s v="IG-15085"/>
    <x v="490"/>
    <x v="0"/>
    <x v="0"/>
    <s v="Little Rock"/>
    <x v="36"/>
    <n v="72209"/>
    <x v="0"/>
    <s v="OFF-BI-10003364"/>
    <x v="1"/>
    <x v="8"/>
    <s v="Binding Machine Supplies"/>
    <x v="2272"/>
  </r>
  <r>
    <s v="CA-2017-153318"/>
    <x v="792"/>
    <s v="JS-15595"/>
    <x v="329"/>
    <x v="1"/>
    <x v="0"/>
    <s v="Miami"/>
    <x v="2"/>
    <n v="33180"/>
    <x v="0"/>
    <s v="TEC-PH-10000984"/>
    <x v="2"/>
    <x v="7"/>
    <s v="Panasonic KX-TG9471B"/>
    <x v="2243"/>
  </r>
  <r>
    <s v="US-2016-110163"/>
    <x v="549"/>
    <s v="GA-14725"/>
    <x v="315"/>
    <x v="0"/>
    <x v="0"/>
    <s v="Salem"/>
    <x v="21"/>
    <n v="97301"/>
    <x v="1"/>
    <s v="OFF-AR-10001683"/>
    <x v="1"/>
    <x v="6"/>
    <s v="Lumber Crayons"/>
    <x v="2273"/>
  </r>
  <r>
    <s v="CA-2018-143329"/>
    <x v="132"/>
    <s v="DL-13330"/>
    <x v="658"/>
    <x v="0"/>
    <x v="0"/>
    <s v="Las Cruces"/>
    <x v="27"/>
    <n v="88001"/>
    <x v="1"/>
    <s v="FUR-FU-10000629"/>
    <x v="0"/>
    <x v="5"/>
    <s v="9-3/4 Diameter Round Wall Clock"/>
    <x v="1419"/>
  </r>
  <r>
    <s v="CA-2016-159380"/>
    <x v="793"/>
    <s v="CS-12505"/>
    <x v="473"/>
    <x v="0"/>
    <x v="0"/>
    <s v="San Francisco"/>
    <x v="1"/>
    <n v="94122"/>
    <x v="1"/>
    <s v="OFF-PA-10003893"/>
    <x v="1"/>
    <x v="10"/>
    <s v="Xerox 1962"/>
    <x v="1371"/>
  </r>
  <r>
    <s v="CA-2016-159380"/>
    <x v="793"/>
    <s v="CS-12505"/>
    <x v="473"/>
    <x v="0"/>
    <x v="0"/>
    <s v="San Francisco"/>
    <x v="1"/>
    <n v="94122"/>
    <x v="1"/>
    <s v="OFF-PA-10004239"/>
    <x v="1"/>
    <x v="10"/>
    <s v="Xerox 1953"/>
    <x v="2274"/>
  </r>
  <r>
    <s v="CA-2016-122623"/>
    <x v="67"/>
    <s v="CC-12145"/>
    <x v="230"/>
    <x v="0"/>
    <x v="0"/>
    <s v="El Paso"/>
    <x v="5"/>
    <n v="79907"/>
    <x v="2"/>
    <s v="FUR-CH-10000553"/>
    <x v="0"/>
    <x v="1"/>
    <s v="Metal Folding Chairs, Beige, 4/Carton"/>
    <x v="2275"/>
  </r>
  <r>
    <s v="CA-2016-148635"/>
    <x v="395"/>
    <s v="MH-18025"/>
    <x v="659"/>
    <x v="0"/>
    <x v="0"/>
    <s v="Seattle"/>
    <x v="4"/>
    <n v="98115"/>
    <x v="1"/>
    <s v="OFF-FA-10004395"/>
    <x v="1"/>
    <x v="13"/>
    <s v="Plymouth Boxed Rubber Bands by Plymouth"/>
    <x v="2276"/>
  </r>
  <r>
    <s v="CA-2016-148635"/>
    <x v="395"/>
    <s v="MH-18025"/>
    <x v="659"/>
    <x v="0"/>
    <x v="0"/>
    <s v="Seattle"/>
    <x v="4"/>
    <n v="98115"/>
    <x v="1"/>
    <s v="OFF-PA-10004782"/>
    <x v="1"/>
    <x v="10"/>
    <s v="Xerox 228"/>
    <x v="91"/>
  </r>
  <r>
    <s v="CA-2016-148635"/>
    <x v="395"/>
    <s v="MH-18025"/>
    <x v="659"/>
    <x v="0"/>
    <x v="0"/>
    <s v="Seattle"/>
    <x v="4"/>
    <n v="98115"/>
    <x v="1"/>
    <s v="FUR-BO-10002213"/>
    <x v="0"/>
    <x v="0"/>
    <s v="Sauder Forest Hills Library, Woodland Oak Finish"/>
    <x v="2277"/>
  </r>
  <r>
    <s v="CA-2016-148635"/>
    <x v="395"/>
    <s v="MH-18025"/>
    <x v="659"/>
    <x v="0"/>
    <x v="0"/>
    <s v="Seattle"/>
    <x v="4"/>
    <n v="98115"/>
    <x v="1"/>
    <s v="FUR-CH-10001854"/>
    <x v="0"/>
    <x v="1"/>
    <s v="Office Star - Professional Matrix Back Chair with 2-to-1 Synchro Tilt and Mesh Fabric Seat"/>
    <x v="2278"/>
  </r>
  <r>
    <s v="CA-2016-135685"/>
    <x v="547"/>
    <s v="MP-18175"/>
    <x v="486"/>
    <x v="2"/>
    <x v="0"/>
    <s v="Milwaukee"/>
    <x v="6"/>
    <n v="53209"/>
    <x v="2"/>
    <s v="OFF-PA-10000157"/>
    <x v="1"/>
    <x v="10"/>
    <s v="Xerox 191"/>
    <x v="2279"/>
  </r>
  <r>
    <s v="CA-2016-135685"/>
    <x v="547"/>
    <s v="MP-18175"/>
    <x v="486"/>
    <x v="2"/>
    <x v="0"/>
    <s v="Milwaukee"/>
    <x v="6"/>
    <n v="53209"/>
    <x v="2"/>
    <s v="FUR-FU-10001185"/>
    <x v="0"/>
    <x v="5"/>
    <s v="Advantus Employee of the Month Certificate Frame, 11 x 13-1/2"/>
    <x v="2280"/>
  </r>
  <r>
    <s v="CA-2016-135685"/>
    <x v="547"/>
    <s v="MP-18175"/>
    <x v="486"/>
    <x v="2"/>
    <x v="0"/>
    <s v="Milwaukee"/>
    <x v="6"/>
    <n v="53209"/>
    <x v="2"/>
    <s v="FUR-TA-10001520"/>
    <x v="0"/>
    <x v="3"/>
    <s v="Lesro Sheffield Collection Coffee Table, End Table, Center Table, Corner Table"/>
    <x v="2281"/>
  </r>
  <r>
    <s v="CA-2016-135685"/>
    <x v="547"/>
    <s v="MP-18175"/>
    <x v="486"/>
    <x v="2"/>
    <x v="0"/>
    <s v="Milwaukee"/>
    <x v="6"/>
    <n v="53209"/>
    <x v="2"/>
    <s v="TEC-AC-10004145"/>
    <x v="2"/>
    <x v="11"/>
    <s v="Logitech diNovo Edge Keyboard"/>
    <x v="2282"/>
  </r>
  <r>
    <s v="CA-2016-135685"/>
    <x v="547"/>
    <s v="MP-18175"/>
    <x v="486"/>
    <x v="2"/>
    <x v="0"/>
    <s v="Milwaukee"/>
    <x v="6"/>
    <n v="53209"/>
    <x v="2"/>
    <s v="FUR-TA-10000688"/>
    <x v="0"/>
    <x v="3"/>
    <s v="Chromcraft Bull-Nose Wood Round Conference Table Top, Wood Base"/>
    <x v="2283"/>
  </r>
  <r>
    <s v="CA-2016-104626"/>
    <x v="135"/>
    <s v="DR-12940"/>
    <x v="660"/>
    <x v="2"/>
    <x v="0"/>
    <s v="Franklin"/>
    <x v="31"/>
    <n v="2038"/>
    <x v="3"/>
    <s v="OFF-BI-10001510"/>
    <x v="1"/>
    <x v="8"/>
    <s v="Deluxe Heavy-Duty Vinyl Round Ring Binder"/>
    <x v="2284"/>
  </r>
  <r>
    <s v="CA-2016-104626"/>
    <x v="135"/>
    <s v="DR-12940"/>
    <x v="660"/>
    <x v="2"/>
    <x v="0"/>
    <s v="Franklin"/>
    <x v="31"/>
    <n v="2038"/>
    <x v="3"/>
    <s v="FUR-CH-10003817"/>
    <x v="0"/>
    <x v="1"/>
    <s v="Global Value Steno Chair, Gray"/>
    <x v="2285"/>
  </r>
  <r>
    <s v="CA-2016-104626"/>
    <x v="135"/>
    <s v="DR-12940"/>
    <x v="660"/>
    <x v="2"/>
    <x v="0"/>
    <s v="Franklin"/>
    <x v="31"/>
    <n v="2038"/>
    <x v="3"/>
    <s v="FUR-FU-10000308"/>
    <x v="0"/>
    <x v="5"/>
    <s v="Deflect-o Glass Clear Studded Chair Mats"/>
    <x v="2217"/>
  </r>
  <r>
    <s v="CA-2016-104626"/>
    <x v="135"/>
    <s v="DR-12940"/>
    <x v="660"/>
    <x v="2"/>
    <x v="0"/>
    <s v="Franklin"/>
    <x v="31"/>
    <n v="2038"/>
    <x v="3"/>
    <s v="OFF-ST-10003208"/>
    <x v="1"/>
    <x v="4"/>
    <s v="Adjustable Depth Letter/Legal Cart"/>
    <x v="2286"/>
  </r>
  <r>
    <s v="CA-2017-160500"/>
    <x v="465"/>
    <s v="DM-13015"/>
    <x v="661"/>
    <x v="0"/>
    <x v="0"/>
    <s v="Encinitas"/>
    <x v="1"/>
    <n v="92024"/>
    <x v="1"/>
    <s v="OFF-BI-10003784"/>
    <x v="1"/>
    <x v="8"/>
    <s v="Computer Printout Index Tabs"/>
    <x v="944"/>
  </r>
  <r>
    <s v="CA-2017-160500"/>
    <x v="465"/>
    <s v="DM-13015"/>
    <x v="661"/>
    <x v="0"/>
    <x v="0"/>
    <s v="Encinitas"/>
    <x v="1"/>
    <n v="92024"/>
    <x v="1"/>
    <s v="FUR-TA-10003748"/>
    <x v="0"/>
    <x v="3"/>
    <s v="Bevis 36 x 72 Conference Tables"/>
    <x v="2287"/>
  </r>
  <r>
    <s v="CA-2017-100202"/>
    <x v="413"/>
    <s v="BD-11620"/>
    <x v="379"/>
    <x v="0"/>
    <x v="0"/>
    <s v="Anaheim"/>
    <x v="1"/>
    <n v="92804"/>
    <x v="1"/>
    <s v="TEC-PH-10002563"/>
    <x v="2"/>
    <x v="7"/>
    <s v="Adtran 1202752G1"/>
    <x v="214"/>
  </r>
  <r>
    <s v="CA-2018-131016"/>
    <x v="65"/>
    <s v="DC-12850"/>
    <x v="419"/>
    <x v="0"/>
    <x v="0"/>
    <s v="Arlington"/>
    <x v="5"/>
    <n v="76017"/>
    <x v="2"/>
    <s v="OFF-AR-10000122"/>
    <x v="1"/>
    <x v="6"/>
    <s v="Newell 314"/>
    <x v="433"/>
  </r>
  <r>
    <s v="CA-2018-131016"/>
    <x v="65"/>
    <s v="DC-12850"/>
    <x v="419"/>
    <x v="0"/>
    <x v="0"/>
    <s v="Arlington"/>
    <x v="5"/>
    <n v="76017"/>
    <x v="2"/>
    <s v="OFF-ST-10000352"/>
    <x v="1"/>
    <x v="4"/>
    <s v="Acco Perma 2700 Stacking Storage Drawers"/>
    <x v="2288"/>
  </r>
  <r>
    <s v="US-2015-112914"/>
    <x v="794"/>
    <s v="MT-18070"/>
    <x v="192"/>
    <x v="2"/>
    <x v="0"/>
    <s v="Houston"/>
    <x v="5"/>
    <n v="77041"/>
    <x v="2"/>
    <s v="OFF-PA-10003270"/>
    <x v="1"/>
    <x v="10"/>
    <s v="Xerox 1954"/>
    <x v="2289"/>
  </r>
  <r>
    <s v="US-2015-112914"/>
    <x v="794"/>
    <s v="MT-18070"/>
    <x v="192"/>
    <x v="2"/>
    <x v="0"/>
    <s v="Houston"/>
    <x v="5"/>
    <n v="77041"/>
    <x v="2"/>
    <s v="FUR-BO-10003272"/>
    <x v="0"/>
    <x v="0"/>
    <s v="O'Sullivan Living Dimensions 5-Shelf Bookcases"/>
    <x v="2290"/>
  </r>
  <r>
    <s v="US-2015-112914"/>
    <x v="794"/>
    <s v="MT-18070"/>
    <x v="192"/>
    <x v="2"/>
    <x v="0"/>
    <s v="Houston"/>
    <x v="5"/>
    <n v="77041"/>
    <x v="2"/>
    <s v="OFF-BI-10002982"/>
    <x v="1"/>
    <x v="8"/>
    <s v="Avery Self-Adhesive Photo Pockets for Polaroid Photos"/>
    <x v="625"/>
  </r>
  <r>
    <s v="US-2015-112914"/>
    <x v="794"/>
    <s v="MT-18070"/>
    <x v="192"/>
    <x v="2"/>
    <x v="0"/>
    <s v="Houston"/>
    <x v="5"/>
    <n v="77041"/>
    <x v="2"/>
    <s v="OFF-EN-10001509"/>
    <x v="1"/>
    <x v="12"/>
    <s v="Poly String Tie Envelopes"/>
    <x v="30"/>
  </r>
  <r>
    <s v="CA-2017-124149"/>
    <x v="131"/>
    <s v="MJ-17740"/>
    <x v="77"/>
    <x v="0"/>
    <x v="0"/>
    <s v="Lancaster"/>
    <x v="24"/>
    <n v="43130"/>
    <x v="3"/>
    <s v="OFF-PA-10002421"/>
    <x v="1"/>
    <x v="10"/>
    <s v="Embossed Ink Jet Note Cards"/>
    <x v="2291"/>
  </r>
  <r>
    <s v="CA-2017-124149"/>
    <x v="131"/>
    <s v="MJ-17740"/>
    <x v="77"/>
    <x v="0"/>
    <x v="0"/>
    <s v="Lancaster"/>
    <x v="24"/>
    <n v="43130"/>
    <x v="3"/>
    <s v="OFF-ST-10000760"/>
    <x v="1"/>
    <x v="4"/>
    <s v="Eldon Fold 'N Roll Cart System"/>
    <x v="2292"/>
  </r>
  <r>
    <s v="CA-2017-124149"/>
    <x v="131"/>
    <s v="MJ-17740"/>
    <x v="77"/>
    <x v="0"/>
    <x v="0"/>
    <s v="Lancaster"/>
    <x v="24"/>
    <n v="43130"/>
    <x v="3"/>
    <s v="OFF-PA-10002923"/>
    <x v="1"/>
    <x v="10"/>
    <s v="Xerox 1942"/>
    <x v="128"/>
  </r>
  <r>
    <s v="CA-2015-148915"/>
    <x v="301"/>
    <s v="ND-18370"/>
    <x v="444"/>
    <x v="0"/>
    <x v="0"/>
    <s v="Portland"/>
    <x v="21"/>
    <n v="97206"/>
    <x v="1"/>
    <s v="OFF-ST-10001128"/>
    <x v="1"/>
    <x v="4"/>
    <s v="Carina Mini System Audio Rack, Model AR050B"/>
    <x v="2293"/>
  </r>
  <r>
    <s v="CA-2015-148915"/>
    <x v="301"/>
    <s v="ND-18370"/>
    <x v="444"/>
    <x v="0"/>
    <x v="0"/>
    <s v="Portland"/>
    <x v="21"/>
    <n v="97206"/>
    <x v="1"/>
    <s v="TEC-PH-10000673"/>
    <x v="2"/>
    <x v="7"/>
    <s v="Plantronics Voyager Pro HD - Bluetooth Headset"/>
    <x v="2294"/>
  </r>
  <r>
    <s v="CA-2018-134649"/>
    <x v="795"/>
    <s v="CA-11965"/>
    <x v="662"/>
    <x v="1"/>
    <x v="0"/>
    <s v="Hoover"/>
    <x v="19"/>
    <n v="35244"/>
    <x v="0"/>
    <s v="OFF-AR-10001547"/>
    <x v="1"/>
    <x v="6"/>
    <s v="Newell 311"/>
    <x v="2295"/>
  </r>
  <r>
    <s v="CA-2018-134649"/>
    <x v="795"/>
    <s v="CA-11965"/>
    <x v="662"/>
    <x v="1"/>
    <x v="0"/>
    <s v="Hoover"/>
    <x v="19"/>
    <n v="35244"/>
    <x v="0"/>
    <s v="OFF-BI-10001890"/>
    <x v="1"/>
    <x v="8"/>
    <s v="Avery Poly Binder Pockets"/>
    <x v="181"/>
  </r>
  <r>
    <s v="CA-2018-110842"/>
    <x v="343"/>
    <s v="GA-14725"/>
    <x v="315"/>
    <x v="0"/>
    <x v="0"/>
    <s v="Los Angeles"/>
    <x v="1"/>
    <n v="90036"/>
    <x v="1"/>
    <s v="OFF-AP-10003971"/>
    <x v="1"/>
    <x v="9"/>
    <s v="Belkin 6 Outlet Metallic Surge Strip"/>
    <x v="2296"/>
  </r>
  <r>
    <s v="CA-2018-110842"/>
    <x v="343"/>
    <s v="GA-14725"/>
    <x v="315"/>
    <x v="0"/>
    <x v="0"/>
    <s v="Los Angeles"/>
    <x v="1"/>
    <n v="90036"/>
    <x v="1"/>
    <s v="OFF-PA-10000520"/>
    <x v="1"/>
    <x v="10"/>
    <s v="Xerox 201"/>
    <x v="537"/>
  </r>
  <r>
    <s v="CA-2018-110842"/>
    <x v="343"/>
    <s v="GA-14725"/>
    <x v="315"/>
    <x v="0"/>
    <x v="0"/>
    <s v="Los Angeles"/>
    <x v="1"/>
    <n v="90036"/>
    <x v="1"/>
    <s v="OFF-BI-10000977"/>
    <x v="1"/>
    <x v="8"/>
    <s v="Ibico Plastic Spiral Binding Combs"/>
    <x v="2077"/>
  </r>
  <r>
    <s v="CA-2017-147368"/>
    <x v="632"/>
    <s v="TC-21295"/>
    <x v="646"/>
    <x v="0"/>
    <x v="0"/>
    <s v="Tallahassee"/>
    <x v="2"/>
    <n v="32303"/>
    <x v="0"/>
    <s v="TEC-MA-10002178"/>
    <x v="2"/>
    <x v="15"/>
    <s v="Cisco CP-7937G Unified IP Conference Station Phone"/>
    <x v="1188"/>
  </r>
  <r>
    <s v="US-2016-104185"/>
    <x v="37"/>
    <s v="JB-15400"/>
    <x v="80"/>
    <x v="1"/>
    <x v="0"/>
    <s v="New York City"/>
    <x v="15"/>
    <n v="10009"/>
    <x v="3"/>
    <s v="OFF-ST-10001526"/>
    <x v="1"/>
    <x v="4"/>
    <s v="Iceberg Mobile Mega Data/Printer Cart"/>
    <x v="2297"/>
  </r>
  <r>
    <s v="US-2015-125521"/>
    <x v="619"/>
    <s v="CK-12325"/>
    <x v="278"/>
    <x v="2"/>
    <x v="0"/>
    <s v="Chesapeake"/>
    <x v="17"/>
    <n v="23320"/>
    <x v="0"/>
    <s v="FUR-CH-10003379"/>
    <x v="0"/>
    <x v="1"/>
    <s v="Global Commerce Series High-Back Swivel/Tilt Chairs"/>
    <x v="2298"/>
  </r>
  <r>
    <s v="US-2018-135062"/>
    <x v="515"/>
    <s v="RL-19615"/>
    <x v="210"/>
    <x v="0"/>
    <x v="0"/>
    <s v="Fayetteville"/>
    <x v="3"/>
    <n v="28314"/>
    <x v="0"/>
    <s v="OFF-PA-10000100"/>
    <x v="1"/>
    <x v="10"/>
    <s v="Xerox 1945"/>
    <x v="2299"/>
  </r>
  <r>
    <s v="CA-2018-135650"/>
    <x v="721"/>
    <s v="AC-10660"/>
    <x v="663"/>
    <x v="0"/>
    <x v="0"/>
    <s v="Huntsville"/>
    <x v="5"/>
    <n v="77340"/>
    <x v="2"/>
    <s v="OFF-ST-10001809"/>
    <x v="1"/>
    <x v="4"/>
    <s v="Fellowes Officeware Wire Shelving"/>
    <x v="2300"/>
  </r>
  <r>
    <s v="CA-2018-112865"/>
    <x v="796"/>
    <s v="BH-11710"/>
    <x v="3"/>
    <x v="0"/>
    <x v="0"/>
    <s v="Philadelphia"/>
    <x v="9"/>
    <n v="19140"/>
    <x v="3"/>
    <s v="TEC-AC-10000387"/>
    <x v="2"/>
    <x v="11"/>
    <s v="KeyTronicÂ KT800P2 -Â KeyboardÂ - Black"/>
    <x v="2301"/>
  </r>
  <r>
    <s v="US-2017-162852"/>
    <x v="797"/>
    <s v="BG-11695"/>
    <x v="410"/>
    <x v="1"/>
    <x v="0"/>
    <s v="Woodstock"/>
    <x v="10"/>
    <n v="60098"/>
    <x v="2"/>
    <s v="FUR-CH-10004853"/>
    <x v="0"/>
    <x v="1"/>
    <s v="Global Manager's Adjustable Task Chair, Storm"/>
    <x v="2302"/>
  </r>
  <r>
    <s v="CA-2018-138163"/>
    <x v="701"/>
    <s v="XP-21865"/>
    <x v="190"/>
    <x v="0"/>
    <x v="0"/>
    <s v="Everett"/>
    <x v="31"/>
    <n v="2149"/>
    <x v="3"/>
    <s v="OFF-AR-10001958"/>
    <x v="1"/>
    <x v="6"/>
    <s v="Stanley Bostitch Contemporary Electric Pencil Sharpeners"/>
    <x v="711"/>
  </r>
  <r>
    <s v="CA-2018-152093"/>
    <x v="18"/>
    <s v="SN-20560"/>
    <x v="381"/>
    <x v="2"/>
    <x v="0"/>
    <s v="Chicago"/>
    <x v="10"/>
    <n v="60653"/>
    <x v="2"/>
    <s v="OFF-BI-10003527"/>
    <x v="1"/>
    <x v="8"/>
    <s v="Fellowes PB500 Electric Punch Plastic Comb Binding Machine with Manual Bind"/>
    <x v="2303"/>
  </r>
  <r>
    <s v="CA-2018-157854"/>
    <x v="798"/>
    <s v="DM-13345"/>
    <x v="664"/>
    <x v="1"/>
    <x v="0"/>
    <s v="Roswell"/>
    <x v="32"/>
    <n v="30076"/>
    <x v="0"/>
    <s v="FUR-FU-10003832"/>
    <x v="0"/>
    <x v="5"/>
    <s v="Eldon Expressions Punched Metal &amp; Wood Desk Accessories, Black &amp; Cherry"/>
    <x v="2304"/>
  </r>
  <r>
    <s v="CA-2018-157854"/>
    <x v="798"/>
    <s v="DM-13345"/>
    <x v="664"/>
    <x v="1"/>
    <x v="0"/>
    <s v="Roswell"/>
    <x v="32"/>
    <n v="30076"/>
    <x v="0"/>
    <s v="OFF-BI-10001359"/>
    <x v="1"/>
    <x v="8"/>
    <s v="GBC DocuBind TL300 Electric Binding System"/>
    <x v="2305"/>
  </r>
  <r>
    <s v="CA-2017-123617"/>
    <x v="85"/>
    <s v="AJ-10780"/>
    <x v="321"/>
    <x v="1"/>
    <x v="0"/>
    <s v="Palm Coast"/>
    <x v="2"/>
    <n v="32137"/>
    <x v="0"/>
    <s v="OFF-BI-10002976"/>
    <x v="1"/>
    <x v="8"/>
    <s v="ACCOHIDE Binder by Acco"/>
    <x v="2306"/>
  </r>
  <r>
    <s v="US-2017-128293"/>
    <x v="799"/>
    <s v="KC-16255"/>
    <x v="346"/>
    <x v="1"/>
    <x v="0"/>
    <s v="Philadelphia"/>
    <x v="9"/>
    <n v="19120"/>
    <x v="3"/>
    <s v="OFF-ST-10000736"/>
    <x v="1"/>
    <x v="4"/>
    <s v="Carina Double Wide Media Storage Towers in Natural &amp; Black"/>
    <x v="1445"/>
  </r>
  <r>
    <s v="CA-2018-107342"/>
    <x v="94"/>
    <s v="VF-21715"/>
    <x v="665"/>
    <x v="2"/>
    <x v="0"/>
    <s v="Columbus"/>
    <x v="14"/>
    <n v="47201"/>
    <x v="2"/>
    <s v="OFF-PA-10001745"/>
    <x v="1"/>
    <x v="10"/>
    <s v="Wirebound Message Books, 2 7/8&quot; x 5&quot;, 3 Forms per Page"/>
    <x v="2307"/>
  </r>
  <r>
    <s v="CA-2017-136371"/>
    <x v="690"/>
    <s v="SV-20935"/>
    <x v="603"/>
    <x v="0"/>
    <x v="0"/>
    <s v="Oceanside"/>
    <x v="15"/>
    <n v="11572"/>
    <x v="3"/>
    <s v="FUR-FU-10000409"/>
    <x v="0"/>
    <x v="5"/>
    <s v="GE 4 Foot Flourescent Tube, 40 Watt"/>
    <x v="1852"/>
  </r>
  <r>
    <s v="CA-2017-136371"/>
    <x v="690"/>
    <s v="SV-20935"/>
    <x v="603"/>
    <x v="0"/>
    <x v="0"/>
    <s v="Oceanside"/>
    <x v="15"/>
    <n v="11572"/>
    <x v="3"/>
    <s v="FUR-FU-10000221"/>
    <x v="0"/>
    <x v="5"/>
    <s v="Master Caster Door Stop, Brown"/>
    <x v="2308"/>
  </r>
  <r>
    <s v="CA-2018-137344"/>
    <x v="648"/>
    <s v="EM-13810"/>
    <x v="613"/>
    <x v="1"/>
    <x v="0"/>
    <s v="Franklin"/>
    <x v="31"/>
    <n v="2038"/>
    <x v="3"/>
    <s v="OFF-ST-10000344"/>
    <x v="1"/>
    <x v="4"/>
    <s v="Neat Ideas Personal Hanging Folder Files, Black"/>
    <x v="2309"/>
  </r>
  <r>
    <s v="CA-2018-169810"/>
    <x v="800"/>
    <s v="RB-19360"/>
    <x v="181"/>
    <x v="0"/>
    <x v="0"/>
    <s v="Sioux Falls"/>
    <x v="44"/>
    <n v="57103"/>
    <x v="2"/>
    <s v="OFF-LA-10003663"/>
    <x v="1"/>
    <x v="2"/>
    <s v="Avery 498"/>
    <x v="2310"/>
  </r>
  <r>
    <s v="CA-2017-128594"/>
    <x v="370"/>
    <s v="DJ-13510"/>
    <x v="137"/>
    <x v="1"/>
    <x v="0"/>
    <s v="San Diego"/>
    <x v="1"/>
    <n v="92037"/>
    <x v="1"/>
    <s v="FUR-CH-10001215"/>
    <x v="0"/>
    <x v="1"/>
    <s v="Global Troy Executive Leather Low-Back Tilter"/>
    <x v="2311"/>
  </r>
  <r>
    <s v="CA-2017-154690"/>
    <x v="243"/>
    <s v="CC-12370"/>
    <x v="666"/>
    <x v="0"/>
    <x v="0"/>
    <s v="Fayetteville"/>
    <x v="3"/>
    <n v="28314"/>
    <x v="0"/>
    <s v="FUR-CH-10000988"/>
    <x v="0"/>
    <x v="1"/>
    <s v="Hon Olson Stacker Stools"/>
    <x v="2241"/>
  </r>
  <r>
    <s v="CA-2018-138975"/>
    <x v="240"/>
    <s v="SC-20380"/>
    <x v="618"/>
    <x v="0"/>
    <x v="0"/>
    <s v="Atlanta"/>
    <x v="32"/>
    <n v="30318"/>
    <x v="0"/>
    <s v="TEC-AC-10003441"/>
    <x v="2"/>
    <x v="11"/>
    <s v="Kingston Digital DataTraveler 32GB USB 2.0"/>
    <x v="760"/>
  </r>
  <r>
    <s v="CA-2018-138975"/>
    <x v="240"/>
    <s v="SC-20380"/>
    <x v="618"/>
    <x v="0"/>
    <x v="0"/>
    <s v="Atlanta"/>
    <x v="32"/>
    <n v="30318"/>
    <x v="0"/>
    <s v="TEC-PH-10004389"/>
    <x v="2"/>
    <x v="7"/>
    <s v="Nokia Lumia 925"/>
    <x v="2216"/>
  </r>
  <r>
    <s v="CA-2018-138975"/>
    <x v="240"/>
    <s v="SC-20380"/>
    <x v="618"/>
    <x v="0"/>
    <x v="0"/>
    <s v="Atlanta"/>
    <x v="32"/>
    <n v="30318"/>
    <x v="0"/>
    <s v="FUR-BO-10004695"/>
    <x v="0"/>
    <x v="0"/>
    <s v="O'Sullivan 2-Door Barrister Bookcase in Odessa Pine"/>
    <x v="2312"/>
  </r>
  <r>
    <s v="CA-2018-138975"/>
    <x v="240"/>
    <s v="SC-20380"/>
    <x v="618"/>
    <x v="0"/>
    <x v="0"/>
    <s v="Atlanta"/>
    <x v="32"/>
    <n v="30318"/>
    <x v="0"/>
    <s v="OFF-PA-10000100"/>
    <x v="1"/>
    <x v="10"/>
    <s v="Xerox 1945"/>
    <x v="2313"/>
  </r>
  <r>
    <s v="CA-2018-106537"/>
    <x v="801"/>
    <s v="RH-19495"/>
    <x v="302"/>
    <x v="0"/>
    <x v="0"/>
    <s v="Orlando"/>
    <x v="2"/>
    <n v="32839"/>
    <x v="0"/>
    <s v="OFF-PA-10000223"/>
    <x v="1"/>
    <x v="10"/>
    <s v="Xerox 2000"/>
    <x v="557"/>
  </r>
  <r>
    <s v="US-2018-103828"/>
    <x v="802"/>
    <s v="JK-15370"/>
    <x v="271"/>
    <x v="0"/>
    <x v="0"/>
    <s v="San Francisco"/>
    <x v="1"/>
    <n v="94122"/>
    <x v="1"/>
    <s v="OFF-ST-10001325"/>
    <x v="1"/>
    <x v="4"/>
    <s v="Sterilite Officeware Hinged File Box"/>
    <x v="966"/>
  </r>
  <r>
    <s v="US-2018-103828"/>
    <x v="802"/>
    <s v="JK-15370"/>
    <x v="271"/>
    <x v="0"/>
    <x v="0"/>
    <s v="San Francisco"/>
    <x v="1"/>
    <n v="94122"/>
    <x v="1"/>
    <s v="OFF-AP-10004249"/>
    <x v="1"/>
    <x v="9"/>
    <s v="Staple holder"/>
    <x v="2314"/>
  </r>
  <r>
    <s v="US-2018-103828"/>
    <x v="802"/>
    <s v="JK-15370"/>
    <x v="271"/>
    <x v="0"/>
    <x v="0"/>
    <s v="San Francisco"/>
    <x v="1"/>
    <n v="94122"/>
    <x v="1"/>
    <s v="OFF-AR-10000588"/>
    <x v="1"/>
    <x v="6"/>
    <s v="Newell 345"/>
    <x v="423"/>
  </r>
  <r>
    <s v="US-2018-103828"/>
    <x v="802"/>
    <s v="JK-15370"/>
    <x v="271"/>
    <x v="0"/>
    <x v="0"/>
    <s v="San Francisco"/>
    <x v="1"/>
    <n v="94122"/>
    <x v="1"/>
    <s v="OFF-SU-10000946"/>
    <x v="1"/>
    <x v="14"/>
    <s v="Staple remover"/>
    <x v="1043"/>
  </r>
  <r>
    <s v="CA-2017-115588"/>
    <x v="338"/>
    <s v="AF-10885"/>
    <x v="314"/>
    <x v="0"/>
    <x v="0"/>
    <s v="Toledo"/>
    <x v="24"/>
    <n v="43615"/>
    <x v="3"/>
    <s v="OFF-SU-10001225"/>
    <x v="1"/>
    <x v="14"/>
    <s v="Staple remover"/>
    <x v="2315"/>
  </r>
  <r>
    <s v="CA-2017-115588"/>
    <x v="338"/>
    <s v="AF-10885"/>
    <x v="314"/>
    <x v="0"/>
    <x v="0"/>
    <s v="Toledo"/>
    <x v="24"/>
    <n v="43615"/>
    <x v="3"/>
    <s v="OFF-ST-10001558"/>
    <x v="1"/>
    <x v="4"/>
    <s v="Acco Perma 4000 Stacking Storage Drawers"/>
    <x v="2316"/>
  </r>
  <r>
    <s v="CA-2018-143861"/>
    <x v="492"/>
    <s v="LC-16885"/>
    <x v="62"/>
    <x v="0"/>
    <x v="0"/>
    <s v="Saint Petersburg"/>
    <x v="2"/>
    <n v="33710"/>
    <x v="0"/>
    <s v="FUR-FU-10001546"/>
    <x v="0"/>
    <x v="5"/>
    <s v="Dana Swing-Arm Lamps"/>
    <x v="1217"/>
  </r>
  <r>
    <s v="CA-2015-148040"/>
    <x v="579"/>
    <s v="BF-11275"/>
    <x v="667"/>
    <x v="1"/>
    <x v="0"/>
    <s v="Tucson"/>
    <x v="16"/>
    <n v="85705"/>
    <x v="1"/>
    <s v="OFF-PA-10002581"/>
    <x v="1"/>
    <x v="10"/>
    <s v="Xerox 1951"/>
    <x v="1339"/>
  </r>
  <r>
    <s v="CA-2015-148040"/>
    <x v="579"/>
    <s v="BF-11275"/>
    <x v="667"/>
    <x v="1"/>
    <x v="0"/>
    <s v="Tucson"/>
    <x v="16"/>
    <n v="85705"/>
    <x v="1"/>
    <s v="FUR-CH-10001482"/>
    <x v="0"/>
    <x v="1"/>
    <s v="Office Star - Mesh Screen back chair with Vinyl seat"/>
    <x v="2317"/>
  </r>
  <r>
    <s v="CA-2018-135167"/>
    <x v="140"/>
    <s v="SC-20800"/>
    <x v="561"/>
    <x v="0"/>
    <x v="0"/>
    <s v="Los Angeles"/>
    <x v="1"/>
    <n v="90036"/>
    <x v="1"/>
    <s v="OFF-AR-10002399"/>
    <x v="1"/>
    <x v="6"/>
    <s v="Dixon Prang Watercolor Pencils, 10-Color Set with Brush"/>
    <x v="2318"/>
  </r>
  <r>
    <s v="CA-2018-137022"/>
    <x v="673"/>
    <s v="SW-20275"/>
    <x v="349"/>
    <x v="0"/>
    <x v="0"/>
    <s v="San Diego"/>
    <x v="1"/>
    <n v="92105"/>
    <x v="1"/>
    <s v="OFF-ST-10001963"/>
    <x v="1"/>
    <x v="4"/>
    <s v="Tennsco Regal Shelving Units"/>
    <x v="2319"/>
  </r>
  <r>
    <s v="US-2018-102638"/>
    <x v="614"/>
    <s v="MC-17845"/>
    <x v="266"/>
    <x v="0"/>
    <x v="0"/>
    <s v="New York City"/>
    <x v="15"/>
    <n v="10035"/>
    <x v="3"/>
    <s v="OFF-FA-10002988"/>
    <x v="1"/>
    <x v="13"/>
    <s v="Ideal Clamps"/>
    <x v="2320"/>
  </r>
  <r>
    <s v="US-2017-167339"/>
    <x v="803"/>
    <s v="TD-20995"/>
    <x v="143"/>
    <x v="0"/>
    <x v="0"/>
    <s v="San Diego"/>
    <x v="1"/>
    <n v="92037"/>
    <x v="1"/>
    <s v="FUR-CH-10004289"/>
    <x v="0"/>
    <x v="1"/>
    <s v="Global Super Steno Chair"/>
    <x v="2321"/>
  </r>
  <r>
    <s v="US-2017-167339"/>
    <x v="803"/>
    <s v="TD-20995"/>
    <x v="143"/>
    <x v="0"/>
    <x v="0"/>
    <s v="San Diego"/>
    <x v="1"/>
    <n v="92037"/>
    <x v="1"/>
    <s v="FUR-CH-10000785"/>
    <x v="0"/>
    <x v="1"/>
    <s v="Global Ergonomic Managers Chair"/>
    <x v="2322"/>
  </r>
  <r>
    <s v="CA-2017-152072"/>
    <x v="804"/>
    <s v="Dp-13240"/>
    <x v="656"/>
    <x v="2"/>
    <x v="0"/>
    <s v="Westfield"/>
    <x v="30"/>
    <n v="7090"/>
    <x v="3"/>
    <s v="OFF-EN-10003040"/>
    <x v="1"/>
    <x v="12"/>
    <s v="Quality Park Security Envelopes"/>
    <x v="2323"/>
  </r>
  <r>
    <s v="CA-2017-152072"/>
    <x v="804"/>
    <s v="Dp-13240"/>
    <x v="656"/>
    <x v="2"/>
    <x v="0"/>
    <s v="Westfield"/>
    <x v="30"/>
    <n v="7090"/>
    <x v="3"/>
    <s v="OFF-AR-10001573"/>
    <x v="1"/>
    <x v="6"/>
    <s v="American Pencil"/>
    <x v="2324"/>
  </r>
  <r>
    <s v="CA-2017-152072"/>
    <x v="804"/>
    <s v="Dp-13240"/>
    <x v="656"/>
    <x v="2"/>
    <x v="0"/>
    <s v="Westfield"/>
    <x v="30"/>
    <n v="7090"/>
    <x v="3"/>
    <s v="TEC-AC-10000844"/>
    <x v="2"/>
    <x v="11"/>
    <s v="LogitechÂ Gaming G510s - Keyboard"/>
    <x v="2325"/>
  </r>
  <r>
    <s v="CA-2017-102932"/>
    <x v="251"/>
    <s v="SD-20485"/>
    <x v="174"/>
    <x v="2"/>
    <x v="0"/>
    <s v="Orange"/>
    <x v="30"/>
    <n v="7050"/>
    <x v="3"/>
    <s v="OFF-BI-10000756"/>
    <x v="1"/>
    <x v="8"/>
    <s v="Storex DuraTech Recycled Plastic Frosted Binders"/>
    <x v="2326"/>
  </r>
  <r>
    <s v="CA-2017-102932"/>
    <x v="251"/>
    <s v="SD-20485"/>
    <x v="174"/>
    <x v="2"/>
    <x v="0"/>
    <s v="Orange"/>
    <x v="30"/>
    <n v="7050"/>
    <x v="3"/>
    <s v="OFF-SU-10000381"/>
    <x v="1"/>
    <x v="14"/>
    <s v="Acme Forged Steel Scissors with Black Enamel Handles"/>
    <x v="1048"/>
  </r>
  <r>
    <s v="CA-2015-165540"/>
    <x v="805"/>
    <s v="TM-21010"/>
    <x v="612"/>
    <x v="0"/>
    <x v="0"/>
    <s v="Woodstock"/>
    <x v="10"/>
    <n v="60098"/>
    <x v="2"/>
    <s v="OFF-BI-10004094"/>
    <x v="1"/>
    <x v="8"/>
    <s v="GBC Standard Plastic Binding Systems Combs"/>
    <x v="2327"/>
  </r>
  <r>
    <s v="CA-2017-130799"/>
    <x v="583"/>
    <s v="BK-11260"/>
    <x v="318"/>
    <x v="0"/>
    <x v="0"/>
    <s v="San Francisco"/>
    <x v="1"/>
    <n v="94110"/>
    <x v="1"/>
    <s v="FUR-FU-10001852"/>
    <x v="0"/>
    <x v="5"/>
    <s v="Eldon Regeneration Recycled Desk Accessories, Smoke"/>
    <x v="2328"/>
  </r>
  <r>
    <s v="CA-2017-164483"/>
    <x v="806"/>
    <s v="JF-15490"/>
    <x v="223"/>
    <x v="0"/>
    <x v="0"/>
    <s v="San Francisco"/>
    <x v="1"/>
    <n v="94122"/>
    <x v="1"/>
    <s v="OFF-BI-10000014"/>
    <x v="1"/>
    <x v="8"/>
    <s v="Heavy-Duty E-Z-D Binders"/>
    <x v="732"/>
  </r>
  <r>
    <s v="US-2017-159856"/>
    <x v="807"/>
    <s v="EP-13915"/>
    <x v="212"/>
    <x v="0"/>
    <x v="0"/>
    <s v="Tempe"/>
    <x v="16"/>
    <n v="85281"/>
    <x v="1"/>
    <s v="FUR-CH-10003396"/>
    <x v="0"/>
    <x v="1"/>
    <s v="Global Deluxe Steno Chair"/>
    <x v="2329"/>
  </r>
  <r>
    <s v="CA-2018-102099"/>
    <x v="404"/>
    <s v="EP-13915"/>
    <x v="212"/>
    <x v="0"/>
    <x v="0"/>
    <s v="Los Angeles"/>
    <x v="1"/>
    <n v="90008"/>
    <x v="1"/>
    <s v="OFF-AR-10003811"/>
    <x v="1"/>
    <x v="6"/>
    <s v="Newell 327"/>
    <x v="153"/>
  </r>
  <r>
    <s v="CA-2018-102099"/>
    <x v="404"/>
    <s v="EP-13915"/>
    <x v="212"/>
    <x v="0"/>
    <x v="0"/>
    <s v="Los Angeles"/>
    <x v="1"/>
    <n v="90008"/>
    <x v="1"/>
    <s v="OFF-PA-10003172"/>
    <x v="1"/>
    <x v="10"/>
    <s v="Xerox 1996"/>
    <x v="91"/>
  </r>
  <r>
    <s v="CA-2018-102099"/>
    <x v="404"/>
    <s v="EP-13915"/>
    <x v="212"/>
    <x v="0"/>
    <x v="0"/>
    <s v="Los Angeles"/>
    <x v="1"/>
    <n v="90008"/>
    <x v="1"/>
    <s v="OFF-PA-10000289"/>
    <x v="1"/>
    <x v="10"/>
    <s v="Xerox 213"/>
    <x v="56"/>
  </r>
  <r>
    <s v="CA-2018-164049"/>
    <x v="808"/>
    <s v="KH-16630"/>
    <x v="175"/>
    <x v="1"/>
    <x v="0"/>
    <s v="Seattle"/>
    <x v="4"/>
    <n v="98105"/>
    <x v="1"/>
    <s v="OFF-PA-10000791"/>
    <x v="1"/>
    <x v="10"/>
    <s v="Wirebound Message Books, Four 2 3/4 x 5 Forms per Page, 200 Sets per Book"/>
    <x v="2330"/>
  </r>
  <r>
    <s v="CA-2015-142727"/>
    <x v="333"/>
    <s v="HG-14845"/>
    <x v="668"/>
    <x v="0"/>
    <x v="0"/>
    <s v="Lake Charles"/>
    <x v="28"/>
    <n v="70601"/>
    <x v="0"/>
    <s v="FUR-CH-10002304"/>
    <x v="0"/>
    <x v="1"/>
    <s v="Global Stack Chair without Arms, Black"/>
    <x v="2331"/>
  </r>
  <r>
    <s v="CA-2015-142727"/>
    <x v="333"/>
    <s v="HG-14845"/>
    <x v="668"/>
    <x v="0"/>
    <x v="0"/>
    <s v="Lake Charles"/>
    <x v="28"/>
    <n v="70601"/>
    <x v="0"/>
    <s v="OFF-BI-10000136"/>
    <x v="1"/>
    <x v="8"/>
    <s v="Avery Non-Stick Heavy Duty View Round Locking Ring Binders"/>
    <x v="1444"/>
  </r>
  <r>
    <s v="CA-2018-139913"/>
    <x v="436"/>
    <s v="JC-16105"/>
    <x v="36"/>
    <x v="1"/>
    <x v="0"/>
    <s v="Rochester"/>
    <x v="15"/>
    <n v="14609"/>
    <x v="3"/>
    <s v="OFF-PA-10003739"/>
    <x v="1"/>
    <x v="10"/>
    <s v="Xerox 1969"/>
    <x v="1049"/>
  </r>
  <r>
    <s v="CA-2018-139913"/>
    <x v="436"/>
    <s v="JC-16105"/>
    <x v="36"/>
    <x v="1"/>
    <x v="0"/>
    <s v="Rochester"/>
    <x v="15"/>
    <n v="14609"/>
    <x v="3"/>
    <s v="OFF-PA-10002479"/>
    <x v="1"/>
    <x v="10"/>
    <s v="Xerox 4200 Series MultiUse Premium Copy Paper (20Lb. and 84 Bright)"/>
    <x v="1579"/>
  </r>
  <r>
    <s v="CA-2018-139913"/>
    <x v="436"/>
    <s v="JC-16105"/>
    <x v="36"/>
    <x v="1"/>
    <x v="0"/>
    <s v="Rochester"/>
    <x v="15"/>
    <n v="14609"/>
    <x v="3"/>
    <s v="FUR-FU-10000771"/>
    <x v="0"/>
    <x v="5"/>
    <s v="Eldon 200 Class Desk Accessories, Smoke"/>
    <x v="2332"/>
  </r>
  <r>
    <s v="CA-2018-139913"/>
    <x v="436"/>
    <s v="JC-16105"/>
    <x v="36"/>
    <x v="1"/>
    <x v="0"/>
    <s v="Rochester"/>
    <x v="15"/>
    <n v="14609"/>
    <x v="3"/>
    <s v="TEC-PH-10001552"/>
    <x v="2"/>
    <x v="7"/>
    <s v="I Need's 3d Hello Kitty Hybrid Silicone Case Cover for HTC One X 4g with 3d Hello Kitty Stylus Pen Green/pink"/>
    <x v="1197"/>
  </r>
  <r>
    <s v="CA-2015-169033"/>
    <x v="809"/>
    <s v="KM-16720"/>
    <x v="27"/>
    <x v="0"/>
    <x v="0"/>
    <s v="Long Beach"/>
    <x v="15"/>
    <n v="11561"/>
    <x v="3"/>
    <s v="OFF-AR-10001915"/>
    <x v="1"/>
    <x v="6"/>
    <s v="Peel-Off China Markers"/>
    <x v="2333"/>
  </r>
  <r>
    <s v="US-2017-164630"/>
    <x v="810"/>
    <s v="EB-13975"/>
    <x v="424"/>
    <x v="1"/>
    <x v="0"/>
    <s v="Charlotte"/>
    <x v="3"/>
    <n v="28205"/>
    <x v="0"/>
    <s v="TEC-CO-10000971"/>
    <x v="2"/>
    <x v="16"/>
    <s v="Hewlett Packard 310 Color Digital Copier"/>
    <x v="2334"/>
  </r>
  <r>
    <s v="US-2016-114839"/>
    <x v="33"/>
    <s v="PW-19240"/>
    <x v="617"/>
    <x v="0"/>
    <x v="0"/>
    <s v="Houston"/>
    <x v="5"/>
    <n v="77036"/>
    <x v="2"/>
    <s v="FUR-CH-10004086"/>
    <x v="0"/>
    <x v="1"/>
    <s v="Hon 4070 Series Pagoda Armless Upholstered Stacking Chairs"/>
    <x v="2335"/>
  </r>
  <r>
    <s v="CA-2016-166464"/>
    <x v="811"/>
    <s v="PG-18895"/>
    <x v="38"/>
    <x v="0"/>
    <x v="0"/>
    <s v="New York City"/>
    <x v="15"/>
    <n v="10035"/>
    <x v="3"/>
    <s v="TEC-CO-10000971"/>
    <x v="2"/>
    <x v="16"/>
    <s v="Hewlett Packard 310 Color Digital Copier"/>
    <x v="1973"/>
  </r>
  <r>
    <s v="CA-2016-166464"/>
    <x v="811"/>
    <s v="PG-18895"/>
    <x v="38"/>
    <x v="0"/>
    <x v="0"/>
    <s v="New York City"/>
    <x v="15"/>
    <n v="10035"/>
    <x v="3"/>
    <s v="OFF-LA-10001317"/>
    <x v="1"/>
    <x v="2"/>
    <s v="Avery 520"/>
    <x v="2336"/>
  </r>
  <r>
    <s v="CA-2018-124898"/>
    <x v="220"/>
    <s v="DB-12910"/>
    <x v="626"/>
    <x v="2"/>
    <x v="0"/>
    <s v="Columbus"/>
    <x v="32"/>
    <n v="31907"/>
    <x v="0"/>
    <s v="OFF-PA-10003656"/>
    <x v="1"/>
    <x v="10"/>
    <s v="Xerox 1935"/>
    <x v="2337"/>
  </r>
  <r>
    <s v="CA-2017-164035"/>
    <x v="1"/>
    <s v="CR-12730"/>
    <x v="257"/>
    <x v="0"/>
    <x v="0"/>
    <s v="Chicago"/>
    <x v="10"/>
    <n v="60610"/>
    <x v="2"/>
    <s v="OFF-PA-10002160"/>
    <x v="1"/>
    <x v="10"/>
    <s v="Xerox 1978"/>
    <x v="1062"/>
  </r>
  <r>
    <s v="CA-2017-153577"/>
    <x v="812"/>
    <s v="KH-16330"/>
    <x v="542"/>
    <x v="1"/>
    <x v="0"/>
    <s v="Highland Park"/>
    <x v="10"/>
    <n v="60035"/>
    <x v="2"/>
    <s v="OFF-PA-10000575"/>
    <x v="1"/>
    <x v="10"/>
    <s v="Wirebound Message Books, Four 2 3/4 x 5 White Forms per Page"/>
    <x v="2338"/>
  </r>
  <r>
    <s v="CA-2017-153577"/>
    <x v="812"/>
    <s v="KH-16330"/>
    <x v="542"/>
    <x v="1"/>
    <x v="0"/>
    <s v="Highland Park"/>
    <x v="10"/>
    <n v="60035"/>
    <x v="2"/>
    <s v="FUR-CH-10003981"/>
    <x v="0"/>
    <x v="1"/>
    <s v="Global Commerce Series Low-Back Swivel/Tilt Chairs"/>
    <x v="2339"/>
  </r>
  <r>
    <s v="CA-2015-127586"/>
    <x v="467"/>
    <s v="CS-12400"/>
    <x v="37"/>
    <x v="2"/>
    <x v="0"/>
    <s v="Seattle"/>
    <x v="4"/>
    <n v="98115"/>
    <x v="1"/>
    <s v="OFF-ST-10002615"/>
    <x v="1"/>
    <x v="4"/>
    <s v="Dual Level, Single-Width Filing Carts"/>
    <x v="2340"/>
  </r>
  <r>
    <s v="CA-2018-121615"/>
    <x v="132"/>
    <s v="DL-12925"/>
    <x v="351"/>
    <x v="0"/>
    <x v="0"/>
    <s v="Eagan"/>
    <x v="11"/>
    <n v="55122"/>
    <x v="2"/>
    <s v="OFF-PA-10000327"/>
    <x v="1"/>
    <x v="10"/>
    <s v="Xerox 1971"/>
    <x v="18"/>
  </r>
  <r>
    <s v="CA-2018-121615"/>
    <x v="132"/>
    <s v="DL-12925"/>
    <x v="351"/>
    <x v="0"/>
    <x v="0"/>
    <s v="Eagan"/>
    <x v="11"/>
    <n v="55122"/>
    <x v="2"/>
    <s v="OFF-ST-10001325"/>
    <x v="1"/>
    <x v="4"/>
    <s v="Sterilite Officeware Hinged File Box"/>
    <x v="2341"/>
  </r>
  <r>
    <s v="CA-2018-121615"/>
    <x v="132"/>
    <s v="DL-12925"/>
    <x v="351"/>
    <x v="0"/>
    <x v="0"/>
    <s v="Eagan"/>
    <x v="11"/>
    <n v="55122"/>
    <x v="2"/>
    <s v="OFF-LA-10001771"/>
    <x v="1"/>
    <x v="2"/>
    <s v="Avery 513"/>
    <x v="1801"/>
  </r>
  <r>
    <s v="CA-2018-166415"/>
    <x v="600"/>
    <s v="ME-17725"/>
    <x v="250"/>
    <x v="0"/>
    <x v="0"/>
    <s v="Seattle"/>
    <x v="4"/>
    <n v="98103"/>
    <x v="1"/>
    <s v="OFF-FA-10004968"/>
    <x v="1"/>
    <x v="13"/>
    <s v="Rubber Band Ball"/>
    <x v="2156"/>
  </r>
  <r>
    <s v="CA-2016-118444"/>
    <x v="599"/>
    <s v="VD-21670"/>
    <x v="104"/>
    <x v="0"/>
    <x v="0"/>
    <s v="Coral Springs"/>
    <x v="2"/>
    <n v="33065"/>
    <x v="0"/>
    <s v="OFF-AP-10000576"/>
    <x v="1"/>
    <x v="9"/>
    <s v="Belkin 325VA UPS Surge Protector, 6'"/>
    <x v="2342"/>
  </r>
  <r>
    <s v="CA-2015-113929"/>
    <x v="737"/>
    <s v="CK-12205"/>
    <x v="237"/>
    <x v="0"/>
    <x v="0"/>
    <s v="Hempstead"/>
    <x v="15"/>
    <n v="11550"/>
    <x v="3"/>
    <s v="OFF-EN-10003286"/>
    <x v="1"/>
    <x v="12"/>
    <s v="Staple envelope"/>
    <x v="1399"/>
  </r>
  <r>
    <s v="CA-2015-113929"/>
    <x v="737"/>
    <s v="CK-12205"/>
    <x v="237"/>
    <x v="0"/>
    <x v="0"/>
    <s v="Hempstead"/>
    <x v="15"/>
    <n v="11550"/>
    <x v="3"/>
    <s v="OFF-AR-10003772"/>
    <x v="1"/>
    <x v="6"/>
    <s v="Boston 16750 Black Compact Battery Pencil Sharpener"/>
    <x v="762"/>
  </r>
  <r>
    <s v="CA-2015-113929"/>
    <x v="737"/>
    <s v="CK-12205"/>
    <x v="237"/>
    <x v="0"/>
    <x v="0"/>
    <s v="Hempstead"/>
    <x v="15"/>
    <n v="11550"/>
    <x v="3"/>
    <s v="OFF-BI-10002852"/>
    <x v="1"/>
    <x v="8"/>
    <s v="Ibico Standard Transparent Covers"/>
    <x v="2343"/>
  </r>
  <r>
    <s v="CA-2016-134747"/>
    <x v="88"/>
    <s v="DL-12925"/>
    <x v="351"/>
    <x v="0"/>
    <x v="0"/>
    <s v="Noblesville"/>
    <x v="14"/>
    <n v="46060"/>
    <x v="2"/>
    <s v="TEC-PH-10002890"/>
    <x v="2"/>
    <x v="7"/>
    <s v="AT&amp;T 17929 Lendline Telephone"/>
    <x v="2344"/>
  </r>
  <r>
    <s v="CA-2016-134747"/>
    <x v="88"/>
    <s v="DL-12925"/>
    <x v="351"/>
    <x v="0"/>
    <x v="0"/>
    <s v="Noblesville"/>
    <x v="14"/>
    <n v="46060"/>
    <x v="2"/>
    <s v="OFF-BI-10001308"/>
    <x v="1"/>
    <x v="8"/>
    <s v="GBC Standard Plastic Binding Systems' Combs"/>
    <x v="2345"/>
  </r>
  <r>
    <s v="CA-2016-134747"/>
    <x v="88"/>
    <s v="DL-12925"/>
    <x v="351"/>
    <x v="0"/>
    <x v="0"/>
    <s v="Noblesville"/>
    <x v="14"/>
    <n v="46060"/>
    <x v="2"/>
    <s v="TEC-PH-10001750"/>
    <x v="2"/>
    <x v="7"/>
    <s v="Samsung Rugby III"/>
    <x v="1259"/>
  </r>
  <r>
    <s v="CA-2018-155047"/>
    <x v="151"/>
    <s v="SE-20110"/>
    <x v="339"/>
    <x v="0"/>
    <x v="0"/>
    <s v="Dallas"/>
    <x v="5"/>
    <n v="75220"/>
    <x v="2"/>
    <s v="OFF-AR-10003338"/>
    <x v="1"/>
    <x v="6"/>
    <s v="Eberhard Faber 3 1/2&quot; Golf Pencils"/>
    <x v="2346"/>
  </r>
  <r>
    <s v="CA-2017-160129"/>
    <x v="813"/>
    <s v="LS-17200"/>
    <x v="624"/>
    <x v="1"/>
    <x v="0"/>
    <s v="Philadelphia"/>
    <x v="9"/>
    <n v="19140"/>
    <x v="3"/>
    <s v="OFF-FA-10002763"/>
    <x v="1"/>
    <x v="13"/>
    <s v="Advantus Map Pennant Flags and Round Head Tacks"/>
    <x v="2347"/>
  </r>
  <r>
    <s v="CA-2017-160129"/>
    <x v="813"/>
    <s v="LS-17200"/>
    <x v="624"/>
    <x v="1"/>
    <x v="0"/>
    <s v="Philadelphia"/>
    <x v="9"/>
    <n v="19140"/>
    <x v="3"/>
    <s v="FUR-FU-10002088"/>
    <x v="0"/>
    <x v="5"/>
    <s v="Nu-Dell Float Frame 11 x 14 1/2"/>
    <x v="322"/>
  </r>
  <r>
    <s v="CA-2017-160129"/>
    <x v="813"/>
    <s v="LS-17200"/>
    <x v="624"/>
    <x v="1"/>
    <x v="0"/>
    <s v="Philadelphia"/>
    <x v="9"/>
    <n v="19140"/>
    <x v="3"/>
    <s v="FUR-FU-10003976"/>
    <x v="0"/>
    <x v="5"/>
    <s v="DAX Executive Solid Wood Document Frame, Desktop or Hang, Mahogany, 5 x 7"/>
    <x v="2348"/>
  </r>
  <r>
    <s v="CA-2018-164329"/>
    <x v="289"/>
    <s v="MM-17920"/>
    <x v="462"/>
    <x v="0"/>
    <x v="0"/>
    <s v="San Francisco"/>
    <x v="1"/>
    <n v="94109"/>
    <x v="1"/>
    <s v="OFF-ST-10001511"/>
    <x v="1"/>
    <x v="4"/>
    <s v="Space Solutions Commercial Steel Shelving"/>
    <x v="2349"/>
  </r>
  <r>
    <s v="US-2016-141453"/>
    <x v="672"/>
    <s v="DB-13270"/>
    <x v="489"/>
    <x v="2"/>
    <x v="0"/>
    <s v="Austin"/>
    <x v="5"/>
    <n v="78745"/>
    <x v="2"/>
    <s v="OFF-BI-10000301"/>
    <x v="1"/>
    <x v="8"/>
    <s v="GBC Instant Report Kit"/>
    <x v="2350"/>
  </r>
  <r>
    <s v="CA-2015-156993"/>
    <x v="307"/>
    <s v="RW-19630"/>
    <x v="338"/>
    <x v="1"/>
    <x v="0"/>
    <s v="Detroit"/>
    <x v="12"/>
    <n v="48234"/>
    <x v="2"/>
    <s v="OFF-FA-10003495"/>
    <x v="1"/>
    <x v="13"/>
    <s v="Staples"/>
    <x v="2351"/>
  </r>
  <r>
    <s v="CA-2015-157721"/>
    <x v="814"/>
    <s v="JM-16195"/>
    <x v="594"/>
    <x v="0"/>
    <x v="0"/>
    <s v="Watertown"/>
    <x v="15"/>
    <n v="13601"/>
    <x v="3"/>
    <s v="OFF-AP-10001303"/>
    <x v="1"/>
    <x v="9"/>
    <s v="Holmes Cool Mist Humidifier for the Whole House with 8-Gallon Output per Day, Extended Life Filter"/>
    <x v="189"/>
  </r>
  <r>
    <s v="CA-2015-157721"/>
    <x v="814"/>
    <s v="JM-16195"/>
    <x v="594"/>
    <x v="0"/>
    <x v="0"/>
    <s v="Watertown"/>
    <x v="15"/>
    <n v="13601"/>
    <x v="3"/>
    <s v="FUR-FU-10002116"/>
    <x v="0"/>
    <x v="5"/>
    <s v="Tenex Carpeted, Granite-Look or Clear Contemporary Contour Shape Chair Mats"/>
    <x v="2352"/>
  </r>
  <r>
    <s v="CA-2018-128629"/>
    <x v="815"/>
    <s v="BP-11155"/>
    <x v="669"/>
    <x v="0"/>
    <x v="0"/>
    <s v="Columbus"/>
    <x v="32"/>
    <n v="31907"/>
    <x v="0"/>
    <s v="FUR-FU-10000771"/>
    <x v="0"/>
    <x v="5"/>
    <s v="Eldon 200 Class Desk Accessories, Smoke"/>
    <x v="605"/>
  </r>
  <r>
    <s v="CA-2018-158106"/>
    <x v="400"/>
    <s v="CT-11995"/>
    <x v="564"/>
    <x v="0"/>
    <x v="0"/>
    <s v="Apple Valley"/>
    <x v="11"/>
    <n v="55124"/>
    <x v="2"/>
    <s v="OFF-AR-10002255"/>
    <x v="1"/>
    <x v="6"/>
    <s v="Newell 346"/>
    <x v="874"/>
  </r>
  <r>
    <s v="US-2018-120390"/>
    <x v="15"/>
    <s v="TH-21550"/>
    <x v="274"/>
    <x v="2"/>
    <x v="0"/>
    <s v="Burlington"/>
    <x v="3"/>
    <n v="27217"/>
    <x v="0"/>
    <s v="OFF-BI-10004995"/>
    <x v="1"/>
    <x v="8"/>
    <s v="GBC DocuBind P400 Electric Binding System"/>
    <x v="2353"/>
  </r>
  <r>
    <s v="CA-2018-143434"/>
    <x v="551"/>
    <s v="ME-17320"/>
    <x v="467"/>
    <x v="2"/>
    <x v="0"/>
    <s v="Saginaw"/>
    <x v="12"/>
    <n v="48601"/>
    <x v="2"/>
    <s v="FUR-FU-10002597"/>
    <x v="0"/>
    <x v="5"/>
    <s v="C-Line Magnetic Cubicle Keepers, Clear Polypropylene"/>
    <x v="2354"/>
  </r>
  <r>
    <s v="CA-2016-168564"/>
    <x v="816"/>
    <s v="TT-21220"/>
    <x v="627"/>
    <x v="0"/>
    <x v="0"/>
    <s v="San Francisco"/>
    <x v="1"/>
    <n v="94109"/>
    <x v="1"/>
    <s v="OFF-BI-10004970"/>
    <x v="1"/>
    <x v="8"/>
    <s v="ACCOHIDE 3-Ring Binder, Blue, 1&quot;"/>
    <x v="2124"/>
  </r>
  <r>
    <s v="CA-2016-168564"/>
    <x v="816"/>
    <s v="TT-21220"/>
    <x v="627"/>
    <x v="0"/>
    <x v="0"/>
    <s v="San Francisco"/>
    <x v="1"/>
    <n v="94109"/>
    <x v="1"/>
    <s v="OFF-BI-10002557"/>
    <x v="1"/>
    <x v="8"/>
    <s v="Presstex Flexible Ring Binders"/>
    <x v="6"/>
  </r>
  <r>
    <s v="CA-2016-168564"/>
    <x v="816"/>
    <s v="TT-21220"/>
    <x v="627"/>
    <x v="0"/>
    <x v="0"/>
    <s v="San Francisco"/>
    <x v="1"/>
    <n v="94109"/>
    <x v="1"/>
    <s v="FUR-CH-10000785"/>
    <x v="0"/>
    <x v="1"/>
    <s v="Global Ergonomic Managers Chair"/>
    <x v="2355"/>
  </r>
  <r>
    <s v="US-2017-169040"/>
    <x v="409"/>
    <s v="GT-14710"/>
    <x v="218"/>
    <x v="0"/>
    <x v="0"/>
    <s v="Seattle"/>
    <x v="4"/>
    <n v="98105"/>
    <x v="1"/>
    <s v="TEC-PH-10002310"/>
    <x v="2"/>
    <x v="7"/>
    <s v="Plantronics Calisto P620-M USB Wireless Speakerphone System"/>
    <x v="2356"/>
  </r>
  <r>
    <s v="US-2017-169040"/>
    <x v="409"/>
    <s v="GT-14710"/>
    <x v="218"/>
    <x v="0"/>
    <x v="0"/>
    <s v="Seattle"/>
    <x v="4"/>
    <n v="98105"/>
    <x v="1"/>
    <s v="TEC-PH-10002834"/>
    <x v="2"/>
    <x v="7"/>
    <s v="Google Nexus 5"/>
    <x v="2087"/>
  </r>
  <r>
    <s v="US-2017-169040"/>
    <x v="409"/>
    <s v="GT-14710"/>
    <x v="218"/>
    <x v="0"/>
    <x v="0"/>
    <s v="Seattle"/>
    <x v="4"/>
    <n v="98105"/>
    <x v="1"/>
    <s v="OFF-EN-10000927"/>
    <x v="1"/>
    <x v="12"/>
    <s v="Jet-Pak Recycled Peel 'N' Seal Padded Mailers"/>
    <x v="2357"/>
  </r>
  <r>
    <s v="US-2017-169040"/>
    <x v="409"/>
    <s v="GT-14710"/>
    <x v="218"/>
    <x v="0"/>
    <x v="0"/>
    <s v="Seattle"/>
    <x v="4"/>
    <n v="98105"/>
    <x v="1"/>
    <s v="OFF-BI-10001636"/>
    <x v="1"/>
    <x v="8"/>
    <s v="Ibico Plastic and Wire Spiral Binding Combs"/>
    <x v="2358"/>
  </r>
  <r>
    <s v="US-2017-169040"/>
    <x v="409"/>
    <s v="GT-14710"/>
    <x v="218"/>
    <x v="0"/>
    <x v="0"/>
    <s v="Seattle"/>
    <x v="4"/>
    <n v="98105"/>
    <x v="1"/>
    <s v="OFF-PA-10001736"/>
    <x v="1"/>
    <x v="10"/>
    <s v="Xerox 1880"/>
    <x v="2359"/>
  </r>
  <r>
    <s v="US-2017-169040"/>
    <x v="409"/>
    <s v="GT-14710"/>
    <x v="218"/>
    <x v="0"/>
    <x v="0"/>
    <s v="Seattle"/>
    <x v="4"/>
    <n v="98105"/>
    <x v="1"/>
    <s v="OFF-PA-10000482"/>
    <x v="1"/>
    <x v="10"/>
    <s v="Snap-A-Way Black Print Carbonless Ruled Speed Letter, Triplicate"/>
    <x v="2360"/>
  </r>
  <r>
    <s v="US-2017-169040"/>
    <x v="409"/>
    <s v="GT-14710"/>
    <x v="218"/>
    <x v="0"/>
    <x v="0"/>
    <s v="Seattle"/>
    <x v="4"/>
    <n v="98105"/>
    <x v="1"/>
    <s v="OFF-BI-10001658"/>
    <x v="1"/>
    <x v="8"/>
    <s v="GBC Standard Therm-A-Bind Covers"/>
    <x v="672"/>
  </r>
  <r>
    <s v="CA-2018-155880"/>
    <x v="613"/>
    <s v="JD-16150"/>
    <x v="251"/>
    <x v="1"/>
    <x v="0"/>
    <s v="Milwaukee"/>
    <x v="6"/>
    <n v="53209"/>
    <x v="2"/>
    <s v="FUR-CH-10000422"/>
    <x v="0"/>
    <x v="1"/>
    <s v="Global Highback Leather Tilter in Burgundy"/>
    <x v="2361"/>
  </r>
  <r>
    <s v="CA-2018-155880"/>
    <x v="613"/>
    <s v="JD-16150"/>
    <x v="251"/>
    <x v="1"/>
    <x v="0"/>
    <s v="Milwaukee"/>
    <x v="6"/>
    <n v="53209"/>
    <x v="2"/>
    <s v="FUR-CH-10004675"/>
    <x v="0"/>
    <x v="1"/>
    <s v="Lifetime Advantage Folding Chairs, 4/Carton"/>
    <x v="2362"/>
  </r>
  <r>
    <s v="CA-2018-155880"/>
    <x v="613"/>
    <s v="JD-16150"/>
    <x v="251"/>
    <x v="1"/>
    <x v="0"/>
    <s v="Milwaukee"/>
    <x v="6"/>
    <n v="53209"/>
    <x v="2"/>
    <s v="FUR-CH-10002880"/>
    <x v="0"/>
    <x v="1"/>
    <s v="Global High-Back Leather Tilter, Burgundy"/>
    <x v="2363"/>
  </r>
  <r>
    <s v="CA-2018-126242"/>
    <x v="123"/>
    <s v="MC-18100"/>
    <x v="498"/>
    <x v="0"/>
    <x v="0"/>
    <s v="Los Angeles"/>
    <x v="1"/>
    <n v="90049"/>
    <x v="1"/>
    <s v="OFF-ST-10000675"/>
    <x v="1"/>
    <x v="4"/>
    <s v="File Shuttle II and Handi-File, Black"/>
    <x v="2364"/>
  </r>
  <r>
    <s v="CA-2018-126242"/>
    <x v="123"/>
    <s v="MC-18100"/>
    <x v="498"/>
    <x v="0"/>
    <x v="0"/>
    <s v="Los Angeles"/>
    <x v="1"/>
    <n v="90049"/>
    <x v="1"/>
    <s v="FUR-FU-10002685"/>
    <x v="0"/>
    <x v="5"/>
    <s v="Executive Impressions 13-1/2&quot; Indoor/Outdoor Wall Clock"/>
    <x v="2365"/>
  </r>
  <r>
    <s v="CA-2017-166443"/>
    <x v="254"/>
    <s v="LH-17020"/>
    <x v="293"/>
    <x v="0"/>
    <x v="0"/>
    <s v="San Francisco"/>
    <x v="1"/>
    <n v="94122"/>
    <x v="1"/>
    <s v="FUR-FU-10004020"/>
    <x v="0"/>
    <x v="5"/>
    <s v="Advantus Panel Wall Acrylic Frame"/>
    <x v="2366"/>
  </r>
  <r>
    <s v="CA-2018-169859"/>
    <x v="817"/>
    <s v="MP-18175"/>
    <x v="486"/>
    <x v="2"/>
    <x v="0"/>
    <s v="San Diego"/>
    <x v="1"/>
    <n v="92024"/>
    <x v="1"/>
    <s v="FUR-FU-10004963"/>
    <x v="0"/>
    <x v="5"/>
    <s v="Eldon 400 Class Desk Accessories, Black Carbon"/>
    <x v="607"/>
  </r>
  <r>
    <s v="CA-2018-169859"/>
    <x v="817"/>
    <s v="MP-18175"/>
    <x v="486"/>
    <x v="2"/>
    <x v="0"/>
    <s v="San Diego"/>
    <x v="1"/>
    <n v="92024"/>
    <x v="1"/>
    <s v="OFF-BI-10000174"/>
    <x v="1"/>
    <x v="8"/>
    <s v="Wilson Jones Clip &amp; Carry Folder Binder Tool for Ring Binders, Clear"/>
    <x v="643"/>
  </r>
  <r>
    <s v="CA-2018-169859"/>
    <x v="817"/>
    <s v="MP-18175"/>
    <x v="486"/>
    <x v="2"/>
    <x v="0"/>
    <s v="San Diego"/>
    <x v="1"/>
    <n v="92024"/>
    <x v="1"/>
    <s v="OFF-EN-10000461"/>
    <x v="1"/>
    <x v="12"/>
    <s v="#10- 4 1/8&quot; x 9 1/2&quot; Recycled Envelopes"/>
    <x v="2367"/>
  </r>
  <r>
    <s v="CA-2018-134915"/>
    <x v="105"/>
    <s v="EM-14140"/>
    <x v="670"/>
    <x v="2"/>
    <x v="0"/>
    <s v="Glendale"/>
    <x v="16"/>
    <n v="85301"/>
    <x v="1"/>
    <s v="TEC-AC-10001266"/>
    <x v="2"/>
    <x v="11"/>
    <s v="Memorex Micro Travel Drive 8 GB"/>
    <x v="2368"/>
  </r>
  <r>
    <s v="CA-2018-134915"/>
    <x v="105"/>
    <s v="EM-14140"/>
    <x v="670"/>
    <x v="2"/>
    <x v="0"/>
    <s v="Glendale"/>
    <x v="16"/>
    <n v="85301"/>
    <x v="1"/>
    <s v="OFF-PA-10002160"/>
    <x v="1"/>
    <x v="10"/>
    <s v="Xerox 1978"/>
    <x v="1062"/>
  </r>
  <r>
    <s v="CA-2018-134915"/>
    <x v="105"/>
    <s v="EM-14140"/>
    <x v="670"/>
    <x v="2"/>
    <x v="0"/>
    <s v="Glendale"/>
    <x v="16"/>
    <n v="85301"/>
    <x v="1"/>
    <s v="FUR-CH-10004875"/>
    <x v="0"/>
    <x v="1"/>
    <s v="Harbour Creations 67200 Series Stacking Chairs"/>
    <x v="2369"/>
  </r>
  <r>
    <s v="CA-2018-134915"/>
    <x v="105"/>
    <s v="EM-14140"/>
    <x v="670"/>
    <x v="2"/>
    <x v="0"/>
    <s v="Glendale"/>
    <x v="16"/>
    <n v="85301"/>
    <x v="1"/>
    <s v="FUR-FU-10000305"/>
    <x v="0"/>
    <x v="5"/>
    <s v="Tenex V2T-RE Standard Weight Series Chair Mat, 45&quot; x 53&quot;, Lip 25&quot; x 12&quot;"/>
    <x v="391"/>
  </r>
  <r>
    <s v="CA-2018-134915"/>
    <x v="105"/>
    <s v="EM-14140"/>
    <x v="670"/>
    <x v="2"/>
    <x v="0"/>
    <s v="Glendale"/>
    <x v="16"/>
    <n v="85301"/>
    <x v="1"/>
    <s v="TEC-PH-10000347"/>
    <x v="2"/>
    <x v="7"/>
    <s v="Cush Cases Heavy Duty Rugged Cover Case for Samsung Galaxy S5 - Purple"/>
    <x v="1054"/>
  </r>
  <r>
    <s v="CA-2018-134915"/>
    <x v="105"/>
    <s v="EM-14140"/>
    <x v="670"/>
    <x v="2"/>
    <x v="0"/>
    <s v="Glendale"/>
    <x v="16"/>
    <n v="85301"/>
    <x v="1"/>
    <s v="TEC-PH-10001459"/>
    <x v="2"/>
    <x v="7"/>
    <s v="Samsung Galaxy Mega 6.3"/>
    <x v="2370"/>
  </r>
  <r>
    <s v="CA-2017-153353"/>
    <x v="298"/>
    <s v="GG-14650"/>
    <x v="55"/>
    <x v="1"/>
    <x v="0"/>
    <s v="New York City"/>
    <x v="15"/>
    <n v="10035"/>
    <x v="3"/>
    <s v="TEC-PH-10000439"/>
    <x v="2"/>
    <x v="7"/>
    <s v="GE DSL Phone Line Filter"/>
    <x v="1346"/>
  </r>
  <r>
    <s v="CA-2018-123638"/>
    <x v="818"/>
    <s v="MA-17995"/>
    <x v="671"/>
    <x v="2"/>
    <x v="0"/>
    <s v="Watertown"/>
    <x v="15"/>
    <n v="13601"/>
    <x v="3"/>
    <s v="FUR-CH-10002647"/>
    <x v="0"/>
    <x v="1"/>
    <s v="Situations Contoured Folding Chairs, 4/Set"/>
    <x v="2371"/>
  </r>
  <r>
    <s v="CA-2018-168900"/>
    <x v="464"/>
    <s v="SH-20395"/>
    <x v="129"/>
    <x v="0"/>
    <x v="0"/>
    <s v="Springfield"/>
    <x v="24"/>
    <n v="45503"/>
    <x v="3"/>
    <s v="OFF-BI-10003910"/>
    <x v="1"/>
    <x v="8"/>
    <s v="DXL Angle-View Binders with Locking Rings by Samsill"/>
    <x v="2372"/>
  </r>
  <r>
    <s v="CA-2016-158456"/>
    <x v="100"/>
    <s v="KT-16465"/>
    <x v="446"/>
    <x v="0"/>
    <x v="0"/>
    <s v="Los Angeles"/>
    <x v="1"/>
    <n v="90032"/>
    <x v="1"/>
    <s v="OFF-BI-10001097"/>
    <x v="1"/>
    <x v="8"/>
    <s v="Avery Hole Reinforcements"/>
    <x v="950"/>
  </r>
  <r>
    <s v="CA-2016-158456"/>
    <x v="100"/>
    <s v="KT-16465"/>
    <x v="446"/>
    <x v="0"/>
    <x v="0"/>
    <s v="Los Angeles"/>
    <x v="1"/>
    <n v="90032"/>
    <x v="1"/>
    <s v="OFF-FA-10004854"/>
    <x v="1"/>
    <x v="13"/>
    <s v="Vinyl Coated Wire Paper Clips in Organizer Box, 800/Box"/>
    <x v="1931"/>
  </r>
  <r>
    <s v="CA-2018-143665"/>
    <x v="466"/>
    <s v="PO-19180"/>
    <x v="178"/>
    <x v="2"/>
    <x v="0"/>
    <s v="Seattle"/>
    <x v="4"/>
    <n v="98115"/>
    <x v="1"/>
    <s v="OFF-PA-10003673"/>
    <x v="1"/>
    <x v="10"/>
    <s v="Strathmore Photo Mount Cards"/>
    <x v="2373"/>
  </r>
  <r>
    <s v="CA-2018-143665"/>
    <x v="466"/>
    <s v="PO-19180"/>
    <x v="178"/>
    <x v="2"/>
    <x v="0"/>
    <s v="Seattle"/>
    <x v="4"/>
    <n v="98115"/>
    <x v="1"/>
    <s v="OFF-LA-10002034"/>
    <x v="1"/>
    <x v="2"/>
    <s v="Avery 478"/>
    <x v="2374"/>
  </r>
  <r>
    <s v="CA-2018-137428"/>
    <x v="819"/>
    <s v="AY-10555"/>
    <x v="672"/>
    <x v="1"/>
    <x v="0"/>
    <s v="Oceanside"/>
    <x v="1"/>
    <n v="92054"/>
    <x v="1"/>
    <s v="FUR-CH-10002774"/>
    <x v="0"/>
    <x v="1"/>
    <s v="Global Deluxe Stacking Chair, Gray"/>
    <x v="2375"/>
  </r>
  <r>
    <s v="CA-2018-137428"/>
    <x v="819"/>
    <s v="AY-10555"/>
    <x v="672"/>
    <x v="1"/>
    <x v="0"/>
    <s v="Oceanside"/>
    <x v="1"/>
    <n v="92054"/>
    <x v="1"/>
    <s v="FUR-CH-10003817"/>
    <x v="0"/>
    <x v="1"/>
    <s v="Global Value Steno Chair, Gray"/>
    <x v="2376"/>
  </r>
  <r>
    <s v="CA-2018-137428"/>
    <x v="819"/>
    <s v="AY-10555"/>
    <x v="672"/>
    <x v="1"/>
    <x v="0"/>
    <s v="Oceanside"/>
    <x v="1"/>
    <n v="92054"/>
    <x v="1"/>
    <s v="OFF-BI-10002949"/>
    <x v="1"/>
    <x v="8"/>
    <s v="Prestige Round Ring Binders"/>
    <x v="1867"/>
  </r>
  <r>
    <s v="CA-2018-137428"/>
    <x v="819"/>
    <s v="AY-10555"/>
    <x v="672"/>
    <x v="1"/>
    <x v="0"/>
    <s v="Oceanside"/>
    <x v="1"/>
    <n v="92054"/>
    <x v="1"/>
    <s v="FUR-FU-10002445"/>
    <x v="0"/>
    <x v="5"/>
    <s v="DAX Two-Tone Rosewood/Black Document Frame, Desktop, 5 x 7"/>
    <x v="1623"/>
  </r>
  <r>
    <s v="CA-2015-162866"/>
    <x v="422"/>
    <s v="Co-12640"/>
    <x v="476"/>
    <x v="0"/>
    <x v="0"/>
    <s v="Skokie"/>
    <x v="10"/>
    <n v="60076"/>
    <x v="2"/>
    <s v="FUR-FU-10001473"/>
    <x v="0"/>
    <x v="5"/>
    <s v="DAX Wood Document Frame"/>
    <x v="2377"/>
  </r>
  <r>
    <s v="CA-2015-162866"/>
    <x v="422"/>
    <s v="Co-12640"/>
    <x v="476"/>
    <x v="0"/>
    <x v="0"/>
    <s v="Skokie"/>
    <x v="10"/>
    <n v="60076"/>
    <x v="2"/>
    <s v="OFF-ST-10002562"/>
    <x v="1"/>
    <x v="4"/>
    <s v="Staple magnet"/>
    <x v="2378"/>
  </r>
  <r>
    <s v="CA-2018-167941"/>
    <x v="44"/>
    <s v="JF-15565"/>
    <x v="535"/>
    <x v="0"/>
    <x v="0"/>
    <s v="Fayetteville"/>
    <x v="3"/>
    <n v="28314"/>
    <x v="0"/>
    <s v="OFF-AP-10002118"/>
    <x v="1"/>
    <x v="9"/>
    <s v="1.7 Cubic Foot Compact &quot;Cube&quot; Office Refrigerators"/>
    <x v="2379"/>
  </r>
  <r>
    <s v="CA-2018-167941"/>
    <x v="44"/>
    <s v="JF-15565"/>
    <x v="535"/>
    <x v="0"/>
    <x v="0"/>
    <s v="Fayetteville"/>
    <x v="3"/>
    <n v="28314"/>
    <x v="0"/>
    <s v="OFF-PA-10001800"/>
    <x v="1"/>
    <x v="10"/>
    <s v="Xerox 220"/>
    <x v="276"/>
  </r>
  <r>
    <s v="CA-2018-167941"/>
    <x v="44"/>
    <s v="JF-15565"/>
    <x v="535"/>
    <x v="0"/>
    <x v="0"/>
    <s v="Fayetteville"/>
    <x v="3"/>
    <n v="28314"/>
    <x v="0"/>
    <s v="OFF-BI-10002827"/>
    <x v="1"/>
    <x v="8"/>
    <s v="Avery Durable Poly Binders"/>
    <x v="1333"/>
  </r>
  <r>
    <s v="CA-2018-167941"/>
    <x v="44"/>
    <s v="JF-15565"/>
    <x v="535"/>
    <x v="0"/>
    <x v="0"/>
    <s v="Fayetteville"/>
    <x v="3"/>
    <n v="28314"/>
    <x v="0"/>
    <s v="FUR-FU-10004671"/>
    <x v="0"/>
    <x v="5"/>
    <s v="Executive Impressions 12&quot; Wall Clock"/>
    <x v="2380"/>
  </r>
  <r>
    <s v="CA-2018-167941"/>
    <x v="44"/>
    <s v="JF-15565"/>
    <x v="535"/>
    <x v="0"/>
    <x v="0"/>
    <s v="Fayetteville"/>
    <x v="3"/>
    <n v="28314"/>
    <x v="0"/>
    <s v="OFF-ST-10000736"/>
    <x v="1"/>
    <x v="4"/>
    <s v="Carina Double Wide Media Storage Towers in Natural &amp; Black"/>
    <x v="1764"/>
  </r>
  <r>
    <s v="CA-2018-111808"/>
    <x v="819"/>
    <s v="AR-10510"/>
    <x v="239"/>
    <x v="0"/>
    <x v="0"/>
    <s v="Tulsa"/>
    <x v="26"/>
    <n v="74133"/>
    <x v="2"/>
    <s v="OFF-BI-10004656"/>
    <x v="1"/>
    <x v="8"/>
    <s v="Peel &amp; Stick Add-On Corner Pockets"/>
    <x v="2381"/>
  </r>
  <r>
    <s v="CA-2016-137512"/>
    <x v="820"/>
    <s v="AG-10675"/>
    <x v="165"/>
    <x v="0"/>
    <x v="0"/>
    <s v="Allen"/>
    <x v="5"/>
    <n v="75002"/>
    <x v="2"/>
    <s v="FUR-TA-10001095"/>
    <x v="0"/>
    <x v="3"/>
    <s v="Chromcraft Round Conference Tables"/>
    <x v="1289"/>
  </r>
  <r>
    <s v="CA-2016-137512"/>
    <x v="820"/>
    <s v="AG-10675"/>
    <x v="165"/>
    <x v="0"/>
    <x v="0"/>
    <s v="Allen"/>
    <x v="5"/>
    <n v="75002"/>
    <x v="2"/>
    <s v="OFF-PA-10000213"/>
    <x v="1"/>
    <x v="10"/>
    <s v="Xerox 198"/>
    <x v="795"/>
  </r>
  <r>
    <s v="CA-2018-139773"/>
    <x v="769"/>
    <s v="DV-13045"/>
    <x v="1"/>
    <x v="1"/>
    <x v="0"/>
    <s v="Philadelphia"/>
    <x v="9"/>
    <n v="19143"/>
    <x v="3"/>
    <s v="FUR-CH-10001797"/>
    <x v="0"/>
    <x v="1"/>
    <s v="Safco Chair Connectors, 6/Carton"/>
    <x v="2382"/>
  </r>
  <r>
    <s v="CA-2018-134607"/>
    <x v="621"/>
    <s v="HL-15040"/>
    <x v="332"/>
    <x v="0"/>
    <x v="0"/>
    <s v="Rochester"/>
    <x v="15"/>
    <n v="14609"/>
    <x v="3"/>
    <s v="OFF-ST-10002214"/>
    <x v="1"/>
    <x v="4"/>
    <s v="X-Rack File for Hanging Folders"/>
    <x v="2383"/>
  </r>
  <r>
    <s v="CA-2015-109232"/>
    <x v="286"/>
    <s v="ND-18370"/>
    <x v="444"/>
    <x v="0"/>
    <x v="0"/>
    <s v="Mount Pleasant"/>
    <x v="20"/>
    <n v="29464"/>
    <x v="0"/>
    <s v="FUR-CH-10000422"/>
    <x v="0"/>
    <x v="1"/>
    <s v="Global Highback Leather Tilter in Burgundy"/>
    <x v="2384"/>
  </r>
  <r>
    <s v="CA-2016-139850"/>
    <x v="821"/>
    <s v="GB-14575"/>
    <x v="673"/>
    <x v="0"/>
    <x v="0"/>
    <s v="Philadelphia"/>
    <x v="9"/>
    <n v="19134"/>
    <x v="3"/>
    <s v="OFF-PA-10003848"/>
    <x v="1"/>
    <x v="10"/>
    <s v="Xerox 1997"/>
    <x v="557"/>
  </r>
  <r>
    <s v="CA-2016-139850"/>
    <x v="821"/>
    <s v="GB-14575"/>
    <x v="673"/>
    <x v="0"/>
    <x v="0"/>
    <s v="Philadelphia"/>
    <x v="9"/>
    <n v="19134"/>
    <x v="3"/>
    <s v="FUR-FU-10003623"/>
    <x v="0"/>
    <x v="5"/>
    <s v="DataProducts Ampli Magnifier Task Lamp, Black,"/>
    <x v="2385"/>
  </r>
  <r>
    <s v="CA-2015-131310"/>
    <x v="136"/>
    <s v="CL-12565"/>
    <x v="52"/>
    <x v="0"/>
    <x v="0"/>
    <s v="Seattle"/>
    <x v="4"/>
    <n v="98115"/>
    <x v="1"/>
    <s v="FUR-CH-10001797"/>
    <x v="0"/>
    <x v="1"/>
    <s v="Safco Chair Connectors, 6/Carton"/>
    <x v="2386"/>
  </r>
  <r>
    <s v="CA-2015-131310"/>
    <x v="136"/>
    <s v="CL-12565"/>
    <x v="52"/>
    <x v="0"/>
    <x v="0"/>
    <s v="Seattle"/>
    <x v="4"/>
    <n v="98115"/>
    <x v="1"/>
    <s v="OFF-BI-10003094"/>
    <x v="1"/>
    <x v="8"/>
    <s v="Self-Adhesive Ring Binder Labels"/>
    <x v="2387"/>
  </r>
  <r>
    <s v="US-2015-112872"/>
    <x v="776"/>
    <s v="RC-19960"/>
    <x v="53"/>
    <x v="0"/>
    <x v="0"/>
    <s v="Springfield"/>
    <x v="21"/>
    <n v="97477"/>
    <x v="1"/>
    <s v="OFF-ST-10002205"/>
    <x v="1"/>
    <x v="4"/>
    <s v="File Shuttle I and Handi-File"/>
    <x v="351"/>
  </r>
  <r>
    <s v="US-2015-112872"/>
    <x v="776"/>
    <s v="RC-19960"/>
    <x v="53"/>
    <x v="0"/>
    <x v="0"/>
    <s v="Springfield"/>
    <x v="21"/>
    <n v="97477"/>
    <x v="1"/>
    <s v="FUR-TA-10003238"/>
    <x v="0"/>
    <x v="3"/>
    <s v="Chromcraft Bull-Nose Wood 48&quot; x 96&quot; Rectangular Conference Tables"/>
    <x v="2388"/>
  </r>
  <r>
    <s v="CA-2017-139269"/>
    <x v="822"/>
    <s v="JB-16045"/>
    <x v="674"/>
    <x v="2"/>
    <x v="0"/>
    <s v="Columbus"/>
    <x v="32"/>
    <n v="31907"/>
    <x v="0"/>
    <s v="FUR-FU-10000755"/>
    <x v="0"/>
    <x v="5"/>
    <s v="Eldon Expressions Mahogany Wood Desk Collection"/>
    <x v="1589"/>
  </r>
  <r>
    <s v="CA-2017-139269"/>
    <x v="822"/>
    <s v="JB-16045"/>
    <x v="674"/>
    <x v="2"/>
    <x v="0"/>
    <s v="Columbus"/>
    <x v="32"/>
    <n v="31907"/>
    <x v="0"/>
    <s v="OFF-PA-10002893"/>
    <x v="1"/>
    <x v="10"/>
    <s v="Wirebound Service Call Books, 5 1/2&quot; x 4&quot;"/>
    <x v="2389"/>
  </r>
  <r>
    <s v="CA-2017-139269"/>
    <x v="822"/>
    <s v="JB-16045"/>
    <x v="674"/>
    <x v="2"/>
    <x v="0"/>
    <s v="Columbus"/>
    <x v="32"/>
    <n v="31907"/>
    <x v="0"/>
    <s v="OFF-ST-10000689"/>
    <x v="1"/>
    <x v="4"/>
    <s v="Fellowes Strictly Business Drawer File, Letter/Legal Size"/>
    <x v="2390"/>
  </r>
  <r>
    <s v="CA-2017-139010"/>
    <x v="823"/>
    <s v="MC-17635"/>
    <x v="637"/>
    <x v="1"/>
    <x v="0"/>
    <s v="Los Angeles"/>
    <x v="1"/>
    <n v="90032"/>
    <x v="1"/>
    <s v="TEC-AC-10004227"/>
    <x v="2"/>
    <x v="11"/>
    <s v="SanDisk Ultra 16 GB MicroSDHC Class 10 Memory Card"/>
    <x v="2391"/>
  </r>
  <r>
    <s v="CA-2017-139010"/>
    <x v="823"/>
    <s v="MC-17635"/>
    <x v="637"/>
    <x v="1"/>
    <x v="0"/>
    <s v="Los Angeles"/>
    <x v="1"/>
    <n v="90032"/>
    <x v="1"/>
    <s v="OFF-BI-10000174"/>
    <x v="1"/>
    <x v="8"/>
    <s v="Wilson Jones Clip &amp; Carry Folder Binder Tool for Ring Binders, Clear"/>
    <x v="2392"/>
  </r>
  <r>
    <s v="CA-2017-139010"/>
    <x v="823"/>
    <s v="MC-17635"/>
    <x v="637"/>
    <x v="1"/>
    <x v="0"/>
    <s v="Los Angeles"/>
    <x v="1"/>
    <n v="90032"/>
    <x v="1"/>
    <s v="OFF-ST-10001809"/>
    <x v="1"/>
    <x v="4"/>
    <s v="Fellowes Officeware Wire Shelving"/>
    <x v="465"/>
  </r>
  <r>
    <s v="CA-2017-139010"/>
    <x v="823"/>
    <s v="MC-17635"/>
    <x v="637"/>
    <x v="1"/>
    <x v="0"/>
    <s v="Los Angeles"/>
    <x v="1"/>
    <n v="90032"/>
    <x v="1"/>
    <s v="OFF-BI-10002309"/>
    <x v="1"/>
    <x v="8"/>
    <s v="Avery Heavy-Duty EZD  Binder With Locking Rings"/>
    <x v="2393"/>
  </r>
  <r>
    <s v="CA-2017-134376"/>
    <x v="824"/>
    <s v="TT-21265"/>
    <x v="640"/>
    <x v="1"/>
    <x v="0"/>
    <s v="New York City"/>
    <x v="15"/>
    <n v="10024"/>
    <x v="3"/>
    <s v="OFF-AP-10004532"/>
    <x v="1"/>
    <x v="9"/>
    <s v="Kensington 6 Outlet Guardian Standard Surge Protector"/>
    <x v="635"/>
  </r>
  <r>
    <s v="CA-2018-147291"/>
    <x v="825"/>
    <s v="MJ-17740"/>
    <x v="77"/>
    <x v="0"/>
    <x v="0"/>
    <s v="Detroit"/>
    <x v="12"/>
    <n v="48227"/>
    <x v="2"/>
    <s v="OFF-BI-10003091"/>
    <x v="1"/>
    <x v="8"/>
    <s v="GBC DocuBind TL200 Manual Binding Machine"/>
    <x v="1630"/>
  </r>
  <r>
    <s v="CA-2017-112893"/>
    <x v="369"/>
    <s v="AT-10735"/>
    <x v="247"/>
    <x v="0"/>
    <x v="0"/>
    <s v="Stockton"/>
    <x v="1"/>
    <n v="95207"/>
    <x v="1"/>
    <s v="OFF-BI-10004654"/>
    <x v="1"/>
    <x v="8"/>
    <s v="VariCap6 Expandable Binder"/>
    <x v="2394"/>
  </r>
  <r>
    <s v="US-2015-150532"/>
    <x v="686"/>
    <s v="PB-19150"/>
    <x v="171"/>
    <x v="0"/>
    <x v="0"/>
    <s v="Phoenix"/>
    <x v="16"/>
    <n v="85023"/>
    <x v="1"/>
    <s v="OFF-ST-10000760"/>
    <x v="1"/>
    <x v="4"/>
    <s v="Eldon Fold 'N Roll Cart System"/>
    <x v="2292"/>
  </r>
  <r>
    <s v="CA-2015-138317"/>
    <x v="261"/>
    <s v="NW-18400"/>
    <x v="508"/>
    <x v="0"/>
    <x v="0"/>
    <s v="Philadelphia"/>
    <x v="9"/>
    <n v="19120"/>
    <x v="3"/>
    <s v="OFF-EN-10001539"/>
    <x v="1"/>
    <x v="12"/>
    <s v="Staple envelope"/>
    <x v="1702"/>
  </r>
  <r>
    <s v="CA-2015-138317"/>
    <x v="261"/>
    <s v="NW-18400"/>
    <x v="508"/>
    <x v="0"/>
    <x v="0"/>
    <s v="Philadelphia"/>
    <x v="9"/>
    <n v="19120"/>
    <x v="3"/>
    <s v="FUR-FU-10000550"/>
    <x v="0"/>
    <x v="5"/>
    <s v="Stacking Trays by OIC"/>
    <x v="2176"/>
  </r>
  <r>
    <s v="CA-2015-138317"/>
    <x v="261"/>
    <s v="NW-18400"/>
    <x v="508"/>
    <x v="0"/>
    <x v="0"/>
    <s v="Philadelphia"/>
    <x v="9"/>
    <n v="19120"/>
    <x v="3"/>
    <s v="TEC-AC-10003628"/>
    <x v="2"/>
    <x v="11"/>
    <s v="Logitech 910-002974 M325 Wireless Mouse for Web Scrolling"/>
    <x v="1651"/>
  </r>
  <r>
    <s v="CA-2015-138317"/>
    <x v="261"/>
    <s v="NW-18400"/>
    <x v="508"/>
    <x v="0"/>
    <x v="0"/>
    <s v="Philadelphia"/>
    <x v="9"/>
    <n v="19120"/>
    <x v="3"/>
    <s v="TEC-MA-10004521"/>
    <x v="2"/>
    <x v="15"/>
    <s v="Epson Perfection V600 Photo Scanner"/>
    <x v="2395"/>
  </r>
  <r>
    <s v="CA-2015-138317"/>
    <x v="261"/>
    <s v="NW-18400"/>
    <x v="508"/>
    <x v="0"/>
    <x v="0"/>
    <s v="Philadelphia"/>
    <x v="9"/>
    <n v="19120"/>
    <x v="3"/>
    <s v="OFF-AP-10003860"/>
    <x v="1"/>
    <x v="9"/>
    <s v="Fellowes Advanced 8 Outlet Surge Suppressor with Phone/Fax Protection"/>
    <x v="2396"/>
  </r>
  <r>
    <s v="CA-2015-138317"/>
    <x v="261"/>
    <s v="NW-18400"/>
    <x v="508"/>
    <x v="0"/>
    <x v="0"/>
    <s v="Philadelphia"/>
    <x v="9"/>
    <n v="19120"/>
    <x v="3"/>
    <s v="OFF-BI-10000069"/>
    <x v="1"/>
    <x v="8"/>
    <s v="GBC Prepunched Paper, 19-Hole, for Binding Systems, 24-lb"/>
    <x v="2397"/>
  </r>
  <r>
    <s v="CA-2016-130610"/>
    <x v="761"/>
    <s v="VP-21730"/>
    <x v="163"/>
    <x v="2"/>
    <x v="0"/>
    <s v="Sterling Heights"/>
    <x v="12"/>
    <n v="48310"/>
    <x v="2"/>
    <s v="OFF-BI-10003655"/>
    <x v="1"/>
    <x v="8"/>
    <s v="Durable Pressboard Binders"/>
    <x v="2398"/>
  </r>
  <r>
    <s v="CA-2018-104381"/>
    <x v="819"/>
    <s v="RD-19810"/>
    <x v="279"/>
    <x v="2"/>
    <x v="0"/>
    <s v="Rochester"/>
    <x v="15"/>
    <n v="14609"/>
    <x v="3"/>
    <s v="OFF-BI-10001628"/>
    <x v="1"/>
    <x v="8"/>
    <s v="Acco Data Flex Cable Posts For Top &amp; Bottom Load Binders, 6&quot; Capacity"/>
    <x v="2399"/>
  </r>
  <r>
    <s v="CA-2017-131499"/>
    <x v="162"/>
    <s v="MG-17875"/>
    <x v="675"/>
    <x v="2"/>
    <x v="0"/>
    <s v="New York City"/>
    <x v="15"/>
    <n v="10011"/>
    <x v="3"/>
    <s v="OFF-AP-10003779"/>
    <x v="1"/>
    <x v="9"/>
    <s v="Kensington 7 Outlet MasterPiece Power Center with Fax/Phone Line Protection"/>
    <x v="2400"/>
  </r>
  <r>
    <s v="CA-2015-148761"/>
    <x v="826"/>
    <s v="PA-19060"/>
    <x v="50"/>
    <x v="2"/>
    <x v="0"/>
    <s v="Eau Claire"/>
    <x v="6"/>
    <n v="54703"/>
    <x v="2"/>
    <s v="OFF-BI-10000666"/>
    <x v="1"/>
    <x v="8"/>
    <s v="Surelock Post Binders"/>
    <x v="1281"/>
  </r>
  <r>
    <s v="CA-2018-116519"/>
    <x v="119"/>
    <s v="CR-12730"/>
    <x v="257"/>
    <x v="0"/>
    <x v="0"/>
    <s v="New York City"/>
    <x v="15"/>
    <n v="10009"/>
    <x v="3"/>
    <s v="OFF-AP-10000828"/>
    <x v="1"/>
    <x v="9"/>
    <s v="Avanti 4.4 Cu. Ft. Refrigerator"/>
    <x v="2401"/>
  </r>
  <r>
    <s v="CA-2015-130729"/>
    <x v="745"/>
    <s v="AA-10375"/>
    <x v="211"/>
    <x v="0"/>
    <x v="0"/>
    <s v="Rancho Cucamonga"/>
    <x v="1"/>
    <n v="91730"/>
    <x v="1"/>
    <s v="OFF-BI-10002706"/>
    <x v="1"/>
    <x v="8"/>
    <s v="Avery Premier Heavy-Duty Binder with Round Locking Rings"/>
    <x v="2402"/>
  </r>
  <r>
    <s v="CA-2017-124772"/>
    <x v="5"/>
    <s v="JG-15160"/>
    <x v="506"/>
    <x v="0"/>
    <x v="0"/>
    <s v="Murray"/>
    <x v="0"/>
    <n v="42071"/>
    <x v="0"/>
    <s v="FUR-FU-10004748"/>
    <x v="0"/>
    <x v="5"/>
    <s v="Howard Miller 16&quot; Diameter Gallery Wall Clock"/>
    <x v="1838"/>
  </r>
  <r>
    <s v="CA-2017-115525"/>
    <x v="197"/>
    <s v="RR-19525"/>
    <x v="645"/>
    <x v="1"/>
    <x v="0"/>
    <s v="Toledo"/>
    <x v="24"/>
    <n v="43615"/>
    <x v="3"/>
    <s v="OFF-AP-10000026"/>
    <x v="1"/>
    <x v="9"/>
    <s v="Tripp Lite Isotel 6 Outlet Surge Protector with Fax/Modem Protection"/>
    <x v="2403"/>
  </r>
  <r>
    <s v="CA-2018-134845"/>
    <x v="827"/>
    <s v="SR-20425"/>
    <x v="676"/>
    <x v="2"/>
    <x v="0"/>
    <s v="Louisville"/>
    <x v="22"/>
    <n v="80027"/>
    <x v="1"/>
    <s v="OFF-BI-10000773"/>
    <x v="1"/>
    <x v="8"/>
    <s v="Insertable Tab Post Binder Dividers"/>
    <x v="2404"/>
  </r>
  <r>
    <s v="CA-2018-134845"/>
    <x v="827"/>
    <s v="SR-20425"/>
    <x v="676"/>
    <x v="2"/>
    <x v="0"/>
    <s v="Louisville"/>
    <x v="22"/>
    <n v="80027"/>
    <x v="1"/>
    <s v="TEC-MA-10000822"/>
    <x v="2"/>
    <x v="15"/>
    <s v="Lexmark MX611dhe Monochrome Laser Printer"/>
    <x v="2405"/>
  </r>
  <r>
    <s v="CA-2018-134845"/>
    <x v="827"/>
    <s v="SR-20425"/>
    <x v="676"/>
    <x v="2"/>
    <x v="0"/>
    <s v="Louisville"/>
    <x v="22"/>
    <n v="80027"/>
    <x v="1"/>
    <s v="OFF-BI-10001543"/>
    <x v="1"/>
    <x v="8"/>
    <s v="GBC VeloBinder Manual Binding System"/>
    <x v="2406"/>
  </r>
  <r>
    <s v="CA-2018-134845"/>
    <x v="827"/>
    <s v="SR-20425"/>
    <x v="676"/>
    <x v="2"/>
    <x v="0"/>
    <s v="Louisville"/>
    <x v="22"/>
    <n v="80027"/>
    <x v="1"/>
    <s v="OFF-BI-10003355"/>
    <x v="1"/>
    <x v="8"/>
    <s v="Cardinal Holdit Business Card Pockets"/>
    <x v="2407"/>
  </r>
  <r>
    <s v="CA-2018-134845"/>
    <x v="827"/>
    <s v="SR-20425"/>
    <x v="676"/>
    <x v="2"/>
    <x v="0"/>
    <s v="Louisville"/>
    <x v="22"/>
    <n v="80027"/>
    <x v="1"/>
    <s v="OFF-PA-10002005"/>
    <x v="1"/>
    <x v="10"/>
    <s v="Xerox 225"/>
    <x v="557"/>
  </r>
  <r>
    <s v="US-2016-138919"/>
    <x v="14"/>
    <s v="LS-16975"/>
    <x v="60"/>
    <x v="2"/>
    <x v="0"/>
    <s v="New York City"/>
    <x v="15"/>
    <n v="10035"/>
    <x v="3"/>
    <s v="FUR-TA-10004154"/>
    <x v="0"/>
    <x v="3"/>
    <s v="Riverside Furniture Oval Coffee Table, Oval End Table, End Table with Drawer"/>
    <x v="2408"/>
  </r>
  <r>
    <s v="US-2017-160528"/>
    <x v="828"/>
    <s v="MH-18115"/>
    <x v="414"/>
    <x v="2"/>
    <x v="0"/>
    <s v="Pharr"/>
    <x v="5"/>
    <n v="78577"/>
    <x v="2"/>
    <s v="OFF-ST-10002743"/>
    <x v="1"/>
    <x v="4"/>
    <s v="SAFCO Boltless Steel Shelving"/>
    <x v="2409"/>
  </r>
  <r>
    <s v="US-2017-160528"/>
    <x v="828"/>
    <s v="MH-18115"/>
    <x v="414"/>
    <x v="2"/>
    <x v="0"/>
    <s v="Pharr"/>
    <x v="5"/>
    <n v="78577"/>
    <x v="2"/>
    <s v="FUR-FU-10004973"/>
    <x v="0"/>
    <x v="5"/>
    <s v="Flat Face Poster Frame"/>
    <x v="1803"/>
  </r>
  <r>
    <s v="US-2017-160528"/>
    <x v="828"/>
    <s v="MH-18115"/>
    <x v="414"/>
    <x v="2"/>
    <x v="0"/>
    <s v="Pharr"/>
    <x v="5"/>
    <n v="78577"/>
    <x v="2"/>
    <s v="TEC-AC-10002842"/>
    <x v="2"/>
    <x v="11"/>
    <s v="WD My Passport Ultra 2TB Portable External Hard Drive"/>
    <x v="2410"/>
  </r>
  <r>
    <s v="CA-2016-123568"/>
    <x v="627"/>
    <s v="SC-20095"/>
    <x v="183"/>
    <x v="0"/>
    <x v="0"/>
    <s v="West Jordan"/>
    <x v="7"/>
    <n v="84084"/>
    <x v="1"/>
    <s v="OFF-FA-10002701"/>
    <x v="1"/>
    <x v="13"/>
    <s v="Alliance Rubber Bands"/>
    <x v="1310"/>
  </r>
  <r>
    <s v="CA-2016-123568"/>
    <x v="627"/>
    <s v="SC-20095"/>
    <x v="183"/>
    <x v="0"/>
    <x v="0"/>
    <s v="West Jordan"/>
    <x v="7"/>
    <n v="84084"/>
    <x v="1"/>
    <s v="OFF-PA-10001125"/>
    <x v="1"/>
    <x v="10"/>
    <s v="Xerox 1988"/>
    <x v="1635"/>
  </r>
  <r>
    <s v="CA-2016-123568"/>
    <x v="627"/>
    <s v="SC-20095"/>
    <x v="183"/>
    <x v="0"/>
    <x v="0"/>
    <s v="West Jordan"/>
    <x v="7"/>
    <n v="84084"/>
    <x v="1"/>
    <s v="FUR-FU-10004090"/>
    <x v="0"/>
    <x v="5"/>
    <s v="Executive Impressions 14&quot; Contract Wall Clock"/>
    <x v="2411"/>
  </r>
  <r>
    <s v="CA-2016-123568"/>
    <x v="627"/>
    <s v="SC-20095"/>
    <x v="183"/>
    <x v="0"/>
    <x v="0"/>
    <s v="West Jordan"/>
    <x v="7"/>
    <n v="84084"/>
    <x v="1"/>
    <s v="OFF-BI-10001510"/>
    <x v="1"/>
    <x v="8"/>
    <s v="Deluxe Heavy-Duty Vinyl Round Ring Binder"/>
    <x v="1281"/>
  </r>
  <r>
    <s v="CA-2018-124674"/>
    <x v="701"/>
    <s v="JB-16000"/>
    <x v="677"/>
    <x v="0"/>
    <x v="0"/>
    <s v="Brownsville"/>
    <x v="5"/>
    <n v="78521"/>
    <x v="2"/>
    <s v="FUR-BO-10002202"/>
    <x v="0"/>
    <x v="0"/>
    <s v="Atlantic Metals Mobile 2-Shelf Bookcases, Custom Colors"/>
    <x v="2412"/>
  </r>
  <r>
    <s v="CA-2016-164441"/>
    <x v="627"/>
    <s v="AC-10450"/>
    <x v="549"/>
    <x v="0"/>
    <x v="0"/>
    <s v="New York City"/>
    <x v="15"/>
    <n v="10011"/>
    <x v="3"/>
    <s v="OFF-BI-10001922"/>
    <x v="1"/>
    <x v="8"/>
    <s v="Storex Dura Pro Binders"/>
    <x v="2413"/>
  </r>
  <r>
    <s v="CA-2016-164441"/>
    <x v="627"/>
    <s v="AC-10450"/>
    <x v="549"/>
    <x v="0"/>
    <x v="0"/>
    <s v="New York City"/>
    <x v="15"/>
    <n v="10011"/>
    <x v="3"/>
    <s v="OFF-PA-10001667"/>
    <x v="1"/>
    <x v="10"/>
    <s v="Great White Multi-Use Recycled Paper (20Lb. and 84 Bright)"/>
    <x v="1444"/>
  </r>
  <r>
    <s v="CA-2018-169054"/>
    <x v="300"/>
    <s v="MO-17800"/>
    <x v="246"/>
    <x v="2"/>
    <x v="0"/>
    <s v="Philadelphia"/>
    <x v="9"/>
    <n v="19140"/>
    <x v="3"/>
    <s v="FUR-FU-10001488"/>
    <x v="0"/>
    <x v="5"/>
    <s v="Tenex 46&quot; x 60&quot; Computer Anti-Static Chairmat, Rectangular Shaped"/>
    <x v="1796"/>
  </r>
  <r>
    <s v="CA-2015-106719"/>
    <x v="829"/>
    <s v="RB-19645"/>
    <x v="516"/>
    <x v="1"/>
    <x v="0"/>
    <s v="Billings"/>
    <x v="37"/>
    <n v="59102"/>
    <x v="1"/>
    <s v="OFF-BI-10002799"/>
    <x v="1"/>
    <x v="8"/>
    <s v="SlimView Poly Binder, 3/8&quot;"/>
    <x v="1808"/>
  </r>
  <r>
    <s v="CA-2018-116855"/>
    <x v="94"/>
    <s v="AI-10855"/>
    <x v="482"/>
    <x v="0"/>
    <x v="0"/>
    <s v="Chesapeake"/>
    <x v="17"/>
    <n v="23320"/>
    <x v="0"/>
    <s v="FUR-CH-10003846"/>
    <x v="0"/>
    <x v="1"/>
    <s v="Hon Valutask Swivel Chairs"/>
    <x v="2414"/>
  </r>
  <r>
    <s v="US-2017-164189"/>
    <x v="830"/>
    <s v="DR-12880"/>
    <x v="112"/>
    <x v="1"/>
    <x v="0"/>
    <s v="Gresham"/>
    <x v="21"/>
    <n v="97030"/>
    <x v="1"/>
    <s v="TEC-PH-10003691"/>
    <x v="2"/>
    <x v="7"/>
    <s v="BlackBerry Q10"/>
    <x v="2415"/>
  </r>
  <r>
    <s v="CA-2016-168480"/>
    <x v="481"/>
    <s v="DM-12955"/>
    <x v="678"/>
    <x v="1"/>
    <x v="0"/>
    <s v="Lincoln Park"/>
    <x v="12"/>
    <n v="48146"/>
    <x v="2"/>
    <s v="FUR-BO-10000468"/>
    <x v="0"/>
    <x v="0"/>
    <s v="O'Sullivan 2-Shelf Heavy-Duty Bookcases"/>
    <x v="1918"/>
  </r>
  <r>
    <s v="CA-2016-168480"/>
    <x v="481"/>
    <s v="DM-12955"/>
    <x v="678"/>
    <x v="1"/>
    <x v="0"/>
    <s v="Lincoln Park"/>
    <x v="12"/>
    <n v="48146"/>
    <x v="2"/>
    <s v="OFF-AR-10001044"/>
    <x v="1"/>
    <x v="6"/>
    <s v="BOSTON Ranger #55 Pencil Sharpener, Black"/>
    <x v="2416"/>
  </r>
  <r>
    <s v="US-2017-114293"/>
    <x v="831"/>
    <s v="JH-16180"/>
    <x v="423"/>
    <x v="0"/>
    <x v="0"/>
    <s v="Gresham"/>
    <x v="21"/>
    <n v="97030"/>
    <x v="1"/>
    <s v="FUR-CH-10003833"/>
    <x v="0"/>
    <x v="1"/>
    <s v="Novimex Fabric Task Chair"/>
    <x v="2417"/>
  </r>
  <r>
    <s v="CA-2018-134173"/>
    <x v="118"/>
    <s v="AB-10060"/>
    <x v="144"/>
    <x v="2"/>
    <x v="0"/>
    <s v="Philadelphia"/>
    <x v="9"/>
    <n v="19143"/>
    <x v="3"/>
    <s v="OFF-PA-10004355"/>
    <x v="1"/>
    <x v="10"/>
    <s v="Xerox 231"/>
    <x v="557"/>
  </r>
  <r>
    <s v="US-2016-123960"/>
    <x v="832"/>
    <s v="BD-11605"/>
    <x v="205"/>
    <x v="0"/>
    <x v="0"/>
    <s v="Monroe"/>
    <x v="28"/>
    <n v="71203"/>
    <x v="0"/>
    <s v="TEC-AC-10003038"/>
    <x v="2"/>
    <x v="11"/>
    <s v="Kingston Digital DataTraveler 16GB USB 2.0"/>
    <x v="2418"/>
  </r>
  <r>
    <s v="US-2016-123960"/>
    <x v="832"/>
    <s v="BD-11605"/>
    <x v="205"/>
    <x v="0"/>
    <x v="0"/>
    <s v="Monroe"/>
    <x v="28"/>
    <n v="71203"/>
    <x v="0"/>
    <s v="OFF-BI-10002799"/>
    <x v="1"/>
    <x v="8"/>
    <s v="SlimView Poly Binder, 3/8&quot;"/>
    <x v="2419"/>
  </r>
  <r>
    <s v="US-2016-123960"/>
    <x v="832"/>
    <s v="BD-11605"/>
    <x v="205"/>
    <x v="0"/>
    <x v="0"/>
    <s v="Monroe"/>
    <x v="28"/>
    <n v="71203"/>
    <x v="0"/>
    <s v="OFF-AR-10003582"/>
    <x v="1"/>
    <x v="6"/>
    <s v="Boston Electric Pencil Sharpener, Model 1818, Charcoal Black"/>
    <x v="2420"/>
  </r>
  <r>
    <s v="US-2016-123960"/>
    <x v="832"/>
    <s v="BD-11605"/>
    <x v="205"/>
    <x v="0"/>
    <x v="0"/>
    <s v="Monroe"/>
    <x v="28"/>
    <n v="71203"/>
    <x v="0"/>
    <s v="OFF-PA-10004451"/>
    <x v="1"/>
    <x v="10"/>
    <s v="Xerox 222"/>
    <x v="56"/>
  </r>
  <r>
    <s v="US-2016-123960"/>
    <x v="832"/>
    <s v="BD-11605"/>
    <x v="205"/>
    <x v="0"/>
    <x v="0"/>
    <s v="Monroe"/>
    <x v="28"/>
    <n v="71203"/>
    <x v="0"/>
    <s v="FUR-FU-10004666"/>
    <x v="0"/>
    <x v="5"/>
    <s v="DAX Clear Channel Poster Frame"/>
    <x v="2421"/>
  </r>
  <r>
    <s v="CA-2018-101749"/>
    <x v="621"/>
    <s v="AS-10045"/>
    <x v="442"/>
    <x v="1"/>
    <x v="0"/>
    <s v="Pasadena"/>
    <x v="1"/>
    <n v="91104"/>
    <x v="1"/>
    <s v="FUR-TA-10001520"/>
    <x v="0"/>
    <x v="3"/>
    <s v="Lesro Sheffield Collection Coffee Table, End Table, Center Table, Corner Table"/>
    <x v="2422"/>
  </r>
  <r>
    <s v="US-2017-147991"/>
    <x v="465"/>
    <s v="ZD-21925"/>
    <x v="9"/>
    <x v="0"/>
    <x v="0"/>
    <s v="Chattanooga"/>
    <x v="18"/>
    <n v="37421"/>
    <x v="0"/>
    <s v="FUR-FU-10004270"/>
    <x v="0"/>
    <x v="5"/>
    <s v="Eldon Image Series Desk Accessories, Burgundy"/>
    <x v="2423"/>
  </r>
  <r>
    <s v="CA-2018-149559"/>
    <x v="220"/>
    <s v="KF-16285"/>
    <x v="580"/>
    <x v="2"/>
    <x v="0"/>
    <s v="Long Beach"/>
    <x v="1"/>
    <n v="90805"/>
    <x v="1"/>
    <s v="OFF-PA-10003172"/>
    <x v="1"/>
    <x v="10"/>
    <s v="Xerox 1996"/>
    <x v="91"/>
  </r>
  <r>
    <s v="CA-2018-149559"/>
    <x v="220"/>
    <s v="KF-16285"/>
    <x v="580"/>
    <x v="2"/>
    <x v="0"/>
    <s v="Long Beach"/>
    <x v="1"/>
    <n v="90805"/>
    <x v="1"/>
    <s v="OFF-EN-10002312"/>
    <x v="1"/>
    <x v="12"/>
    <s v="#10 Self-Seal White Envelopes"/>
    <x v="2424"/>
  </r>
  <r>
    <s v="CA-2018-149559"/>
    <x v="220"/>
    <s v="KF-16285"/>
    <x v="580"/>
    <x v="2"/>
    <x v="0"/>
    <s v="Long Beach"/>
    <x v="1"/>
    <n v="90805"/>
    <x v="1"/>
    <s v="FUR-CH-10002320"/>
    <x v="0"/>
    <x v="1"/>
    <s v="Hon Pagoda Stacking Chairs"/>
    <x v="2425"/>
  </r>
  <r>
    <s v="CA-2016-135174"/>
    <x v="28"/>
    <s v="BP-11230"/>
    <x v="546"/>
    <x v="0"/>
    <x v="0"/>
    <s v="Troy"/>
    <x v="24"/>
    <n v="45373"/>
    <x v="3"/>
    <s v="TEC-PH-10001530"/>
    <x v="2"/>
    <x v="7"/>
    <s v="Cisco Unified IP Phone 7945G VoIP phone"/>
    <x v="2426"/>
  </r>
  <r>
    <s v="CA-2018-125290"/>
    <x v="44"/>
    <s v="CC-12430"/>
    <x v="254"/>
    <x v="2"/>
    <x v="0"/>
    <s v="Minneapolis"/>
    <x v="11"/>
    <n v="55407"/>
    <x v="2"/>
    <s v="OFF-AR-10001216"/>
    <x v="1"/>
    <x v="6"/>
    <s v="Newell 339"/>
    <x v="2213"/>
  </r>
  <r>
    <s v="CA-2018-125290"/>
    <x v="44"/>
    <s v="CC-12430"/>
    <x v="254"/>
    <x v="2"/>
    <x v="0"/>
    <s v="Minneapolis"/>
    <x v="11"/>
    <n v="55407"/>
    <x v="2"/>
    <s v="OFF-PA-10003127"/>
    <x v="1"/>
    <x v="10"/>
    <s v="Easy-staple paper"/>
    <x v="970"/>
  </r>
  <r>
    <s v="CA-2015-137351"/>
    <x v="587"/>
    <s v="DB-13615"/>
    <x v="140"/>
    <x v="0"/>
    <x v="0"/>
    <s v="Seattle"/>
    <x v="4"/>
    <n v="98105"/>
    <x v="1"/>
    <s v="OFF-BI-10003910"/>
    <x v="1"/>
    <x v="8"/>
    <s v="DXL Angle-View Binders with Locking Rings by Samsill"/>
    <x v="746"/>
  </r>
  <r>
    <s v="CA-2018-121419"/>
    <x v="459"/>
    <s v="TC-21475"/>
    <x v="679"/>
    <x v="2"/>
    <x v="0"/>
    <s v="Columbus"/>
    <x v="32"/>
    <n v="31907"/>
    <x v="0"/>
    <s v="FUR-TA-10004534"/>
    <x v="0"/>
    <x v="3"/>
    <s v="Bevis 44 x 96 Conference Tables"/>
    <x v="1735"/>
  </r>
  <r>
    <s v="CA-2018-121419"/>
    <x v="459"/>
    <s v="TC-21475"/>
    <x v="679"/>
    <x v="2"/>
    <x v="0"/>
    <s v="Columbus"/>
    <x v="32"/>
    <n v="31907"/>
    <x v="0"/>
    <s v="TEC-AC-10000892"/>
    <x v="2"/>
    <x v="11"/>
    <s v="NETGEAR N750 Dual Band Wi-Fi Gigabit Router"/>
    <x v="308"/>
  </r>
  <r>
    <s v="US-2018-148054"/>
    <x v="833"/>
    <s v="NZ-18565"/>
    <x v="125"/>
    <x v="2"/>
    <x v="0"/>
    <s v="Meridian"/>
    <x v="45"/>
    <n v="83642"/>
    <x v="1"/>
    <s v="FUR-FU-10003247"/>
    <x v="0"/>
    <x v="5"/>
    <s v="36X48 HARDFLOOR CHAIRMAT"/>
    <x v="108"/>
  </r>
  <r>
    <s v="US-2018-148054"/>
    <x v="833"/>
    <s v="NZ-18565"/>
    <x v="125"/>
    <x v="2"/>
    <x v="0"/>
    <s v="Meridian"/>
    <x v="45"/>
    <n v="83642"/>
    <x v="1"/>
    <s v="OFF-AP-10004336"/>
    <x v="1"/>
    <x v="9"/>
    <s v="Conquest 14 Commercial Heavy-Duty Upright Vacuum, Collection System, Accessory Kit"/>
    <x v="2427"/>
  </r>
  <r>
    <s v="US-2018-148054"/>
    <x v="833"/>
    <s v="NZ-18565"/>
    <x v="125"/>
    <x v="2"/>
    <x v="0"/>
    <s v="Meridian"/>
    <x v="45"/>
    <n v="83642"/>
    <x v="1"/>
    <s v="OFF-PA-10001295"/>
    <x v="1"/>
    <x v="10"/>
    <s v="Computer Printout Paper with Letter-Trim Perforations"/>
    <x v="2428"/>
  </r>
  <r>
    <s v="CA-2017-128517"/>
    <x v="526"/>
    <s v="SW-20350"/>
    <x v="680"/>
    <x v="2"/>
    <x v="0"/>
    <s v="Detroit"/>
    <x v="12"/>
    <n v="48227"/>
    <x v="2"/>
    <s v="TEC-PH-10002555"/>
    <x v="2"/>
    <x v="7"/>
    <s v="Nortel Meridian M5316 Digital phone"/>
    <x v="2429"/>
  </r>
  <r>
    <s v="CA-2017-128517"/>
    <x v="526"/>
    <s v="SW-20350"/>
    <x v="680"/>
    <x v="2"/>
    <x v="0"/>
    <s v="Detroit"/>
    <x v="12"/>
    <n v="48227"/>
    <x v="2"/>
    <s v="OFF-BI-10000831"/>
    <x v="1"/>
    <x v="8"/>
    <s v="Storex Flexible Poly Binders with Double Pockets"/>
    <x v="266"/>
  </r>
  <r>
    <s v="US-2016-100377"/>
    <x v="834"/>
    <s v="TS-21370"/>
    <x v="477"/>
    <x v="1"/>
    <x v="0"/>
    <s v="Chicago"/>
    <x v="10"/>
    <n v="60623"/>
    <x v="2"/>
    <s v="TEC-CO-10001046"/>
    <x v="2"/>
    <x v="16"/>
    <s v="Canon Imageclass D680 Copier / Fax"/>
    <x v="2430"/>
  </r>
  <r>
    <s v="CA-2018-131492"/>
    <x v="15"/>
    <s v="HH-15010"/>
    <x v="511"/>
    <x v="1"/>
    <x v="0"/>
    <s v="San Francisco"/>
    <x v="1"/>
    <n v="94110"/>
    <x v="1"/>
    <s v="OFF-EN-10002973"/>
    <x v="1"/>
    <x v="12"/>
    <s v="Ampad #10 Peel &amp; Seel Holiday Envelopes"/>
    <x v="2431"/>
  </r>
  <r>
    <s v="CA-2018-131492"/>
    <x v="15"/>
    <s v="HH-15010"/>
    <x v="511"/>
    <x v="1"/>
    <x v="0"/>
    <s v="San Francisco"/>
    <x v="1"/>
    <n v="94110"/>
    <x v="1"/>
    <s v="OFF-LA-10001641"/>
    <x v="1"/>
    <x v="2"/>
    <s v="Avery 518"/>
    <x v="2432"/>
  </r>
  <r>
    <s v="CA-2018-131492"/>
    <x v="15"/>
    <s v="HH-15010"/>
    <x v="511"/>
    <x v="1"/>
    <x v="0"/>
    <s v="San Francisco"/>
    <x v="1"/>
    <n v="94110"/>
    <x v="1"/>
    <s v="FUR-FU-10003878"/>
    <x v="0"/>
    <x v="5"/>
    <s v="Linden 10&quot; Round Wall Clock, Black"/>
    <x v="2433"/>
  </r>
  <r>
    <s v="CA-2018-131492"/>
    <x v="15"/>
    <s v="HH-15010"/>
    <x v="511"/>
    <x v="1"/>
    <x v="0"/>
    <s v="San Francisco"/>
    <x v="1"/>
    <n v="94110"/>
    <x v="1"/>
    <s v="FUR-TA-10003837"/>
    <x v="0"/>
    <x v="3"/>
    <s v="Anderson Hickey Conga Table Tops &amp; Accessories"/>
    <x v="2434"/>
  </r>
  <r>
    <s v="CA-2017-144554"/>
    <x v="77"/>
    <s v="DM-13345"/>
    <x v="664"/>
    <x v="1"/>
    <x v="0"/>
    <s v="Newark"/>
    <x v="24"/>
    <n v="43055"/>
    <x v="3"/>
    <s v="TEC-AC-10002800"/>
    <x v="2"/>
    <x v="11"/>
    <s v="Plantronics Audio 478 Stereo USB Headset"/>
    <x v="2435"/>
  </r>
  <r>
    <s v="CA-2018-127621"/>
    <x v="448"/>
    <s v="RE-19450"/>
    <x v="681"/>
    <x v="0"/>
    <x v="0"/>
    <s v="Dallas"/>
    <x v="5"/>
    <n v="75081"/>
    <x v="2"/>
    <s v="OFF-PA-10001307"/>
    <x v="1"/>
    <x v="10"/>
    <s v="Important Message Pads, 50 4-1/4 x 5-1/2 Forms per Pad"/>
    <x v="2017"/>
  </r>
  <r>
    <s v="CA-2016-145184"/>
    <x v="154"/>
    <s v="JD-16150"/>
    <x v="251"/>
    <x v="1"/>
    <x v="0"/>
    <s v="Newark"/>
    <x v="13"/>
    <n v="19711"/>
    <x v="3"/>
    <s v="TEC-PH-10002350"/>
    <x v="2"/>
    <x v="7"/>
    <s v="Apple EarPods with Remote and Mic"/>
    <x v="2436"/>
  </r>
  <r>
    <s v="CA-2016-145184"/>
    <x v="154"/>
    <s v="JD-16150"/>
    <x v="251"/>
    <x v="1"/>
    <x v="0"/>
    <s v="Newark"/>
    <x v="13"/>
    <n v="19711"/>
    <x v="3"/>
    <s v="TEC-AC-10000397"/>
    <x v="2"/>
    <x v="11"/>
    <s v="Perixx PERIBOARD-512B, Ergonomic Split Keyboard"/>
    <x v="2437"/>
  </r>
  <r>
    <s v="CA-2018-106859"/>
    <x v="677"/>
    <s v="BF-11215"/>
    <x v="682"/>
    <x v="2"/>
    <x v="0"/>
    <s v="Albuquerque"/>
    <x v="27"/>
    <n v="87105"/>
    <x v="1"/>
    <s v="OFF-ST-10000615"/>
    <x v="1"/>
    <x v="4"/>
    <s v="SimpliFile Personal File, Black Granite, 15w x 6-15/16d x 11-1/4h"/>
    <x v="2438"/>
  </r>
  <r>
    <s v="CA-2018-106859"/>
    <x v="677"/>
    <s v="BF-11215"/>
    <x v="682"/>
    <x v="2"/>
    <x v="0"/>
    <s v="Albuquerque"/>
    <x v="27"/>
    <n v="87105"/>
    <x v="1"/>
    <s v="TEC-PH-10004531"/>
    <x v="2"/>
    <x v="7"/>
    <s v="OtterBox Commuter Series Case - iPhone 5 &amp; 5s"/>
    <x v="1182"/>
  </r>
  <r>
    <s v="CA-2018-106859"/>
    <x v="677"/>
    <s v="BF-11215"/>
    <x v="682"/>
    <x v="2"/>
    <x v="0"/>
    <s v="Albuquerque"/>
    <x v="27"/>
    <n v="87105"/>
    <x v="1"/>
    <s v="TEC-AC-10004001"/>
    <x v="2"/>
    <x v="11"/>
    <s v="Logitech Wireless Headset H600 Over-The-Head Design"/>
    <x v="2439"/>
  </r>
  <r>
    <s v="CA-2018-106859"/>
    <x v="677"/>
    <s v="BF-11215"/>
    <x v="682"/>
    <x v="2"/>
    <x v="0"/>
    <s v="Albuquerque"/>
    <x v="27"/>
    <n v="87105"/>
    <x v="1"/>
    <s v="OFF-PA-10001534"/>
    <x v="1"/>
    <x v="10"/>
    <s v="Xerox 230"/>
    <x v="1544"/>
  </r>
  <r>
    <s v="CA-2018-106859"/>
    <x v="677"/>
    <s v="BF-11215"/>
    <x v="682"/>
    <x v="2"/>
    <x v="0"/>
    <s v="Albuquerque"/>
    <x v="27"/>
    <n v="87105"/>
    <x v="1"/>
    <s v="OFF-PA-10001815"/>
    <x v="1"/>
    <x v="10"/>
    <s v="Xerox 1885"/>
    <x v="2440"/>
  </r>
  <r>
    <s v="US-2018-120089"/>
    <x v="329"/>
    <s v="ML-17755"/>
    <x v="529"/>
    <x v="2"/>
    <x v="0"/>
    <s v="Toledo"/>
    <x v="24"/>
    <n v="43615"/>
    <x v="3"/>
    <s v="OFF-AP-10003779"/>
    <x v="1"/>
    <x v="9"/>
    <s v="Kensington 7 Outlet MasterPiece Power Center with Fax/Phone Line Protection"/>
    <x v="2441"/>
  </r>
  <r>
    <s v="CA-2015-119375"/>
    <x v="664"/>
    <s v="YC-21895"/>
    <x v="289"/>
    <x v="1"/>
    <x v="0"/>
    <s v="Newark"/>
    <x v="13"/>
    <n v="19711"/>
    <x v="3"/>
    <s v="OFF-ST-10002011"/>
    <x v="1"/>
    <x v="4"/>
    <s v="Smead Adjustable Mobile File Trolley with Lockable Top"/>
    <x v="2442"/>
  </r>
  <r>
    <s v="CA-2015-119375"/>
    <x v="664"/>
    <s v="YC-21895"/>
    <x v="289"/>
    <x v="1"/>
    <x v="0"/>
    <s v="Newark"/>
    <x v="13"/>
    <n v="19711"/>
    <x v="3"/>
    <s v="FUR-FU-10002379"/>
    <x v="0"/>
    <x v="5"/>
    <s v="Eldon Econocleat Chair Mats for Low Pile Carpets"/>
    <x v="2443"/>
  </r>
  <r>
    <s v="CA-2015-119375"/>
    <x v="664"/>
    <s v="YC-21895"/>
    <x v="289"/>
    <x v="1"/>
    <x v="0"/>
    <s v="Newark"/>
    <x v="13"/>
    <n v="19711"/>
    <x v="3"/>
    <s v="OFF-AR-10003752"/>
    <x v="1"/>
    <x v="6"/>
    <s v="Deluxe Chalkboard Eraser Cleaner"/>
    <x v="2444"/>
  </r>
  <r>
    <s v="CA-2017-125206"/>
    <x v="835"/>
    <s v="LR-16915"/>
    <x v="235"/>
    <x v="0"/>
    <x v="0"/>
    <s v="Los Angeles"/>
    <x v="1"/>
    <n v="90045"/>
    <x v="1"/>
    <s v="OFF-ST-10003692"/>
    <x v="1"/>
    <x v="4"/>
    <s v="Recycled Steel Personal File for Hanging File Folders"/>
    <x v="2445"/>
  </r>
  <r>
    <s v="CA-2016-126137"/>
    <x v="292"/>
    <s v="BS-11755"/>
    <x v="94"/>
    <x v="0"/>
    <x v="0"/>
    <s v="Los Angeles"/>
    <x v="1"/>
    <n v="90032"/>
    <x v="1"/>
    <s v="FUR-BO-10004409"/>
    <x v="0"/>
    <x v="0"/>
    <s v="Safco Value Mate Series Steel Bookcases, Baked Enamel Finish on Steel, Gray"/>
    <x v="2446"/>
  </r>
  <r>
    <s v="CA-2015-143903"/>
    <x v="836"/>
    <s v="KM-16375"/>
    <x v="454"/>
    <x v="2"/>
    <x v="0"/>
    <s v="Dallas"/>
    <x v="5"/>
    <n v="75217"/>
    <x v="2"/>
    <s v="OFF-ST-10003306"/>
    <x v="1"/>
    <x v="4"/>
    <s v="Letter Size Cart"/>
    <x v="2447"/>
  </r>
  <r>
    <s v="CA-2015-143903"/>
    <x v="836"/>
    <s v="KM-16375"/>
    <x v="454"/>
    <x v="2"/>
    <x v="0"/>
    <s v="Dallas"/>
    <x v="5"/>
    <n v="75217"/>
    <x v="2"/>
    <s v="FUR-FU-10003724"/>
    <x v="0"/>
    <x v="5"/>
    <s v="Westinghouse Clip-On Gooseneck Lamps"/>
    <x v="80"/>
  </r>
  <r>
    <s v="CA-2015-143903"/>
    <x v="836"/>
    <s v="KM-16375"/>
    <x v="454"/>
    <x v="2"/>
    <x v="0"/>
    <s v="Dallas"/>
    <x v="5"/>
    <n v="75217"/>
    <x v="2"/>
    <s v="FUR-CH-10002024"/>
    <x v="0"/>
    <x v="1"/>
    <s v="HON 5400 Series Task Chairs for Big and Tall"/>
    <x v="2448"/>
  </r>
  <r>
    <s v="CA-2015-104780"/>
    <x v="371"/>
    <s v="BT-11530"/>
    <x v="404"/>
    <x v="2"/>
    <x v="0"/>
    <s v="San Diego"/>
    <x v="1"/>
    <n v="92037"/>
    <x v="1"/>
    <s v="OFF-AR-10003514"/>
    <x v="1"/>
    <x v="6"/>
    <s v="4009 Highlighters by Sanford"/>
    <x v="2449"/>
  </r>
  <r>
    <s v="CA-2018-101182"/>
    <x v="507"/>
    <s v="KB-16405"/>
    <x v="683"/>
    <x v="2"/>
    <x v="0"/>
    <s v="Apple Valley"/>
    <x v="1"/>
    <n v="92307"/>
    <x v="1"/>
    <s v="OFF-PA-10001800"/>
    <x v="1"/>
    <x v="10"/>
    <s v="Xerox 220"/>
    <x v="91"/>
  </r>
  <r>
    <s v="CA-2018-101182"/>
    <x v="507"/>
    <s v="KB-16405"/>
    <x v="683"/>
    <x v="2"/>
    <x v="0"/>
    <s v="Apple Valley"/>
    <x v="1"/>
    <n v="92307"/>
    <x v="1"/>
    <s v="TEC-PH-10003589"/>
    <x v="2"/>
    <x v="7"/>
    <s v="invisibleSHIELD by ZAGG Smudge-Free Screen Protector"/>
    <x v="746"/>
  </r>
  <r>
    <s v="US-2018-132297"/>
    <x v="837"/>
    <s v="DW-13480"/>
    <x v="108"/>
    <x v="2"/>
    <x v="0"/>
    <s v="Louisville"/>
    <x v="0"/>
    <n v="40214"/>
    <x v="0"/>
    <s v="OFF-BI-10003364"/>
    <x v="1"/>
    <x v="8"/>
    <s v="Binding Machine Supplies"/>
    <x v="2450"/>
  </r>
  <r>
    <s v="US-2018-132297"/>
    <x v="837"/>
    <s v="DW-13480"/>
    <x v="108"/>
    <x v="2"/>
    <x v="0"/>
    <s v="Louisville"/>
    <x v="0"/>
    <n v="40214"/>
    <x v="0"/>
    <s v="TEC-PH-10002834"/>
    <x v="2"/>
    <x v="7"/>
    <s v="Google Nexus 5"/>
    <x v="2451"/>
  </r>
  <r>
    <s v="CA-2015-100328"/>
    <x v="838"/>
    <s v="JC-15340"/>
    <x v="209"/>
    <x v="0"/>
    <x v="0"/>
    <s v="New York City"/>
    <x v="15"/>
    <n v="10024"/>
    <x v="3"/>
    <s v="OFF-BI-10000343"/>
    <x v="1"/>
    <x v="8"/>
    <s v="Pressboard Covers with Storage Hooks, 9 1/2&quot; x 11&quot;, Light Blue"/>
    <x v="2452"/>
  </r>
  <r>
    <s v="CA-2018-118773"/>
    <x v="839"/>
    <s v="TP-21415"/>
    <x v="599"/>
    <x v="0"/>
    <x v="0"/>
    <s v="Houston"/>
    <x v="5"/>
    <n v="77070"/>
    <x v="2"/>
    <s v="OFF-BI-10004584"/>
    <x v="1"/>
    <x v="8"/>
    <s v="GBC ProClick 150 Presentation Binding System"/>
    <x v="2453"/>
  </r>
  <r>
    <s v="CA-2018-118773"/>
    <x v="839"/>
    <s v="TP-21415"/>
    <x v="599"/>
    <x v="0"/>
    <x v="0"/>
    <s v="Houston"/>
    <x v="5"/>
    <n v="77070"/>
    <x v="2"/>
    <s v="TEC-AC-10002402"/>
    <x v="2"/>
    <x v="11"/>
    <s v="Razer Kraken PRO Over Ear PC and Music Headset"/>
    <x v="2454"/>
  </r>
  <r>
    <s v="CA-2018-118773"/>
    <x v="839"/>
    <s v="TP-21415"/>
    <x v="599"/>
    <x v="0"/>
    <x v="0"/>
    <s v="Houston"/>
    <x v="5"/>
    <n v="77070"/>
    <x v="2"/>
    <s v="FUR-FU-10000550"/>
    <x v="0"/>
    <x v="5"/>
    <s v="Stacking Trays by OIC"/>
    <x v="2176"/>
  </r>
  <r>
    <s v="CA-2018-118773"/>
    <x v="839"/>
    <s v="TP-21415"/>
    <x v="599"/>
    <x v="0"/>
    <x v="0"/>
    <s v="Houston"/>
    <x v="5"/>
    <n v="77070"/>
    <x v="2"/>
    <s v="OFF-AP-10000055"/>
    <x v="1"/>
    <x v="9"/>
    <s v="Belkin F9S820V06 8 Outlet Surge"/>
    <x v="837"/>
  </r>
  <r>
    <s v="US-2018-159205"/>
    <x v="185"/>
    <s v="DB-12910"/>
    <x v="626"/>
    <x v="2"/>
    <x v="0"/>
    <s v="Henderson"/>
    <x v="0"/>
    <n v="42420"/>
    <x v="0"/>
    <s v="FUR-FU-10001591"/>
    <x v="0"/>
    <x v="5"/>
    <s v="Advantus Panel Wall Certificate Holder - 8.5x11"/>
    <x v="2455"/>
  </r>
  <r>
    <s v="US-2018-159205"/>
    <x v="185"/>
    <s v="DB-12910"/>
    <x v="626"/>
    <x v="2"/>
    <x v="0"/>
    <s v="Henderson"/>
    <x v="0"/>
    <n v="42420"/>
    <x v="0"/>
    <s v="TEC-PH-10000526"/>
    <x v="2"/>
    <x v="7"/>
    <s v="Vtech CS6719"/>
    <x v="142"/>
  </r>
  <r>
    <s v="CA-2017-112123"/>
    <x v="840"/>
    <s v="BH-11710"/>
    <x v="3"/>
    <x v="0"/>
    <x v="0"/>
    <s v="Newark"/>
    <x v="13"/>
    <n v="19711"/>
    <x v="3"/>
    <s v="OFF-BI-10001071"/>
    <x v="1"/>
    <x v="8"/>
    <s v="GBC ProClick Punch Binding System"/>
    <x v="2456"/>
  </r>
  <r>
    <s v="CA-2017-112123"/>
    <x v="840"/>
    <s v="BH-11710"/>
    <x v="3"/>
    <x v="0"/>
    <x v="0"/>
    <s v="Newark"/>
    <x v="13"/>
    <n v="19711"/>
    <x v="3"/>
    <s v="TEC-PH-10001557"/>
    <x v="2"/>
    <x v="7"/>
    <s v="Pyle PMP37LED"/>
    <x v="2457"/>
  </r>
  <r>
    <s v="CA-2017-112123"/>
    <x v="840"/>
    <s v="BH-11710"/>
    <x v="3"/>
    <x v="0"/>
    <x v="0"/>
    <s v="Newark"/>
    <x v="13"/>
    <n v="19711"/>
    <x v="3"/>
    <s v="OFF-PA-10001977"/>
    <x v="1"/>
    <x v="10"/>
    <s v="Xerox 194"/>
    <x v="1668"/>
  </r>
  <r>
    <s v="CA-2016-114468"/>
    <x v="841"/>
    <s v="TD-20995"/>
    <x v="143"/>
    <x v="0"/>
    <x v="0"/>
    <s v="Bolingbrook"/>
    <x v="10"/>
    <n v="60440"/>
    <x v="2"/>
    <s v="OFF-SU-10004231"/>
    <x v="1"/>
    <x v="14"/>
    <s v="Acme Tagit Stainless Steel Antibacterial Scissors"/>
    <x v="2458"/>
  </r>
  <r>
    <s v="CA-2016-114468"/>
    <x v="841"/>
    <s v="TD-20995"/>
    <x v="143"/>
    <x v="0"/>
    <x v="0"/>
    <s v="Bolingbrook"/>
    <x v="10"/>
    <n v="60440"/>
    <x v="2"/>
    <s v="OFF-PA-10000809"/>
    <x v="1"/>
    <x v="10"/>
    <s v="Xerox 206"/>
    <x v="559"/>
  </r>
  <r>
    <s v="CA-2016-114468"/>
    <x v="841"/>
    <s v="TD-20995"/>
    <x v="143"/>
    <x v="0"/>
    <x v="0"/>
    <s v="Bolingbrook"/>
    <x v="10"/>
    <n v="60440"/>
    <x v="2"/>
    <s v="OFF-FA-10003021"/>
    <x v="1"/>
    <x v="13"/>
    <s v="Staples"/>
    <x v="2459"/>
  </r>
  <r>
    <s v="CA-2016-114468"/>
    <x v="841"/>
    <s v="TD-20995"/>
    <x v="143"/>
    <x v="0"/>
    <x v="0"/>
    <s v="Bolingbrook"/>
    <x v="10"/>
    <n v="60440"/>
    <x v="2"/>
    <s v="OFF-AP-10000696"/>
    <x v="1"/>
    <x v="9"/>
    <s v="Holmes Odor Grabber"/>
    <x v="2460"/>
  </r>
  <r>
    <s v="CA-2018-135692"/>
    <x v="842"/>
    <s v="CV-12805"/>
    <x v="51"/>
    <x v="1"/>
    <x v="0"/>
    <s v="Fort Worth"/>
    <x v="5"/>
    <n v="76106"/>
    <x v="2"/>
    <s v="OFF-LA-10001158"/>
    <x v="1"/>
    <x v="2"/>
    <s v="Avery Address/Shipping Labels for Typewriters, 4&quot; x 2&quot;"/>
    <x v="2461"/>
  </r>
  <r>
    <s v="CA-2018-135692"/>
    <x v="842"/>
    <s v="CV-12805"/>
    <x v="51"/>
    <x v="1"/>
    <x v="0"/>
    <s v="Fort Worth"/>
    <x v="5"/>
    <n v="76106"/>
    <x v="2"/>
    <s v="FUR-BO-10002268"/>
    <x v="0"/>
    <x v="0"/>
    <s v="Sauder Barrister Bookcases"/>
    <x v="2462"/>
  </r>
  <r>
    <s v="CA-2018-131233"/>
    <x v="349"/>
    <s v="CS-12355"/>
    <x v="394"/>
    <x v="0"/>
    <x v="0"/>
    <s v="New York City"/>
    <x v="15"/>
    <n v="10024"/>
    <x v="3"/>
    <s v="OFF-BI-10000829"/>
    <x v="1"/>
    <x v="8"/>
    <s v="Avery Non-Stick Binders"/>
    <x v="2168"/>
  </r>
  <r>
    <s v="CA-2018-131233"/>
    <x v="349"/>
    <s v="CS-12355"/>
    <x v="394"/>
    <x v="0"/>
    <x v="0"/>
    <s v="New York City"/>
    <x v="15"/>
    <n v="10024"/>
    <x v="3"/>
    <s v="FUR-BO-10003441"/>
    <x v="0"/>
    <x v="0"/>
    <s v="Bush Westfield Collection Bookcases, Fully Assembled"/>
    <x v="2463"/>
  </r>
  <r>
    <s v="CA-2018-119578"/>
    <x v="66"/>
    <s v="JG-15310"/>
    <x v="684"/>
    <x v="1"/>
    <x v="0"/>
    <s v="Providence"/>
    <x v="34"/>
    <n v="2908"/>
    <x v="3"/>
    <s v="OFF-SU-10003505"/>
    <x v="1"/>
    <x v="14"/>
    <s v="Premier Electric Letter Opener"/>
    <x v="2464"/>
  </r>
  <r>
    <s v="CA-2018-119578"/>
    <x v="66"/>
    <s v="JG-15310"/>
    <x v="684"/>
    <x v="1"/>
    <x v="0"/>
    <s v="Providence"/>
    <x v="34"/>
    <n v="2908"/>
    <x v="3"/>
    <s v="FUR-BO-10003660"/>
    <x v="0"/>
    <x v="0"/>
    <s v="Bush Cubix Collection Bookcases, Fully Assembled"/>
    <x v="2465"/>
  </r>
  <r>
    <s v="CA-2017-124562"/>
    <x v="16"/>
    <s v="JP-16135"/>
    <x v="655"/>
    <x v="2"/>
    <x v="0"/>
    <s v="Columbus"/>
    <x v="24"/>
    <n v="43229"/>
    <x v="3"/>
    <s v="OFF-BI-10001267"/>
    <x v="1"/>
    <x v="8"/>
    <s v="Universal Recycled Hanging Pressboard Report Binders, Letter Size"/>
    <x v="2466"/>
  </r>
  <r>
    <s v="US-2018-140074"/>
    <x v="721"/>
    <s v="EC-14050"/>
    <x v="685"/>
    <x v="0"/>
    <x v="0"/>
    <s v="New York City"/>
    <x v="15"/>
    <n v="10024"/>
    <x v="3"/>
    <s v="OFF-PA-10002741"/>
    <x v="1"/>
    <x v="10"/>
    <s v="Xerox 1980"/>
    <x v="2274"/>
  </r>
  <r>
    <s v="CA-2017-103037"/>
    <x v="197"/>
    <s v="KH-16630"/>
    <x v="175"/>
    <x v="1"/>
    <x v="0"/>
    <s v="Houston"/>
    <x v="5"/>
    <n v="77070"/>
    <x v="2"/>
    <s v="OFF-LA-10004345"/>
    <x v="1"/>
    <x v="2"/>
    <s v="Avery 493"/>
    <x v="577"/>
  </r>
  <r>
    <s v="CA-2018-127460"/>
    <x v="815"/>
    <s v="FG-14260"/>
    <x v="435"/>
    <x v="2"/>
    <x v="0"/>
    <s v="Aurora"/>
    <x v="10"/>
    <n v="60505"/>
    <x v="2"/>
    <s v="OFF-ST-10004340"/>
    <x v="1"/>
    <x v="4"/>
    <s v="Fellowes Mobile File Cart, Black"/>
    <x v="2467"/>
  </r>
  <r>
    <s v="CA-2017-121671"/>
    <x v="19"/>
    <s v="AA-10480"/>
    <x v="4"/>
    <x v="0"/>
    <x v="0"/>
    <s v="Springfield"/>
    <x v="25"/>
    <n v="65807"/>
    <x v="2"/>
    <s v="OFF-PA-10001471"/>
    <x v="1"/>
    <x v="10"/>
    <s v="Strathmore Photo Frame Cards"/>
    <x v="2468"/>
  </r>
  <r>
    <s v="CA-2017-121671"/>
    <x v="19"/>
    <s v="AA-10480"/>
    <x v="4"/>
    <x v="0"/>
    <x v="0"/>
    <s v="Springfield"/>
    <x v="25"/>
    <n v="65807"/>
    <x v="2"/>
    <s v="OFF-ST-10002344"/>
    <x v="1"/>
    <x v="4"/>
    <s v="Carina 42&quot;Hx23 3/4&quot;W Media Storage Unit"/>
    <x v="420"/>
  </r>
  <r>
    <s v="CA-2017-121671"/>
    <x v="19"/>
    <s v="AA-10480"/>
    <x v="4"/>
    <x v="0"/>
    <x v="0"/>
    <s v="Springfield"/>
    <x v="25"/>
    <n v="65807"/>
    <x v="2"/>
    <s v="OFF-PA-10001892"/>
    <x v="1"/>
    <x v="10"/>
    <s v="Rediform Wirebound &quot;Phone Memo&quot; Message Book, 11 x 5-3/4"/>
    <x v="2469"/>
  </r>
  <r>
    <s v="CA-2017-121671"/>
    <x v="19"/>
    <s v="AA-10480"/>
    <x v="4"/>
    <x v="0"/>
    <x v="0"/>
    <s v="Springfield"/>
    <x v="25"/>
    <n v="65807"/>
    <x v="2"/>
    <s v="OFF-PA-10001934"/>
    <x v="1"/>
    <x v="10"/>
    <s v="Xerox 1993"/>
    <x v="187"/>
  </r>
  <r>
    <s v="CA-2017-121671"/>
    <x v="19"/>
    <s v="AA-10480"/>
    <x v="4"/>
    <x v="0"/>
    <x v="0"/>
    <s v="Springfield"/>
    <x v="25"/>
    <n v="65807"/>
    <x v="2"/>
    <s v="OFF-ST-10000078"/>
    <x v="1"/>
    <x v="4"/>
    <s v="Tennsco 6- and 18-Compartment Lockers"/>
    <x v="2470"/>
  </r>
  <r>
    <s v="CA-2017-150350"/>
    <x v="828"/>
    <s v="MS-17770"/>
    <x v="474"/>
    <x v="0"/>
    <x v="0"/>
    <s v="Seattle"/>
    <x v="4"/>
    <n v="98105"/>
    <x v="1"/>
    <s v="TEC-MA-10001972"/>
    <x v="2"/>
    <x v="15"/>
    <s v="Okidata C331dn Printer"/>
    <x v="2471"/>
  </r>
  <r>
    <s v="CA-2017-150350"/>
    <x v="828"/>
    <s v="MS-17770"/>
    <x v="474"/>
    <x v="0"/>
    <x v="0"/>
    <s v="Seattle"/>
    <x v="4"/>
    <n v="98105"/>
    <x v="1"/>
    <s v="OFF-EN-10002504"/>
    <x v="1"/>
    <x v="12"/>
    <s v="Tyvek  Top-Opening Peel &amp; Seel Envelopes, Plain White"/>
    <x v="2472"/>
  </r>
  <r>
    <s v="CA-2017-150350"/>
    <x v="828"/>
    <s v="MS-17770"/>
    <x v="474"/>
    <x v="0"/>
    <x v="0"/>
    <s v="Seattle"/>
    <x v="4"/>
    <n v="98105"/>
    <x v="1"/>
    <s v="OFF-PA-10002160"/>
    <x v="1"/>
    <x v="10"/>
    <s v="Xerox 1978"/>
    <x v="813"/>
  </r>
  <r>
    <s v="CA-2017-150350"/>
    <x v="828"/>
    <s v="MS-17770"/>
    <x v="474"/>
    <x v="0"/>
    <x v="0"/>
    <s v="Seattle"/>
    <x v="4"/>
    <n v="98105"/>
    <x v="1"/>
    <s v="FUR-CH-10001973"/>
    <x v="0"/>
    <x v="1"/>
    <s v="Office Star Flex Back Scooter Chair with White Frame"/>
    <x v="1956"/>
  </r>
  <r>
    <s v="CA-2017-150350"/>
    <x v="828"/>
    <s v="MS-17770"/>
    <x v="474"/>
    <x v="0"/>
    <x v="0"/>
    <s v="Seattle"/>
    <x v="4"/>
    <n v="98105"/>
    <x v="1"/>
    <s v="OFF-AP-10001492"/>
    <x v="1"/>
    <x v="9"/>
    <s v="Acco Six-Outlet Power Strip, 4' Cord Length"/>
    <x v="2473"/>
  </r>
  <r>
    <s v="CA-2017-150350"/>
    <x v="828"/>
    <s v="MS-17770"/>
    <x v="474"/>
    <x v="0"/>
    <x v="0"/>
    <s v="Seattle"/>
    <x v="4"/>
    <n v="98105"/>
    <x v="1"/>
    <s v="OFF-SU-10002189"/>
    <x v="1"/>
    <x v="14"/>
    <s v="Acme Rosewood Handle Letter Opener"/>
    <x v="174"/>
  </r>
  <r>
    <s v="CA-2016-121720"/>
    <x v="832"/>
    <s v="JE-15610"/>
    <x v="531"/>
    <x v="1"/>
    <x v="0"/>
    <s v="Lakeland"/>
    <x v="2"/>
    <n v="33801"/>
    <x v="0"/>
    <s v="FUR-CH-10003312"/>
    <x v="0"/>
    <x v="1"/>
    <s v="Hon 2090 â€œPillow Softâ€ Series Mid Back Swivel/Tilt Chairs"/>
    <x v="2474"/>
  </r>
  <r>
    <s v="CA-2016-121720"/>
    <x v="832"/>
    <s v="JE-15610"/>
    <x v="531"/>
    <x v="1"/>
    <x v="0"/>
    <s v="Lakeland"/>
    <x v="2"/>
    <n v="33801"/>
    <x v="0"/>
    <s v="TEC-PH-10002496"/>
    <x v="2"/>
    <x v="7"/>
    <s v="Cisco SPA301"/>
    <x v="2475"/>
  </r>
  <r>
    <s v="CA-2016-121720"/>
    <x v="832"/>
    <s v="JE-15610"/>
    <x v="531"/>
    <x v="1"/>
    <x v="0"/>
    <s v="Lakeland"/>
    <x v="2"/>
    <n v="33801"/>
    <x v="0"/>
    <s v="FUR-FU-10003464"/>
    <x v="0"/>
    <x v="5"/>
    <s v="Seth Thomas 8 1/2&quot; Cubicle Clock"/>
    <x v="2476"/>
  </r>
  <r>
    <s v="CA-2016-121720"/>
    <x v="832"/>
    <s v="JE-15610"/>
    <x v="531"/>
    <x v="1"/>
    <x v="0"/>
    <s v="Lakeland"/>
    <x v="2"/>
    <n v="33801"/>
    <x v="0"/>
    <s v="OFF-AR-10000380"/>
    <x v="1"/>
    <x v="6"/>
    <s v="Hunt PowerHouse Electric Pencil Sharpener, Blue"/>
    <x v="2477"/>
  </r>
  <r>
    <s v="CA-2016-121720"/>
    <x v="832"/>
    <s v="JE-15610"/>
    <x v="531"/>
    <x v="1"/>
    <x v="0"/>
    <s v="Lakeland"/>
    <x v="2"/>
    <n v="33801"/>
    <x v="0"/>
    <s v="OFF-BI-10004593"/>
    <x v="1"/>
    <x v="8"/>
    <s v="Ibico Laser Imprintable Binding System Covers"/>
    <x v="287"/>
  </r>
  <r>
    <s v="CA-2016-121720"/>
    <x v="832"/>
    <s v="JE-15610"/>
    <x v="531"/>
    <x v="1"/>
    <x v="0"/>
    <s v="Lakeland"/>
    <x v="2"/>
    <n v="33801"/>
    <x v="0"/>
    <s v="OFF-BI-10001308"/>
    <x v="1"/>
    <x v="8"/>
    <s v="GBC Standard Plastic Binding Systems' Combs"/>
    <x v="2478"/>
  </r>
  <r>
    <s v="CA-2016-121720"/>
    <x v="832"/>
    <s v="JE-15610"/>
    <x v="531"/>
    <x v="1"/>
    <x v="0"/>
    <s v="Lakeland"/>
    <x v="2"/>
    <n v="33801"/>
    <x v="0"/>
    <s v="OFF-ST-10001780"/>
    <x v="1"/>
    <x v="4"/>
    <s v="Tennsco 16-Compartment Lockers with Coat Rack"/>
    <x v="2479"/>
  </r>
  <r>
    <s v="CA-2016-121720"/>
    <x v="832"/>
    <s v="JE-15610"/>
    <x v="531"/>
    <x v="1"/>
    <x v="0"/>
    <s v="Lakeland"/>
    <x v="2"/>
    <n v="33801"/>
    <x v="0"/>
    <s v="OFF-ST-10003816"/>
    <x v="1"/>
    <x v="4"/>
    <s v="Fellowes High-Stak Drawer Files"/>
    <x v="2480"/>
  </r>
  <r>
    <s v="CA-2018-149895"/>
    <x v="565"/>
    <s v="EB-14110"/>
    <x v="686"/>
    <x v="0"/>
    <x v="0"/>
    <s v="Philadelphia"/>
    <x v="9"/>
    <n v="19134"/>
    <x v="3"/>
    <s v="TEC-PH-10002200"/>
    <x v="2"/>
    <x v="7"/>
    <s v="Aastra 6757i CT Wireless VoIP phone"/>
    <x v="2481"/>
  </r>
  <r>
    <s v="CA-2018-147564"/>
    <x v="280"/>
    <s v="BP-11155"/>
    <x v="669"/>
    <x v="0"/>
    <x v="0"/>
    <s v="New York City"/>
    <x v="15"/>
    <n v="10011"/>
    <x v="3"/>
    <s v="OFF-PA-10004438"/>
    <x v="1"/>
    <x v="10"/>
    <s v="Xerox 1907"/>
    <x v="335"/>
  </r>
  <r>
    <s v="CA-2015-136399"/>
    <x v="757"/>
    <s v="CC-12100"/>
    <x v="385"/>
    <x v="2"/>
    <x v="0"/>
    <s v="Los Angeles"/>
    <x v="1"/>
    <n v="90049"/>
    <x v="1"/>
    <s v="FUR-FU-10004090"/>
    <x v="0"/>
    <x v="5"/>
    <s v="Executive Impressions 14&quot; Contract Wall Clock"/>
    <x v="785"/>
  </r>
  <r>
    <s v="CA-2015-136399"/>
    <x v="757"/>
    <s v="CC-12100"/>
    <x v="385"/>
    <x v="2"/>
    <x v="0"/>
    <s v="Los Angeles"/>
    <x v="1"/>
    <n v="90049"/>
    <x v="1"/>
    <s v="FUR-CH-10002602"/>
    <x v="0"/>
    <x v="1"/>
    <s v="DMI Arturo Collection Mission-style Design Wood Chair"/>
    <x v="472"/>
  </r>
  <r>
    <s v="CA-2015-136399"/>
    <x v="757"/>
    <s v="CC-12100"/>
    <x v="385"/>
    <x v="2"/>
    <x v="0"/>
    <s v="Los Angeles"/>
    <x v="1"/>
    <n v="90049"/>
    <x v="1"/>
    <s v="TEC-AC-10001142"/>
    <x v="2"/>
    <x v="11"/>
    <s v="First Data FD10 PIN Pad"/>
    <x v="2482"/>
  </r>
  <r>
    <s v="CA-2015-136399"/>
    <x v="757"/>
    <s v="CC-12100"/>
    <x v="385"/>
    <x v="2"/>
    <x v="0"/>
    <s v="Los Angeles"/>
    <x v="1"/>
    <n v="90049"/>
    <x v="1"/>
    <s v="TEC-PH-10004977"/>
    <x v="2"/>
    <x v="7"/>
    <s v="GE 30524EE4"/>
    <x v="2483"/>
  </r>
  <r>
    <s v="CA-2015-107916"/>
    <x v="829"/>
    <s v="JP-15460"/>
    <x v="687"/>
    <x v="1"/>
    <x v="0"/>
    <s v="Oceanside"/>
    <x v="15"/>
    <n v="11572"/>
    <x v="3"/>
    <s v="FUR-FU-10004586"/>
    <x v="0"/>
    <x v="5"/>
    <s v="G.E. Longer-Life Indoor Recessed Floodlight Bulbs"/>
    <x v="2484"/>
  </r>
  <r>
    <s v="CA-2015-107916"/>
    <x v="829"/>
    <s v="JP-15460"/>
    <x v="687"/>
    <x v="1"/>
    <x v="0"/>
    <s v="Oceanside"/>
    <x v="15"/>
    <n v="11572"/>
    <x v="3"/>
    <s v="OFF-BI-10001116"/>
    <x v="1"/>
    <x v="8"/>
    <s v="Wilson Jones 1&quot; Hanging DublLock Ring Binders"/>
    <x v="2485"/>
  </r>
  <r>
    <s v="CA-2018-164168"/>
    <x v="105"/>
    <s v="LS-16975"/>
    <x v="60"/>
    <x v="2"/>
    <x v="0"/>
    <s v="Dallas"/>
    <x v="5"/>
    <n v="75081"/>
    <x v="2"/>
    <s v="OFF-BI-10000666"/>
    <x v="1"/>
    <x v="8"/>
    <s v="Surelock Post Binders"/>
    <x v="2433"/>
  </r>
  <r>
    <s v="CA-2018-164168"/>
    <x v="105"/>
    <s v="LS-16975"/>
    <x v="60"/>
    <x v="2"/>
    <x v="0"/>
    <s v="Dallas"/>
    <x v="5"/>
    <n v="75081"/>
    <x v="2"/>
    <s v="OFF-ST-10002583"/>
    <x v="1"/>
    <x v="4"/>
    <s v="Fellowes Neat Ideas Storage Cubes"/>
    <x v="2486"/>
  </r>
  <r>
    <s v="CA-2018-164168"/>
    <x v="105"/>
    <s v="LS-16975"/>
    <x v="60"/>
    <x v="2"/>
    <x v="0"/>
    <s v="Dallas"/>
    <x v="5"/>
    <n v="75081"/>
    <x v="2"/>
    <s v="TEC-PH-10004908"/>
    <x v="2"/>
    <x v="7"/>
    <s v="Panasonic KX TS3282W Corded phone"/>
    <x v="2487"/>
  </r>
  <r>
    <s v="CA-2018-164168"/>
    <x v="105"/>
    <s v="LS-16975"/>
    <x v="60"/>
    <x v="2"/>
    <x v="0"/>
    <s v="Dallas"/>
    <x v="5"/>
    <n v="75081"/>
    <x v="2"/>
    <s v="OFF-EN-10001219"/>
    <x v="1"/>
    <x v="12"/>
    <s v="#10- 4 1/8&quot; x 9 1/2&quot; Security-Tint Envelopes"/>
    <x v="2059"/>
  </r>
  <r>
    <s v="CA-2018-164168"/>
    <x v="105"/>
    <s v="LS-16975"/>
    <x v="60"/>
    <x v="2"/>
    <x v="0"/>
    <s v="Dallas"/>
    <x v="5"/>
    <n v="75081"/>
    <x v="2"/>
    <s v="TEC-AC-10004568"/>
    <x v="2"/>
    <x v="11"/>
    <s v="MaxellÂ LTO Ultrium - 800 GB"/>
    <x v="2488"/>
  </r>
  <r>
    <s v="CA-2018-164168"/>
    <x v="105"/>
    <s v="LS-16975"/>
    <x v="60"/>
    <x v="2"/>
    <x v="0"/>
    <s v="Dallas"/>
    <x v="5"/>
    <n v="75081"/>
    <x v="2"/>
    <s v="FUR-FU-10001756"/>
    <x v="0"/>
    <x v="5"/>
    <s v="Eldon Expressions Desk Accessory, Wood Photo Frame, Mahogany"/>
    <x v="2489"/>
  </r>
  <r>
    <s v="CA-2016-112557"/>
    <x v="334"/>
    <s v="JL-15850"/>
    <x v="139"/>
    <x v="0"/>
    <x v="0"/>
    <s v="New York City"/>
    <x v="15"/>
    <n v="10035"/>
    <x v="3"/>
    <s v="OFF-AP-10002311"/>
    <x v="1"/>
    <x v="9"/>
    <s v="Holmes Replacement Filter for HEPA Air Cleaner, Very Large Room, HEPA Filter"/>
    <x v="2490"/>
  </r>
  <r>
    <s v="US-2015-122959"/>
    <x v="432"/>
    <s v="CY-12745"/>
    <x v="388"/>
    <x v="1"/>
    <x v="0"/>
    <s v="San Antonio"/>
    <x v="5"/>
    <n v="78207"/>
    <x v="2"/>
    <s v="OFF-BI-10003650"/>
    <x v="1"/>
    <x v="8"/>
    <s v="GBC DocuBind 300 Electric Binding Machine"/>
    <x v="2491"/>
  </r>
  <r>
    <s v="CA-2018-162572"/>
    <x v="145"/>
    <s v="RB-19360"/>
    <x v="181"/>
    <x v="0"/>
    <x v="0"/>
    <s v="Cincinnati"/>
    <x v="24"/>
    <n v="45231"/>
    <x v="3"/>
    <s v="TEC-AC-10003628"/>
    <x v="2"/>
    <x v="11"/>
    <s v="Logitech 910-002974 M325 Wireless Mouse for Web Scrolling"/>
    <x v="664"/>
  </r>
  <r>
    <s v="CA-2018-162572"/>
    <x v="145"/>
    <s v="RB-19360"/>
    <x v="181"/>
    <x v="0"/>
    <x v="0"/>
    <s v="Cincinnati"/>
    <x v="24"/>
    <n v="45231"/>
    <x v="3"/>
    <s v="OFF-AR-10001547"/>
    <x v="1"/>
    <x v="6"/>
    <s v="Newell 311"/>
    <x v="2492"/>
  </r>
  <r>
    <s v="US-2017-148110"/>
    <x v="64"/>
    <s v="AR-10825"/>
    <x v="255"/>
    <x v="1"/>
    <x v="0"/>
    <s v="Austin"/>
    <x v="5"/>
    <n v="78745"/>
    <x v="2"/>
    <s v="FUR-CH-10002647"/>
    <x v="0"/>
    <x v="1"/>
    <s v="Situations Contoured Folding Chairs, 4/Set"/>
    <x v="2493"/>
  </r>
  <r>
    <s v="CA-2018-131828"/>
    <x v="512"/>
    <s v="CS-11845"/>
    <x v="688"/>
    <x v="1"/>
    <x v="0"/>
    <s v="Seattle"/>
    <x v="4"/>
    <n v="98105"/>
    <x v="1"/>
    <s v="FUR-CH-10004495"/>
    <x v="0"/>
    <x v="1"/>
    <s v="Global Leather and Oak Executive Chair, Black"/>
    <x v="2494"/>
  </r>
  <r>
    <s v="CA-2018-131828"/>
    <x v="512"/>
    <s v="CS-11845"/>
    <x v="688"/>
    <x v="1"/>
    <x v="0"/>
    <s v="Seattle"/>
    <x v="4"/>
    <n v="98105"/>
    <x v="1"/>
    <s v="TEC-PH-10002923"/>
    <x v="2"/>
    <x v="7"/>
    <s v="Logitech B530 USBÂ HeadsetÂ -Â headsetÂ - Full size, Binaural"/>
    <x v="2495"/>
  </r>
  <r>
    <s v="CA-2015-109218"/>
    <x v="479"/>
    <s v="AR-10825"/>
    <x v="255"/>
    <x v="1"/>
    <x v="0"/>
    <s v="Los Angeles"/>
    <x v="1"/>
    <n v="90004"/>
    <x v="1"/>
    <s v="OFF-AR-10001374"/>
    <x v="1"/>
    <x v="6"/>
    <s v="BIC Brite Liner Highlighters, Chisel Tip"/>
    <x v="56"/>
  </r>
  <r>
    <s v="CA-2017-120558"/>
    <x v="843"/>
    <s v="RD-19810"/>
    <x v="279"/>
    <x v="2"/>
    <x v="0"/>
    <s v="New York City"/>
    <x v="15"/>
    <n v="10035"/>
    <x v="3"/>
    <s v="OFF-PA-10003441"/>
    <x v="1"/>
    <x v="10"/>
    <s v="Xerox 226"/>
    <x v="56"/>
  </r>
  <r>
    <s v="US-2015-109036"/>
    <x v="414"/>
    <s v="KH-16510"/>
    <x v="168"/>
    <x v="0"/>
    <x v="0"/>
    <s v="Seattle"/>
    <x v="4"/>
    <n v="98103"/>
    <x v="1"/>
    <s v="OFF-LA-10002043"/>
    <x v="1"/>
    <x v="2"/>
    <s v="Avery 489"/>
    <x v="2496"/>
  </r>
  <r>
    <s v="CA-2016-147830"/>
    <x v="83"/>
    <s v="NF-18385"/>
    <x v="173"/>
    <x v="0"/>
    <x v="0"/>
    <s v="Newark"/>
    <x v="24"/>
    <n v="43055"/>
    <x v="3"/>
    <s v="TEC-AC-10002049"/>
    <x v="2"/>
    <x v="11"/>
    <s v="Plantronics Savi W720 Multi-Device Wireless Headset System"/>
    <x v="2497"/>
  </r>
  <r>
    <s v="CA-2016-147830"/>
    <x v="83"/>
    <s v="NF-18385"/>
    <x v="173"/>
    <x v="0"/>
    <x v="0"/>
    <s v="Newark"/>
    <x v="24"/>
    <n v="43055"/>
    <x v="3"/>
    <s v="TEC-MA-10000418"/>
    <x v="2"/>
    <x v="15"/>
    <s v="Cubify CubeX 3D Printer Double Head Print"/>
    <x v="2498"/>
  </r>
  <r>
    <s v="CA-2016-147830"/>
    <x v="83"/>
    <s v="NF-18385"/>
    <x v="173"/>
    <x v="0"/>
    <x v="0"/>
    <s v="Newark"/>
    <x v="24"/>
    <n v="43055"/>
    <x v="3"/>
    <s v="TEC-PH-10004908"/>
    <x v="2"/>
    <x v="7"/>
    <s v="Panasonic KX TS3282W Corded phone"/>
    <x v="2499"/>
  </r>
  <r>
    <s v="CA-2016-147830"/>
    <x v="83"/>
    <s v="NF-18385"/>
    <x v="173"/>
    <x v="0"/>
    <x v="0"/>
    <s v="Newark"/>
    <x v="24"/>
    <n v="43055"/>
    <x v="3"/>
    <s v="FUR-FU-10004091"/>
    <x v="0"/>
    <x v="5"/>
    <s v="Howard Miller 13&quot; Diameter Goldtone Round Wall Clock"/>
    <x v="2500"/>
  </r>
  <r>
    <s v="CA-2018-150497"/>
    <x v="228"/>
    <s v="SM-20950"/>
    <x v="416"/>
    <x v="1"/>
    <x v="0"/>
    <s v="Maple Grove"/>
    <x v="11"/>
    <n v="55369"/>
    <x v="2"/>
    <s v="OFF-BI-10004600"/>
    <x v="1"/>
    <x v="8"/>
    <s v="Ibico Ibimaster 300 Manual Binding System"/>
    <x v="2501"/>
  </r>
  <r>
    <s v="CA-2015-128986"/>
    <x v="93"/>
    <s v="GH-14410"/>
    <x v="689"/>
    <x v="2"/>
    <x v="0"/>
    <s v="Glendale"/>
    <x v="16"/>
    <n v="85301"/>
    <x v="1"/>
    <s v="OFF-PA-10001289"/>
    <x v="1"/>
    <x v="10"/>
    <s v="White Computer Printout Paper by Universal"/>
    <x v="2502"/>
  </r>
  <r>
    <s v="CA-2016-139584"/>
    <x v="252"/>
    <s v="EM-13810"/>
    <x v="613"/>
    <x v="1"/>
    <x v="0"/>
    <s v="New York City"/>
    <x v="15"/>
    <n v="10009"/>
    <x v="3"/>
    <s v="FUR-TA-10001539"/>
    <x v="0"/>
    <x v="3"/>
    <s v="Chromcraft Rectangular Conference Tables"/>
    <x v="428"/>
  </r>
  <r>
    <s v="CA-2016-139584"/>
    <x v="252"/>
    <s v="EM-13810"/>
    <x v="613"/>
    <x v="1"/>
    <x v="0"/>
    <s v="New York City"/>
    <x v="15"/>
    <n v="10009"/>
    <x v="3"/>
    <s v="TEC-AC-10001266"/>
    <x v="2"/>
    <x v="11"/>
    <s v="Memorex Micro Travel Drive 8 GB"/>
    <x v="1766"/>
  </r>
  <r>
    <s v="US-2017-162677"/>
    <x v="253"/>
    <s v="DB-13210"/>
    <x v="203"/>
    <x v="0"/>
    <x v="0"/>
    <s v="Jacksonville"/>
    <x v="3"/>
    <n v="28540"/>
    <x v="0"/>
    <s v="OFF-ST-10001291"/>
    <x v="1"/>
    <x v="4"/>
    <s v="Tenex Personal Self-Stacking Standard File Box, Black/Gray"/>
    <x v="2503"/>
  </r>
  <r>
    <s v="US-2017-162677"/>
    <x v="253"/>
    <s v="DB-13210"/>
    <x v="203"/>
    <x v="0"/>
    <x v="0"/>
    <s v="Jacksonville"/>
    <x v="3"/>
    <n v="28540"/>
    <x v="0"/>
    <s v="TEC-AC-10001314"/>
    <x v="2"/>
    <x v="11"/>
    <s v="Case Logic 2.4GHz Wireless Keyboard"/>
    <x v="2435"/>
  </r>
  <r>
    <s v="US-2015-150924"/>
    <x v="171"/>
    <s v="PT-19090"/>
    <x v="690"/>
    <x v="0"/>
    <x v="0"/>
    <s v="Houston"/>
    <x v="5"/>
    <n v="77070"/>
    <x v="2"/>
    <s v="OFF-BI-10004040"/>
    <x v="1"/>
    <x v="8"/>
    <s v="Wilson Jones Impact Binders"/>
    <x v="2504"/>
  </r>
  <r>
    <s v="CA-2015-153969"/>
    <x v="158"/>
    <s v="HF-14995"/>
    <x v="520"/>
    <x v="0"/>
    <x v="0"/>
    <s v="San Francisco"/>
    <x v="1"/>
    <n v="94109"/>
    <x v="1"/>
    <s v="OFF-EN-10001539"/>
    <x v="1"/>
    <x v="12"/>
    <s v="Staple envelope"/>
    <x v="2505"/>
  </r>
  <r>
    <s v="CA-2015-153969"/>
    <x v="158"/>
    <s v="HF-14995"/>
    <x v="520"/>
    <x v="0"/>
    <x v="0"/>
    <s v="San Francisco"/>
    <x v="1"/>
    <n v="94109"/>
    <x v="1"/>
    <s v="OFF-EN-10004483"/>
    <x v="1"/>
    <x v="12"/>
    <s v="#10 White Business Envelopes,4 1/8 x 9 1/2"/>
    <x v="2506"/>
  </r>
  <r>
    <s v="CA-2015-153969"/>
    <x v="158"/>
    <s v="HF-14995"/>
    <x v="520"/>
    <x v="0"/>
    <x v="0"/>
    <s v="San Francisco"/>
    <x v="1"/>
    <n v="94109"/>
    <x v="1"/>
    <s v="OFF-AR-10001615"/>
    <x v="1"/>
    <x v="6"/>
    <s v="Newell 34"/>
    <x v="423"/>
  </r>
  <r>
    <s v="CA-2015-153969"/>
    <x v="158"/>
    <s v="HF-14995"/>
    <x v="520"/>
    <x v="0"/>
    <x v="0"/>
    <s v="San Francisco"/>
    <x v="1"/>
    <n v="94109"/>
    <x v="1"/>
    <s v="OFF-PA-10000327"/>
    <x v="1"/>
    <x v="10"/>
    <s v="Xerox 1971"/>
    <x v="1782"/>
  </r>
  <r>
    <s v="CA-2015-153969"/>
    <x v="158"/>
    <s v="HF-14995"/>
    <x v="520"/>
    <x v="0"/>
    <x v="0"/>
    <s v="San Francisco"/>
    <x v="1"/>
    <n v="94109"/>
    <x v="1"/>
    <s v="TEC-PH-10001299"/>
    <x v="2"/>
    <x v="7"/>
    <s v="Polycom CX300 Desktop Phone USB VoIP phone"/>
    <x v="2507"/>
  </r>
  <r>
    <s v="CA-2015-153969"/>
    <x v="158"/>
    <s v="HF-14995"/>
    <x v="520"/>
    <x v="0"/>
    <x v="0"/>
    <s v="San Francisco"/>
    <x v="1"/>
    <n v="94109"/>
    <x v="1"/>
    <s v="OFF-PA-10002246"/>
    <x v="1"/>
    <x v="10"/>
    <s v="Wirebound Four 2-3/4 x 5 Forms per Page, 400 Sets per Book"/>
    <x v="2508"/>
  </r>
  <r>
    <s v="CA-2017-146682"/>
    <x v="517"/>
    <s v="KW-16435"/>
    <x v="147"/>
    <x v="0"/>
    <x v="0"/>
    <s v="Lansing"/>
    <x v="12"/>
    <n v="48911"/>
    <x v="2"/>
    <s v="FUR-FU-10002671"/>
    <x v="0"/>
    <x v="5"/>
    <s v="Electrix 20W Halogen Replacement Bulb for Zoom-In Desk Lamp"/>
    <x v="2509"/>
  </r>
  <r>
    <s v="CA-2017-138695"/>
    <x v="316"/>
    <s v="KC-16675"/>
    <x v="169"/>
    <x v="1"/>
    <x v="0"/>
    <s v="Tallahassee"/>
    <x v="2"/>
    <n v="32303"/>
    <x v="0"/>
    <s v="FUR-CH-10003833"/>
    <x v="0"/>
    <x v="1"/>
    <s v="Novimex Fabric Task Chair"/>
    <x v="2510"/>
  </r>
  <r>
    <s v="CA-2017-138695"/>
    <x v="316"/>
    <s v="KC-16675"/>
    <x v="169"/>
    <x v="1"/>
    <x v="0"/>
    <s v="Tallahassee"/>
    <x v="2"/>
    <n v="32303"/>
    <x v="0"/>
    <s v="OFF-PA-10001667"/>
    <x v="1"/>
    <x v="10"/>
    <s v="Great White Multi-Use Recycled Paper (20Lb. and 84 Bright)"/>
    <x v="2511"/>
  </r>
  <r>
    <s v="CA-2018-107461"/>
    <x v="202"/>
    <s v="PK-19075"/>
    <x v="7"/>
    <x v="0"/>
    <x v="0"/>
    <s v="Columbia"/>
    <x v="20"/>
    <n v="29203"/>
    <x v="0"/>
    <s v="OFF-BI-10002003"/>
    <x v="1"/>
    <x v="8"/>
    <s v="Ibico Presentation Index for Binding Systems"/>
    <x v="1680"/>
  </r>
  <r>
    <s v="US-2017-133879"/>
    <x v="844"/>
    <s v="KT-16465"/>
    <x v="446"/>
    <x v="0"/>
    <x v="0"/>
    <s v="Chicago"/>
    <x v="10"/>
    <n v="60623"/>
    <x v="2"/>
    <s v="OFF-BI-10004465"/>
    <x v="1"/>
    <x v="8"/>
    <s v="Avery Durable Slant Ring Binders"/>
    <x v="754"/>
  </r>
  <r>
    <s v="US-2017-133879"/>
    <x v="844"/>
    <s v="KT-16465"/>
    <x v="446"/>
    <x v="0"/>
    <x v="0"/>
    <s v="Chicago"/>
    <x v="10"/>
    <n v="60623"/>
    <x v="2"/>
    <s v="FUR-CH-10000665"/>
    <x v="0"/>
    <x v="1"/>
    <s v="Global Airflow Leather Mesh Back Chair, Black"/>
    <x v="2512"/>
  </r>
  <r>
    <s v="US-2017-133879"/>
    <x v="844"/>
    <s v="KT-16465"/>
    <x v="446"/>
    <x v="0"/>
    <x v="0"/>
    <s v="Chicago"/>
    <x v="10"/>
    <n v="60623"/>
    <x v="2"/>
    <s v="OFF-AR-10004956"/>
    <x v="1"/>
    <x v="6"/>
    <s v="Newell 33"/>
    <x v="2513"/>
  </r>
  <r>
    <s v="CA-2018-157483"/>
    <x v="343"/>
    <s v="EP-13915"/>
    <x v="212"/>
    <x v="0"/>
    <x v="0"/>
    <s v="Detroit"/>
    <x v="12"/>
    <n v="48227"/>
    <x v="2"/>
    <s v="OFF-AR-10004260"/>
    <x v="1"/>
    <x v="6"/>
    <s v="Boston 1799 Powerhouse Electric Pencil Sharpener"/>
    <x v="2514"/>
  </r>
  <r>
    <s v="US-2018-132059"/>
    <x v="397"/>
    <s v="AP-10915"/>
    <x v="275"/>
    <x v="0"/>
    <x v="0"/>
    <s v="Fort Collins"/>
    <x v="22"/>
    <n v="80525"/>
    <x v="1"/>
    <s v="FUR-BO-10001811"/>
    <x v="0"/>
    <x v="0"/>
    <s v="Atlantic Metals Mobile 5-Shelf Bookcases, Custom Colors"/>
    <x v="2515"/>
  </r>
  <r>
    <s v="US-2018-132059"/>
    <x v="397"/>
    <s v="AP-10915"/>
    <x v="275"/>
    <x v="0"/>
    <x v="0"/>
    <s v="Fort Collins"/>
    <x v="22"/>
    <n v="80525"/>
    <x v="1"/>
    <s v="TEC-AC-10003280"/>
    <x v="2"/>
    <x v="11"/>
    <s v="Belkin F8E887 USB Wired Ergonomic Keyboard"/>
    <x v="730"/>
  </r>
  <r>
    <s v="CA-2018-122280"/>
    <x v="18"/>
    <s v="SH-20395"/>
    <x v="129"/>
    <x v="0"/>
    <x v="0"/>
    <s v="New York City"/>
    <x v="15"/>
    <n v="10024"/>
    <x v="3"/>
    <s v="OFF-PA-10004911"/>
    <x v="1"/>
    <x v="10"/>
    <s v="Rediform S.O.S. 1-Up Phone Message Bk, 4-1/4x3-1/16 Bk, 1 Form/Pg, 40 Messages/Bk, 3/Pk"/>
    <x v="2516"/>
  </r>
  <r>
    <s v="CA-2018-105235"/>
    <x v="256"/>
    <s v="SM-20950"/>
    <x v="416"/>
    <x v="1"/>
    <x v="0"/>
    <s v="New York City"/>
    <x v="15"/>
    <n v="10011"/>
    <x v="3"/>
    <s v="FUR-FU-10001487"/>
    <x v="0"/>
    <x v="5"/>
    <s v="Eldon Expressions Wood and Plastic Desk Accessories, Cherry Wood"/>
    <x v="167"/>
  </r>
  <r>
    <s v="CA-2018-105235"/>
    <x v="256"/>
    <s v="SM-20950"/>
    <x v="416"/>
    <x v="1"/>
    <x v="0"/>
    <s v="New York City"/>
    <x v="15"/>
    <n v="10011"/>
    <x v="3"/>
    <s v="FUR-FU-10000521"/>
    <x v="0"/>
    <x v="5"/>
    <s v="Seth Thomas 14&quot; Putty-Colored Wall Clock"/>
    <x v="2517"/>
  </r>
  <r>
    <s v="CA-2018-105235"/>
    <x v="256"/>
    <s v="SM-20950"/>
    <x v="416"/>
    <x v="1"/>
    <x v="0"/>
    <s v="New York City"/>
    <x v="15"/>
    <n v="10011"/>
    <x v="3"/>
    <s v="OFF-AP-10001271"/>
    <x v="1"/>
    <x v="9"/>
    <s v="Eureka The Boss Cordless Rechargeable Stick Vac"/>
    <x v="2518"/>
  </r>
  <r>
    <s v="CA-2018-152912"/>
    <x v="45"/>
    <s v="BM-11650"/>
    <x v="312"/>
    <x v="1"/>
    <x v="0"/>
    <s v="Columbia"/>
    <x v="39"/>
    <n v="21044"/>
    <x v="3"/>
    <s v="OFF-BI-10004728"/>
    <x v="1"/>
    <x v="8"/>
    <s v="Wilson Jones Turn Tabs Binder Tool for Ring Binders"/>
    <x v="1313"/>
  </r>
  <r>
    <s v="CA-2018-152912"/>
    <x v="45"/>
    <s v="BM-11650"/>
    <x v="312"/>
    <x v="1"/>
    <x v="0"/>
    <s v="Columbia"/>
    <x v="39"/>
    <n v="21044"/>
    <x v="3"/>
    <s v="TEC-AC-10004666"/>
    <x v="2"/>
    <x v="11"/>
    <s v="MaxellÂ iVDR EX 500GB Cartridge"/>
    <x v="2519"/>
  </r>
  <r>
    <s v="CA-2018-152912"/>
    <x v="45"/>
    <s v="BM-11650"/>
    <x v="312"/>
    <x v="1"/>
    <x v="0"/>
    <s v="Columbia"/>
    <x v="39"/>
    <n v="21044"/>
    <x v="3"/>
    <s v="OFF-ST-10003208"/>
    <x v="1"/>
    <x v="4"/>
    <s v="Adjustable Depth Letter/Legal Cart"/>
    <x v="2520"/>
  </r>
  <r>
    <s v="CA-2018-152912"/>
    <x v="45"/>
    <s v="BM-11650"/>
    <x v="312"/>
    <x v="1"/>
    <x v="0"/>
    <s v="Columbia"/>
    <x v="39"/>
    <n v="21044"/>
    <x v="3"/>
    <s v="OFF-ST-10003208"/>
    <x v="1"/>
    <x v="4"/>
    <s v="Adjustable Depth Letter/Legal Cart"/>
    <x v="2521"/>
  </r>
  <r>
    <s v="CA-2015-123498"/>
    <x v="845"/>
    <s v="TC-20980"/>
    <x v="568"/>
    <x v="1"/>
    <x v="0"/>
    <s v="Houston"/>
    <x v="5"/>
    <n v="77041"/>
    <x v="2"/>
    <s v="OFF-BI-10000632"/>
    <x v="1"/>
    <x v="8"/>
    <s v="Satellite Sectional Post Binders"/>
    <x v="2522"/>
  </r>
  <r>
    <s v="CA-2015-123498"/>
    <x v="845"/>
    <s v="TC-20980"/>
    <x v="568"/>
    <x v="1"/>
    <x v="0"/>
    <s v="Houston"/>
    <x v="5"/>
    <n v="77041"/>
    <x v="2"/>
    <s v="OFF-EN-10004773"/>
    <x v="1"/>
    <x v="12"/>
    <s v="Staple envelope"/>
    <x v="1339"/>
  </r>
  <r>
    <s v="CA-2018-159352"/>
    <x v="846"/>
    <s v="KB-16585"/>
    <x v="10"/>
    <x v="1"/>
    <x v="0"/>
    <s v="Lowell"/>
    <x v="31"/>
    <n v="1852"/>
    <x v="3"/>
    <s v="TEC-PH-10004700"/>
    <x v="2"/>
    <x v="7"/>
    <s v="PowerGen Dual USB Car Charger"/>
    <x v="1546"/>
  </r>
  <r>
    <s v="US-2018-146416"/>
    <x v="179"/>
    <s v="JE-16165"/>
    <x v="68"/>
    <x v="1"/>
    <x v="0"/>
    <s v="Woodland"/>
    <x v="1"/>
    <n v="95695"/>
    <x v="1"/>
    <s v="OFF-LA-10003714"/>
    <x v="1"/>
    <x v="2"/>
    <s v="Avery 510"/>
    <x v="1398"/>
  </r>
  <r>
    <s v="US-2018-146416"/>
    <x v="179"/>
    <s v="JE-16165"/>
    <x v="68"/>
    <x v="1"/>
    <x v="0"/>
    <s v="Woodland"/>
    <x v="1"/>
    <n v="95695"/>
    <x v="1"/>
    <s v="OFF-BI-10001787"/>
    <x v="1"/>
    <x v="8"/>
    <s v="Wilson Jones Four-Pocket Poly Binders"/>
    <x v="2523"/>
  </r>
  <r>
    <s v="US-2016-163783"/>
    <x v="17"/>
    <s v="DR-12940"/>
    <x v="660"/>
    <x v="2"/>
    <x v="0"/>
    <s v="Chicago"/>
    <x v="10"/>
    <n v="60610"/>
    <x v="2"/>
    <s v="OFF-ST-10002957"/>
    <x v="1"/>
    <x v="4"/>
    <s v="Sterilite Show Offs Storage Containers"/>
    <x v="2485"/>
  </r>
  <r>
    <s v="CA-2018-123981"/>
    <x v="280"/>
    <s v="RW-19630"/>
    <x v="338"/>
    <x v="1"/>
    <x v="0"/>
    <s v="New York City"/>
    <x v="15"/>
    <n v="10035"/>
    <x v="3"/>
    <s v="TEC-PH-10002115"/>
    <x v="2"/>
    <x v="7"/>
    <s v="Plantronics 81402"/>
    <x v="767"/>
  </r>
  <r>
    <s v="CA-2018-158953"/>
    <x v="400"/>
    <s v="ML-18040"/>
    <x v="614"/>
    <x v="1"/>
    <x v="0"/>
    <s v="Missouri City"/>
    <x v="5"/>
    <n v="77489"/>
    <x v="2"/>
    <s v="OFF-BI-10002557"/>
    <x v="1"/>
    <x v="8"/>
    <s v="Presstex Flexible Ring Binders"/>
    <x v="2524"/>
  </r>
  <r>
    <s v="CA-2015-165428"/>
    <x v="416"/>
    <s v="JL-15130"/>
    <x v="691"/>
    <x v="0"/>
    <x v="0"/>
    <s v="Houston"/>
    <x v="5"/>
    <n v="77036"/>
    <x v="2"/>
    <s v="OFF-BI-10002949"/>
    <x v="1"/>
    <x v="8"/>
    <s v="Prestige Round Ring Binders"/>
    <x v="581"/>
  </r>
  <r>
    <s v="CA-2015-165428"/>
    <x v="416"/>
    <s v="JL-15130"/>
    <x v="691"/>
    <x v="0"/>
    <x v="0"/>
    <s v="Houston"/>
    <x v="5"/>
    <n v="77036"/>
    <x v="2"/>
    <s v="OFF-PA-10004100"/>
    <x v="1"/>
    <x v="10"/>
    <s v="Xerox 216"/>
    <x v="276"/>
  </r>
  <r>
    <s v="CA-2017-169026"/>
    <x v="590"/>
    <s v="CM-12655"/>
    <x v="475"/>
    <x v="2"/>
    <x v="0"/>
    <s v="Jackson"/>
    <x v="35"/>
    <n v="39212"/>
    <x v="0"/>
    <s v="OFF-FA-10001883"/>
    <x v="1"/>
    <x v="13"/>
    <s v="Alliance Super-Size Bands, Assorted Sizes"/>
    <x v="1005"/>
  </r>
  <r>
    <s v="CA-2018-109750"/>
    <x v="847"/>
    <s v="FH-14365"/>
    <x v="92"/>
    <x v="1"/>
    <x v="0"/>
    <s v="New York City"/>
    <x v="15"/>
    <n v="10009"/>
    <x v="3"/>
    <s v="TEC-PH-10000702"/>
    <x v="2"/>
    <x v="7"/>
    <s v="Square Credit Card Reader, 4 1/2&quot; x 4 1/2&quot; x 1&quot;, White"/>
    <x v="2030"/>
  </r>
  <r>
    <s v="CA-2016-149384"/>
    <x v="848"/>
    <s v="EH-13945"/>
    <x v="13"/>
    <x v="0"/>
    <x v="0"/>
    <s v="Tempe"/>
    <x v="16"/>
    <n v="85281"/>
    <x v="1"/>
    <s v="OFF-BI-10003196"/>
    <x v="1"/>
    <x v="8"/>
    <s v="Accohide Poly Flexible Ring Binders"/>
    <x v="2525"/>
  </r>
  <r>
    <s v="CA-2015-131527"/>
    <x v="588"/>
    <s v="TB-21280"/>
    <x v="509"/>
    <x v="0"/>
    <x v="0"/>
    <s v="Jacksonville"/>
    <x v="3"/>
    <n v="28540"/>
    <x v="0"/>
    <s v="TEC-PH-10001644"/>
    <x v="2"/>
    <x v="7"/>
    <s v="BlueLounge Milo Smartphone Stand, White/Metallic"/>
    <x v="1651"/>
  </r>
  <r>
    <s v="CA-2018-164000"/>
    <x v="404"/>
    <s v="AH-10030"/>
    <x v="692"/>
    <x v="1"/>
    <x v="0"/>
    <s v="Philadelphia"/>
    <x v="9"/>
    <n v="19134"/>
    <x v="3"/>
    <s v="OFF-AR-10003183"/>
    <x v="1"/>
    <x v="6"/>
    <s v="Avery Fluorescent Highlighter Four-Color Set"/>
    <x v="2526"/>
  </r>
  <r>
    <s v="CA-2015-164224"/>
    <x v="598"/>
    <s v="TT-21070"/>
    <x v="74"/>
    <x v="0"/>
    <x v="0"/>
    <s v="Akron"/>
    <x v="24"/>
    <n v="44312"/>
    <x v="3"/>
    <s v="FUR-FU-10000308"/>
    <x v="0"/>
    <x v="5"/>
    <s v="Deflect-o Glass Clear Studded Chair Mats"/>
    <x v="2527"/>
  </r>
  <r>
    <s v="CA-2015-164224"/>
    <x v="598"/>
    <s v="TT-21070"/>
    <x v="74"/>
    <x v="0"/>
    <x v="0"/>
    <s v="Akron"/>
    <x v="24"/>
    <n v="44312"/>
    <x v="3"/>
    <s v="OFF-PA-10001526"/>
    <x v="1"/>
    <x v="10"/>
    <s v="Xerox 1949"/>
    <x v="795"/>
  </r>
  <r>
    <s v="CA-2015-158372"/>
    <x v="849"/>
    <s v="RD-19900"/>
    <x v="76"/>
    <x v="0"/>
    <x v="0"/>
    <s v="San Diego"/>
    <x v="1"/>
    <n v="92037"/>
    <x v="1"/>
    <s v="TEC-PH-10002103"/>
    <x v="2"/>
    <x v="7"/>
    <s v="Jabra SPEAK 410"/>
    <x v="2262"/>
  </r>
  <r>
    <s v="CA-2015-158372"/>
    <x v="849"/>
    <s v="RD-19900"/>
    <x v="76"/>
    <x v="0"/>
    <x v="0"/>
    <s v="San Diego"/>
    <x v="1"/>
    <n v="92037"/>
    <x v="1"/>
    <s v="TEC-AC-10004209"/>
    <x v="2"/>
    <x v="11"/>
    <s v="Memorex Froggy Flash Drive 4 GB"/>
    <x v="2528"/>
  </r>
  <r>
    <s v="CA-2015-158372"/>
    <x v="849"/>
    <s v="RD-19900"/>
    <x v="76"/>
    <x v="0"/>
    <x v="0"/>
    <s v="San Diego"/>
    <x v="1"/>
    <n v="92037"/>
    <x v="1"/>
    <s v="FUR-FU-10000397"/>
    <x v="0"/>
    <x v="5"/>
    <s v="Luxo Economy Swing Arm Lamp"/>
    <x v="1143"/>
  </r>
  <r>
    <s v="CA-2015-158372"/>
    <x v="849"/>
    <s v="RD-19900"/>
    <x v="76"/>
    <x v="0"/>
    <x v="0"/>
    <s v="San Diego"/>
    <x v="1"/>
    <n v="92037"/>
    <x v="1"/>
    <s v="OFF-PA-10002137"/>
    <x v="1"/>
    <x v="10"/>
    <s v="Southworth 100% RÃ©sumÃ© Paper, 24lb."/>
    <x v="2529"/>
  </r>
  <r>
    <s v="CA-2015-158372"/>
    <x v="849"/>
    <s v="RD-19900"/>
    <x v="76"/>
    <x v="0"/>
    <x v="0"/>
    <s v="San Diego"/>
    <x v="1"/>
    <n v="92037"/>
    <x v="1"/>
    <s v="FUR-FU-10001867"/>
    <x v="0"/>
    <x v="5"/>
    <s v="Eldon Expressions Punched Metal &amp; Wood Desk Accessories, Pewter &amp; Cherry"/>
    <x v="2530"/>
  </r>
  <r>
    <s v="CA-2015-158372"/>
    <x v="849"/>
    <s v="RD-19900"/>
    <x v="76"/>
    <x v="0"/>
    <x v="0"/>
    <s v="San Diego"/>
    <x v="1"/>
    <n v="92037"/>
    <x v="1"/>
    <s v="OFF-LA-10000407"/>
    <x v="1"/>
    <x v="2"/>
    <s v="Avery White Multi-Purpose Labels"/>
    <x v="2531"/>
  </r>
  <r>
    <s v="CA-2017-108882"/>
    <x v="850"/>
    <s v="LA-16780"/>
    <x v="156"/>
    <x v="1"/>
    <x v="0"/>
    <s v="Fresno"/>
    <x v="1"/>
    <n v="93727"/>
    <x v="1"/>
    <s v="TEC-AC-10000420"/>
    <x v="2"/>
    <x v="11"/>
    <s v="Logitech G500s Laser Gaming Mouse with Adjustable Weight Tuning"/>
    <x v="2532"/>
  </r>
  <r>
    <s v="CA-2017-108882"/>
    <x v="850"/>
    <s v="LA-16780"/>
    <x v="156"/>
    <x v="1"/>
    <x v="0"/>
    <s v="Fresno"/>
    <x v="1"/>
    <n v="93727"/>
    <x v="1"/>
    <s v="TEC-PH-10002726"/>
    <x v="2"/>
    <x v="7"/>
    <s v="netTALK DUO VoIP Telephone Service"/>
    <x v="2533"/>
  </r>
  <r>
    <s v="US-2018-108245"/>
    <x v="585"/>
    <s v="SH-19975"/>
    <x v="64"/>
    <x v="1"/>
    <x v="0"/>
    <s v="Pearland"/>
    <x v="5"/>
    <n v="77581"/>
    <x v="2"/>
    <s v="OFF-EN-10001415"/>
    <x v="1"/>
    <x v="12"/>
    <s v="Staple envelope"/>
    <x v="2513"/>
  </r>
  <r>
    <s v="US-2018-108245"/>
    <x v="585"/>
    <s v="SH-19975"/>
    <x v="64"/>
    <x v="1"/>
    <x v="0"/>
    <s v="Pearland"/>
    <x v="5"/>
    <n v="77581"/>
    <x v="2"/>
    <s v="OFF-BI-10000773"/>
    <x v="1"/>
    <x v="8"/>
    <s v="Insertable Tab Post Binder Dividers"/>
    <x v="2534"/>
  </r>
  <r>
    <s v="CA-2015-142314"/>
    <x v="851"/>
    <s v="SF-20200"/>
    <x v="227"/>
    <x v="0"/>
    <x v="0"/>
    <s v="Richmond"/>
    <x v="14"/>
    <n v="47374"/>
    <x v="2"/>
    <s v="OFF-AP-10002350"/>
    <x v="1"/>
    <x v="9"/>
    <s v="Belkin F9H710-06 7 Outlet SurgeMaster Surge Protector"/>
    <x v="2535"/>
  </r>
  <r>
    <s v="CA-2017-132409"/>
    <x v="439"/>
    <s v="TH-21235"/>
    <x v="260"/>
    <x v="1"/>
    <x v="0"/>
    <s v="Philadelphia"/>
    <x v="9"/>
    <n v="19134"/>
    <x v="3"/>
    <s v="OFF-AR-10001919"/>
    <x v="1"/>
    <x v="6"/>
    <s v="OIC #2 Pencils, Medium Soft"/>
    <x v="2536"/>
  </r>
  <r>
    <s v="CA-2017-132409"/>
    <x v="439"/>
    <s v="TH-21235"/>
    <x v="260"/>
    <x v="1"/>
    <x v="0"/>
    <s v="Philadelphia"/>
    <x v="9"/>
    <n v="19134"/>
    <x v="3"/>
    <s v="OFF-AP-10002082"/>
    <x v="1"/>
    <x v="9"/>
    <s v="Holmes HEPA Air Purifier"/>
    <x v="1487"/>
  </r>
  <r>
    <s v="CA-2018-150189"/>
    <x v="141"/>
    <s v="VG-21790"/>
    <x v="364"/>
    <x v="0"/>
    <x v="0"/>
    <s v="San Mateo"/>
    <x v="1"/>
    <n v="94403"/>
    <x v="1"/>
    <s v="OFF-LA-10002762"/>
    <x v="1"/>
    <x v="2"/>
    <s v="Avery 485"/>
    <x v="50"/>
  </r>
  <r>
    <s v="CA-2015-114433"/>
    <x v="8"/>
    <s v="NP-18325"/>
    <x v="268"/>
    <x v="0"/>
    <x v="0"/>
    <s v="Oakland"/>
    <x v="1"/>
    <n v="94601"/>
    <x v="1"/>
    <s v="TEC-AC-10002800"/>
    <x v="2"/>
    <x v="11"/>
    <s v="Plantronics Audio 478 Stereo USB Headset"/>
    <x v="145"/>
  </r>
  <r>
    <s v="CA-2018-104640"/>
    <x v="468"/>
    <s v="FH-14275"/>
    <x v="395"/>
    <x v="1"/>
    <x v="0"/>
    <s v="New York City"/>
    <x v="15"/>
    <n v="10024"/>
    <x v="3"/>
    <s v="OFF-BI-10003925"/>
    <x v="1"/>
    <x v="8"/>
    <s v="Fellowes PB300 Plastic Comb Binding Machine"/>
    <x v="2537"/>
  </r>
  <r>
    <s v="CA-2018-104640"/>
    <x v="468"/>
    <s v="FH-14275"/>
    <x v="395"/>
    <x v="1"/>
    <x v="0"/>
    <s v="New York City"/>
    <x v="15"/>
    <n v="10024"/>
    <x v="3"/>
    <s v="TEC-PH-10002200"/>
    <x v="2"/>
    <x v="7"/>
    <s v="Aastra 6757i CT Wireless VoIP phone"/>
    <x v="2538"/>
  </r>
  <r>
    <s v="US-2016-137008"/>
    <x v="653"/>
    <s v="JP-15460"/>
    <x v="687"/>
    <x v="1"/>
    <x v="0"/>
    <s v="Lakewood"/>
    <x v="30"/>
    <n v="8701"/>
    <x v="3"/>
    <s v="OFF-PA-10001295"/>
    <x v="1"/>
    <x v="10"/>
    <s v="Computer Printout Paper with Letter-Trim Perforations"/>
    <x v="450"/>
  </r>
  <r>
    <s v="US-2016-137008"/>
    <x v="653"/>
    <s v="JP-15460"/>
    <x v="687"/>
    <x v="1"/>
    <x v="0"/>
    <s v="Lakewood"/>
    <x v="30"/>
    <n v="8701"/>
    <x v="3"/>
    <s v="OFF-EN-10002500"/>
    <x v="1"/>
    <x v="12"/>
    <s v="Globe Weis Peel &amp; Seel First Class Envelopes"/>
    <x v="2539"/>
  </r>
  <r>
    <s v="US-2016-137008"/>
    <x v="653"/>
    <s v="JP-15460"/>
    <x v="687"/>
    <x v="1"/>
    <x v="0"/>
    <s v="Lakewood"/>
    <x v="30"/>
    <n v="8701"/>
    <x v="3"/>
    <s v="TEC-AC-10000892"/>
    <x v="2"/>
    <x v="11"/>
    <s v="NETGEAR N750 Dual Band Wi-Fi Gigabit Router"/>
    <x v="2540"/>
  </r>
  <r>
    <s v="CA-2015-108189"/>
    <x v="852"/>
    <s v="ES-14080"/>
    <x v="20"/>
    <x v="1"/>
    <x v="0"/>
    <s v="Tempe"/>
    <x v="16"/>
    <n v="85281"/>
    <x v="1"/>
    <s v="OFF-PA-10001838"/>
    <x v="1"/>
    <x v="10"/>
    <s v="Adams Telephone Message Book W/Dividers/Space For Phone Numbers, 5 1/4&quot;X8 1/2&quot;, 300/Messages"/>
    <x v="2541"/>
  </r>
  <r>
    <s v="CA-2015-108189"/>
    <x v="852"/>
    <s v="ES-14080"/>
    <x v="20"/>
    <x v="1"/>
    <x v="0"/>
    <s v="Tempe"/>
    <x v="16"/>
    <n v="85281"/>
    <x v="1"/>
    <s v="OFF-FA-10000735"/>
    <x v="1"/>
    <x v="13"/>
    <s v="Staples"/>
    <x v="1081"/>
  </r>
  <r>
    <s v="CA-2015-108189"/>
    <x v="852"/>
    <s v="ES-14080"/>
    <x v="20"/>
    <x v="1"/>
    <x v="0"/>
    <s v="Tempe"/>
    <x v="16"/>
    <n v="85281"/>
    <x v="1"/>
    <s v="TEC-PH-10001760"/>
    <x v="2"/>
    <x v="7"/>
    <s v="Bose SoundLink Bluetooth Speaker"/>
    <x v="2542"/>
  </r>
  <r>
    <s v="CA-2015-108189"/>
    <x v="852"/>
    <s v="ES-14080"/>
    <x v="20"/>
    <x v="1"/>
    <x v="0"/>
    <s v="Tempe"/>
    <x v="16"/>
    <n v="85281"/>
    <x v="1"/>
    <s v="OFF-EN-10004846"/>
    <x v="1"/>
    <x v="12"/>
    <s v="Letter or Legal Size Expandable Poly String Tie Envelopes"/>
    <x v="2543"/>
  </r>
  <r>
    <s v="CA-2015-108189"/>
    <x v="852"/>
    <s v="ES-14080"/>
    <x v="20"/>
    <x v="1"/>
    <x v="0"/>
    <s v="Tempe"/>
    <x v="16"/>
    <n v="85281"/>
    <x v="1"/>
    <s v="OFF-SU-10003567"/>
    <x v="1"/>
    <x v="14"/>
    <s v="Stiletto Hand Letter Openers"/>
    <x v="2544"/>
  </r>
  <r>
    <s v="CA-2015-108189"/>
    <x v="852"/>
    <s v="ES-14080"/>
    <x v="20"/>
    <x v="1"/>
    <x v="0"/>
    <s v="Tempe"/>
    <x v="16"/>
    <n v="85281"/>
    <x v="1"/>
    <s v="TEC-PH-10001557"/>
    <x v="2"/>
    <x v="7"/>
    <s v="Pyle PMP37LED"/>
    <x v="84"/>
  </r>
  <r>
    <s v="CA-2015-108189"/>
    <x v="852"/>
    <s v="ES-14080"/>
    <x v="20"/>
    <x v="1"/>
    <x v="0"/>
    <s v="Tempe"/>
    <x v="16"/>
    <n v="85281"/>
    <x v="1"/>
    <s v="TEC-AC-10003038"/>
    <x v="2"/>
    <x v="11"/>
    <s v="Kingston Digital DataTraveler 16GB USB 2.0"/>
    <x v="181"/>
  </r>
  <r>
    <s v="CA-2015-154641"/>
    <x v="430"/>
    <s v="KL-16645"/>
    <x v="107"/>
    <x v="0"/>
    <x v="0"/>
    <s v="New York City"/>
    <x v="15"/>
    <n v="10035"/>
    <x v="3"/>
    <s v="OFF-ST-10004459"/>
    <x v="1"/>
    <x v="4"/>
    <s v="Tennsco Single-Tier Lockers"/>
    <x v="2545"/>
  </r>
  <r>
    <s v="CA-2018-131625"/>
    <x v="853"/>
    <s v="BN-11515"/>
    <x v="202"/>
    <x v="0"/>
    <x v="0"/>
    <s v="New York City"/>
    <x v="15"/>
    <n v="10009"/>
    <x v="3"/>
    <s v="FUR-FU-10004960"/>
    <x v="0"/>
    <x v="5"/>
    <s v="Seth Thomas 12&quot; Clock w/ Goldtone Case"/>
    <x v="9"/>
  </r>
  <r>
    <s v="US-2018-156356"/>
    <x v="513"/>
    <s v="ND-18370"/>
    <x v="444"/>
    <x v="0"/>
    <x v="0"/>
    <s v="Houston"/>
    <x v="5"/>
    <n v="77095"/>
    <x v="2"/>
    <s v="OFF-BI-10000632"/>
    <x v="1"/>
    <x v="8"/>
    <s v="Satellite Sectional Post Binders"/>
    <x v="2522"/>
  </r>
  <r>
    <s v="US-2018-156356"/>
    <x v="513"/>
    <s v="ND-18370"/>
    <x v="444"/>
    <x v="0"/>
    <x v="0"/>
    <s v="Houston"/>
    <x v="5"/>
    <n v="77095"/>
    <x v="2"/>
    <s v="OFF-BI-10001107"/>
    <x v="1"/>
    <x v="8"/>
    <s v="GBC White Gloss Covers, Plain Front"/>
    <x v="1671"/>
  </r>
  <r>
    <s v="US-2018-156356"/>
    <x v="513"/>
    <s v="ND-18370"/>
    <x v="444"/>
    <x v="0"/>
    <x v="0"/>
    <s v="Houston"/>
    <x v="5"/>
    <n v="77095"/>
    <x v="2"/>
    <s v="OFF-ST-10002301"/>
    <x v="1"/>
    <x v="4"/>
    <s v="Tennsco Commercial Shelving"/>
    <x v="2546"/>
  </r>
  <r>
    <s v="CA-2017-138933"/>
    <x v="423"/>
    <s v="JL-15130"/>
    <x v="691"/>
    <x v="0"/>
    <x v="0"/>
    <s v="Riverside"/>
    <x v="1"/>
    <n v="92503"/>
    <x v="1"/>
    <s v="OFF-BI-10003355"/>
    <x v="1"/>
    <x v="8"/>
    <s v="Cardinal Holdit Business Card Pockets"/>
    <x v="2176"/>
  </r>
  <r>
    <s v="CA-2017-140746"/>
    <x v="804"/>
    <s v="RC-19825"/>
    <x v="116"/>
    <x v="0"/>
    <x v="0"/>
    <s v="Fairfield"/>
    <x v="29"/>
    <n v="6824"/>
    <x v="3"/>
    <s v="FUR-TA-10002903"/>
    <x v="0"/>
    <x v="3"/>
    <s v="Bevis Round Bullnose 29&quot; High Table Top"/>
    <x v="2547"/>
  </r>
  <r>
    <s v="CA-2017-146836"/>
    <x v="440"/>
    <s v="CC-12475"/>
    <x v="693"/>
    <x v="0"/>
    <x v="0"/>
    <s v="New York City"/>
    <x v="15"/>
    <n v="10024"/>
    <x v="3"/>
    <s v="OFF-ST-10001580"/>
    <x v="1"/>
    <x v="4"/>
    <s v="Super Decoflex Portable Personal File"/>
    <x v="2548"/>
  </r>
  <r>
    <s v="CA-2017-146836"/>
    <x v="440"/>
    <s v="CC-12475"/>
    <x v="693"/>
    <x v="0"/>
    <x v="0"/>
    <s v="New York City"/>
    <x v="15"/>
    <n v="10024"/>
    <x v="3"/>
    <s v="OFF-BI-10000315"/>
    <x v="1"/>
    <x v="8"/>
    <s v="Poly Designer Cover &amp; Back"/>
    <x v="2549"/>
  </r>
  <r>
    <s v="US-2017-127971"/>
    <x v="73"/>
    <s v="DW-13195"/>
    <x v="694"/>
    <x v="1"/>
    <x v="0"/>
    <s v="Houston"/>
    <x v="5"/>
    <n v="77095"/>
    <x v="2"/>
    <s v="FUR-CH-10003774"/>
    <x v="0"/>
    <x v="1"/>
    <s v="Global Wood Trimmed Manager's Task Chair, Khaki"/>
    <x v="2550"/>
  </r>
  <r>
    <s v="US-2017-127971"/>
    <x v="73"/>
    <s v="DW-13195"/>
    <x v="694"/>
    <x v="1"/>
    <x v="0"/>
    <s v="Houston"/>
    <x v="5"/>
    <n v="77095"/>
    <x v="2"/>
    <s v="TEC-PH-10003095"/>
    <x v="2"/>
    <x v="7"/>
    <s v="Samsung HM1900 Bluetooth Headset"/>
    <x v="2551"/>
  </r>
  <r>
    <s v="US-2017-127971"/>
    <x v="73"/>
    <s v="DW-13195"/>
    <x v="694"/>
    <x v="1"/>
    <x v="0"/>
    <s v="Houston"/>
    <x v="5"/>
    <n v="77095"/>
    <x v="2"/>
    <s v="FUR-FU-10000023"/>
    <x v="0"/>
    <x v="5"/>
    <s v="Eldon Wave Desk Accessories"/>
    <x v="2552"/>
  </r>
  <r>
    <s v="US-2017-140809"/>
    <x v="854"/>
    <s v="CK-12760"/>
    <x v="316"/>
    <x v="1"/>
    <x v="0"/>
    <s v="Arlington"/>
    <x v="17"/>
    <n v="22204"/>
    <x v="0"/>
    <s v="OFF-ST-10002214"/>
    <x v="1"/>
    <x v="4"/>
    <s v="X-Rack File for Hanging Folders"/>
    <x v="1982"/>
  </r>
  <r>
    <s v="CA-2018-114524"/>
    <x v="185"/>
    <s v="EG-13900"/>
    <x v="283"/>
    <x v="0"/>
    <x v="0"/>
    <s v="Chicago"/>
    <x v="10"/>
    <n v="60623"/>
    <x v="2"/>
    <s v="OFF-BI-10002799"/>
    <x v="1"/>
    <x v="8"/>
    <s v="SlimView Poly Binder, 3/8&quot;"/>
    <x v="2553"/>
  </r>
  <r>
    <s v="CA-2018-113355"/>
    <x v="96"/>
    <s v="SJ-20215"/>
    <x v="695"/>
    <x v="0"/>
    <x v="0"/>
    <s v="Grand Prairie"/>
    <x v="5"/>
    <n v="75051"/>
    <x v="2"/>
    <s v="TEC-PH-10004912"/>
    <x v="2"/>
    <x v="7"/>
    <s v="Cisco SPA112 2 Port Phone Adapter"/>
    <x v="2554"/>
  </r>
  <r>
    <s v="CA-2018-113355"/>
    <x v="96"/>
    <s v="SJ-20215"/>
    <x v="695"/>
    <x v="0"/>
    <x v="0"/>
    <s v="Grand Prairie"/>
    <x v="5"/>
    <n v="75051"/>
    <x v="2"/>
    <s v="FUR-CH-10002602"/>
    <x v="0"/>
    <x v="1"/>
    <s v="DMI Arturo Collection Mission-style Design Wood Chair"/>
    <x v="2555"/>
  </r>
  <r>
    <s v="US-2018-140907"/>
    <x v="389"/>
    <s v="BP-11185"/>
    <x v="130"/>
    <x v="1"/>
    <x v="0"/>
    <s v="Seattle"/>
    <x v="4"/>
    <n v="98103"/>
    <x v="1"/>
    <s v="TEC-AC-10004510"/>
    <x v="2"/>
    <x v="11"/>
    <s v="Logitech Desktop MK120 Mouse and keyboard Combo"/>
    <x v="1216"/>
  </r>
  <r>
    <s v="US-2018-140907"/>
    <x v="389"/>
    <s v="BP-11185"/>
    <x v="130"/>
    <x v="1"/>
    <x v="0"/>
    <s v="Seattle"/>
    <x v="4"/>
    <n v="98103"/>
    <x v="1"/>
    <s v="OFF-ST-10000060"/>
    <x v="1"/>
    <x v="4"/>
    <s v="Fellowes Bankers Box Staxonsteel Drawer File/Stacking System"/>
    <x v="1754"/>
  </r>
  <r>
    <s v="US-2018-140907"/>
    <x v="389"/>
    <s v="BP-11185"/>
    <x v="130"/>
    <x v="1"/>
    <x v="0"/>
    <s v="Seattle"/>
    <x v="4"/>
    <n v="98103"/>
    <x v="1"/>
    <s v="OFF-AR-10000799"/>
    <x v="1"/>
    <x v="6"/>
    <s v="Col-Erase Pencils with Erasers"/>
    <x v="2556"/>
  </r>
  <r>
    <s v="CA-2017-159730"/>
    <x v="42"/>
    <s v="SJ-20125"/>
    <x v="319"/>
    <x v="2"/>
    <x v="0"/>
    <s v="Seattle"/>
    <x v="4"/>
    <n v="98103"/>
    <x v="1"/>
    <s v="FUR-CH-10004875"/>
    <x v="0"/>
    <x v="1"/>
    <s v="Harbour Creations 67200 Series Stacking Chairs"/>
    <x v="2369"/>
  </r>
  <r>
    <s v="CA-2017-159730"/>
    <x v="42"/>
    <s v="SJ-20125"/>
    <x v="319"/>
    <x v="2"/>
    <x v="0"/>
    <s v="Seattle"/>
    <x v="4"/>
    <n v="98103"/>
    <x v="1"/>
    <s v="TEC-PH-10002085"/>
    <x v="2"/>
    <x v="7"/>
    <s v="Clarity 53712"/>
    <x v="550"/>
  </r>
  <r>
    <s v="CA-2017-157868"/>
    <x v="443"/>
    <s v="MC-17590"/>
    <x v="565"/>
    <x v="1"/>
    <x v="0"/>
    <s v="Grand Rapids"/>
    <x v="12"/>
    <n v="49505"/>
    <x v="2"/>
    <s v="OFF-FA-10000992"/>
    <x v="1"/>
    <x v="13"/>
    <s v="Acco Clips to Go Binder Clips, 24 Clips in Two Sizes"/>
    <x v="2557"/>
  </r>
  <r>
    <s v="CA-2018-119389"/>
    <x v="827"/>
    <s v="BG-11740"/>
    <x v="696"/>
    <x v="0"/>
    <x v="0"/>
    <s v="Philadelphia"/>
    <x v="9"/>
    <n v="19120"/>
    <x v="3"/>
    <s v="FUR-FU-10001473"/>
    <x v="0"/>
    <x v="5"/>
    <s v="Eldon Executive Woodline II Desk Accessories, Mahogany"/>
    <x v="2558"/>
  </r>
  <r>
    <s v="CA-2018-110373"/>
    <x v="855"/>
    <s v="MA-17560"/>
    <x v="15"/>
    <x v="2"/>
    <x v="0"/>
    <s v="Chicago"/>
    <x v="10"/>
    <n v="60610"/>
    <x v="2"/>
    <s v="OFF-AR-10003045"/>
    <x v="1"/>
    <x v="6"/>
    <s v="Prang Colored Pencils"/>
    <x v="2559"/>
  </r>
  <r>
    <s v="CA-2018-110373"/>
    <x v="855"/>
    <s v="MA-17560"/>
    <x v="15"/>
    <x v="2"/>
    <x v="0"/>
    <s v="Chicago"/>
    <x v="10"/>
    <n v="60610"/>
    <x v="2"/>
    <s v="TEC-PH-10001536"/>
    <x v="2"/>
    <x v="7"/>
    <s v="Spigen Samsung Galaxy S5 Case Wallet"/>
    <x v="2560"/>
  </r>
  <r>
    <s v="CA-2017-155474"/>
    <x v="630"/>
    <s v="CC-12220"/>
    <x v="417"/>
    <x v="0"/>
    <x v="0"/>
    <s v="Seattle"/>
    <x v="4"/>
    <n v="98105"/>
    <x v="1"/>
    <s v="TEC-PH-10001580"/>
    <x v="2"/>
    <x v="7"/>
    <s v="Logitech Mobile Speakerphone P710e -Â speaker phone"/>
    <x v="2561"/>
  </r>
  <r>
    <s v="CA-2017-155474"/>
    <x v="630"/>
    <s v="CC-12220"/>
    <x v="417"/>
    <x v="0"/>
    <x v="0"/>
    <s v="Seattle"/>
    <x v="4"/>
    <n v="98105"/>
    <x v="1"/>
    <s v="OFF-BI-10004209"/>
    <x v="1"/>
    <x v="8"/>
    <s v="Fellowes Twister Kit, Gray/Clear, 3/pkg"/>
    <x v="1739"/>
  </r>
  <r>
    <s v="CA-2016-155453"/>
    <x v="101"/>
    <s v="RA-19885"/>
    <x v="19"/>
    <x v="1"/>
    <x v="0"/>
    <s v="Jacksonville"/>
    <x v="2"/>
    <n v="32216"/>
    <x v="0"/>
    <s v="OFF-LA-10001613"/>
    <x v="1"/>
    <x v="2"/>
    <s v="Avery File Folder Labels"/>
    <x v="871"/>
  </r>
  <r>
    <s v="US-2017-161844"/>
    <x v="10"/>
    <s v="DK-12835"/>
    <x v="460"/>
    <x v="1"/>
    <x v="0"/>
    <s v="Franklin"/>
    <x v="18"/>
    <n v="37064"/>
    <x v="0"/>
    <s v="FUR-TA-10001676"/>
    <x v="0"/>
    <x v="3"/>
    <s v="Hon 61000 Series Interactive Training Tables"/>
    <x v="2562"/>
  </r>
  <r>
    <s v="US-2017-161844"/>
    <x v="10"/>
    <s v="DK-12835"/>
    <x v="460"/>
    <x v="1"/>
    <x v="0"/>
    <s v="Franklin"/>
    <x v="18"/>
    <n v="37064"/>
    <x v="0"/>
    <s v="OFF-BI-10003712"/>
    <x v="1"/>
    <x v="8"/>
    <s v="Acco Pressboard Covers with Storage Hooks, 14 7/8&quot; x 11&quot;, Light Blue"/>
    <x v="194"/>
  </r>
  <r>
    <s v="US-2017-162103"/>
    <x v="373"/>
    <s v="LB-16795"/>
    <x v="697"/>
    <x v="2"/>
    <x v="0"/>
    <s v="Highland Park"/>
    <x v="10"/>
    <n v="60035"/>
    <x v="2"/>
    <s v="OFF-BI-10000285"/>
    <x v="1"/>
    <x v="8"/>
    <s v="XtraLife ClearVue Slant-D Ring Binders by Cardinal"/>
    <x v="2563"/>
  </r>
  <r>
    <s v="CA-2015-151554"/>
    <x v="687"/>
    <s v="CM-11815"/>
    <x v="698"/>
    <x v="1"/>
    <x v="0"/>
    <s v="Pasadena"/>
    <x v="5"/>
    <n v="77506"/>
    <x v="2"/>
    <s v="OFF-PA-10004609"/>
    <x v="1"/>
    <x v="10"/>
    <s v="Xerox 221"/>
    <x v="557"/>
  </r>
  <r>
    <s v="CA-2015-140662"/>
    <x v="664"/>
    <s v="TS-21205"/>
    <x v="131"/>
    <x v="1"/>
    <x v="0"/>
    <s v="San Francisco"/>
    <x v="1"/>
    <n v="94109"/>
    <x v="1"/>
    <s v="TEC-AC-10001314"/>
    <x v="2"/>
    <x v="11"/>
    <s v="Case Logic 2.4GHz Wireless Keyboard"/>
    <x v="2564"/>
  </r>
  <r>
    <s v="CA-2015-140662"/>
    <x v="664"/>
    <s v="TS-21205"/>
    <x v="131"/>
    <x v="1"/>
    <x v="0"/>
    <s v="San Francisco"/>
    <x v="1"/>
    <n v="94109"/>
    <x v="1"/>
    <s v="OFF-PA-10003395"/>
    <x v="1"/>
    <x v="10"/>
    <s v="Xerox 1941"/>
    <x v="2565"/>
  </r>
  <r>
    <s v="CA-2015-140662"/>
    <x v="664"/>
    <s v="TS-21205"/>
    <x v="131"/>
    <x v="1"/>
    <x v="0"/>
    <s v="San Francisco"/>
    <x v="1"/>
    <n v="94109"/>
    <x v="1"/>
    <s v="OFF-AP-10001242"/>
    <x v="1"/>
    <x v="9"/>
    <s v="APC 7 Outlet Network SurgeArrest Surge Protector"/>
    <x v="2566"/>
  </r>
  <r>
    <s v="CA-2017-122518"/>
    <x v="758"/>
    <s v="RF-19345"/>
    <x v="575"/>
    <x v="1"/>
    <x v="0"/>
    <s v="Miami"/>
    <x v="2"/>
    <n v="33180"/>
    <x v="0"/>
    <s v="OFF-LA-10001641"/>
    <x v="1"/>
    <x v="2"/>
    <s v="Avery 518"/>
    <x v="1942"/>
  </r>
  <r>
    <s v="US-2015-126571"/>
    <x v="856"/>
    <s v="JF-15565"/>
    <x v="535"/>
    <x v="0"/>
    <x v="0"/>
    <s v="Philadelphia"/>
    <x v="9"/>
    <n v="19120"/>
    <x v="3"/>
    <s v="OFF-ST-10003816"/>
    <x v="1"/>
    <x v="4"/>
    <s v="Fellowes High-Stak Drawer Files"/>
    <x v="2567"/>
  </r>
  <r>
    <s v="US-2015-126571"/>
    <x v="856"/>
    <s v="JF-15565"/>
    <x v="535"/>
    <x v="0"/>
    <x v="0"/>
    <s v="Philadelphia"/>
    <x v="9"/>
    <n v="19120"/>
    <x v="3"/>
    <s v="OFF-EN-10002230"/>
    <x v="1"/>
    <x v="12"/>
    <s v="Airmail Envelopes"/>
    <x v="2568"/>
  </r>
  <r>
    <s v="CA-2015-143840"/>
    <x v="857"/>
    <s v="EH-14185"/>
    <x v="699"/>
    <x v="0"/>
    <x v="0"/>
    <s v="Decatur"/>
    <x v="19"/>
    <n v="35601"/>
    <x v="0"/>
    <s v="TEC-PH-10002660"/>
    <x v="2"/>
    <x v="7"/>
    <s v="Nortel Networks T7316 E Nt8 B27"/>
    <x v="2569"/>
  </r>
  <r>
    <s v="CA-2015-143840"/>
    <x v="857"/>
    <s v="EH-14185"/>
    <x v="699"/>
    <x v="0"/>
    <x v="0"/>
    <s v="Decatur"/>
    <x v="19"/>
    <n v="35601"/>
    <x v="0"/>
    <s v="TEC-PH-10003171"/>
    <x v="2"/>
    <x v="7"/>
    <s v="Plantronics Encore H101 Dual EarpiecesÂ Headset"/>
    <x v="2570"/>
  </r>
  <r>
    <s v="CA-2015-115980"/>
    <x v="858"/>
    <s v="VW-21775"/>
    <x v="100"/>
    <x v="1"/>
    <x v="0"/>
    <s v="Sioux Falls"/>
    <x v="44"/>
    <n v="57103"/>
    <x v="2"/>
    <s v="TEC-AC-10003709"/>
    <x v="2"/>
    <x v="11"/>
    <s v="Maxell 4.7GB DVD-R 5/Pack"/>
    <x v="1179"/>
  </r>
  <r>
    <s v="CA-2015-115980"/>
    <x v="858"/>
    <s v="VW-21775"/>
    <x v="100"/>
    <x v="1"/>
    <x v="0"/>
    <s v="Sioux Falls"/>
    <x v="44"/>
    <n v="57103"/>
    <x v="2"/>
    <s v="OFF-FA-10000304"/>
    <x v="1"/>
    <x v="13"/>
    <s v="Advantus Push Pins"/>
    <x v="2571"/>
  </r>
  <r>
    <s v="CA-2016-155145"/>
    <x v="17"/>
    <s v="KN-16450"/>
    <x v="634"/>
    <x v="1"/>
    <x v="0"/>
    <s v="Visalia"/>
    <x v="1"/>
    <n v="93277"/>
    <x v="1"/>
    <s v="TEC-AC-10003709"/>
    <x v="2"/>
    <x v="11"/>
    <s v="Maxell 4.7GB DVD-R 5/Pack"/>
    <x v="1054"/>
  </r>
  <r>
    <s v="CA-2016-146038"/>
    <x v="97"/>
    <s v="SJ-20215"/>
    <x v="695"/>
    <x v="0"/>
    <x v="0"/>
    <s v="Los Angeles"/>
    <x v="1"/>
    <n v="90049"/>
    <x v="1"/>
    <s v="FUR-CH-10002774"/>
    <x v="0"/>
    <x v="1"/>
    <s v="Global Deluxe Stacking Chair, Gray"/>
    <x v="2572"/>
  </r>
  <r>
    <s v="CA-2018-133865"/>
    <x v="540"/>
    <s v="PS-19045"/>
    <x v="390"/>
    <x v="2"/>
    <x v="0"/>
    <s v="Los Angeles"/>
    <x v="1"/>
    <n v="90032"/>
    <x v="1"/>
    <s v="TEC-CO-10001046"/>
    <x v="2"/>
    <x v="16"/>
    <s v="Canon Imageclass D680 Copier / Fax"/>
    <x v="2573"/>
  </r>
  <r>
    <s v="CA-2018-116358"/>
    <x v="808"/>
    <s v="KM-16225"/>
    <x v="366"/>
    <x v="1"/>
    <x v="0"/>
    <s v="Overland Park"/>
    <x v="41"/>
    <n v="66212"/>
    <x v="2"/>
    <s v="OFF-FA-10003495"/>
    <x v="1"/>
    <x v="13"/>
    <s v="Staples"/>
    <x v="2556"/>
  </r>
  <r>
    <s v="CA-2018-116358"/>
    <x v="808"/>
    <s v="KM-16225"/>
    <x v="366"/>
    <x v="1"/>
    <x v="0"/>
    <s v="Overland Park"/>
    <x v="41"/>
    <n v="66212"/>
    <x v="2"/>
    <s v="OFF-AR-10004685"/>
    <x v="1"/>
    <x v="6"/>
    <s v="Binney &amp; Smith Crayola Metallic Colored Pencils, 8-Color Set"/>
    <x v="2574"/>
  </r>
  <r>
    <s v="CA-2015-102988"/>
    <x v="267"/>
    <s v="GM-14695"/>
    <x v="620"/>
    <x v="1"/>
    <x v="0"/>
    <s v="Alexandria"/>
    <x v="17"/>
    <n v="22304"/>
    <x v="0"/>
    <s v="OFF-AR-10004757"/>
    <x v="1"/>
    <x v="6"/>
    <s v="Crayola Colored Pencils"/>
    <x v="1003"/>
  </r>
  <r>
    <s v="CA-2015-102988"/>
    <x v="267"/>
    <s v="GM-14695"/>
    <x v="620"/>
    <x v="1"/>
    <x v="0"/>
    <s v="Alexandria"/>
    <x v="17"/>
    <n v="22304"/>
    <x v="0"/>
    <s v="TEC-PH-10001615"/>
    <x v="2"/>
    <x v="7"/>
    <s v="AT&amp;T CL82213"/>
    <x v="2575"/>
  </r>
  <r>
    <s v="CA-2015-102988"/>
    <x v="267"/>
    <s v="GM-14695"/>
    <x v="620"/>
    <x v="1"/>
    <x v="0"/>
    <s v="Alexandria"/>
    <x v="17"/>
    <n v="22304"/>
    <x v="0"/>
    <s v="OFF-PA-10003349"/>
    <x v="1"/>
    <x v="10"/>
    <s v="Xerox 1957"/>
    <x v="91"/>
  </r>
  <r>
    <s v="CA-2015-102988"/>
    <x v="267"/>
    <s v="GM-14695"/>
    <x v="620"/>
    <x v="1"/>
    <x v="0"/>
    <s v="Alexandria"/>
    <x v="17"/>
    <n v="22304"/>
    <x v="0"/>
    <s v="OFF-AR-10000127"/>
    <x v="1"/>
    <x v="6"/>
    <s v="Newell 321"/>
    <x v="1003"/>
  </r>
  <r>
    <s v="CA-2015-102988"/>
    <x v="267"/>
    <s v="GM-14695"/>
    <x v="620"/>
    <x v="1"/>
    <x v="0"/>
    <s v="Alexandria"/>
    <x v="17"/>
    <n v="22304"/>
    <x v="0"/>
    <s v="OFF-SU-10002881"/>
    <x v="1"/>
    <x v="14"/>
    <s v="Martin Yale Chadless Opener Electric Letter Opener"/>
    <x v="2576"/>
  </r>
  <r>
    <s v="US-2015-117170"/>
    <x v="328"/>
    <s v="KT-16465"/>
    <x v="446"/>
    <x v="0"/>
    <x v="0"/>
    <s v="Raleigh"/>
    <x v="3"/>
    <n v="27604"/>
    <x v="0"/>
    <s v="TEC-AC-10001109"/>
    <x v="2"/>
    <x v="11"/>
    <s v="Logitech Trackman Marble Mouse"/>
    <x v="730"/>
  </r>
  <r>
    <s v="US-2015-117170"/>
    <x v="328"/>
    <s v="KT-16465"/>
    <x v="446"/>
    <x v="0"/>
    <x v="0"/>
    <s v="Raleigh"/>
    <x v="3"/>
    <n v="27604"/>
    <x v="0"/>
    <s v="OFF-PA-10000682"/>
    <x v="1"/>
    <x v="10"/>
    <s v="Xerox 1924"/>
    <x v="696"/>
  </r>
  <r>
    <s v="CA-2015-159478"/>
    <x v="587"/>
    <s v="MH-17785"/>
    <x v="186"/>
    <x v="1"/>
    <x v="0"/>
    <s v="New York City"/>
    <x v="15"/>
    <n v="10035"/>
    <x v="3"/>
    <s v="FUR-FU-10000221"/>
    <x v="0"/>
    <x v="5"/>
    <s v="Master Caster Door Stop, Brown"/>
    <x v="593"/>
  </r>
  <r>
    <s v="CA-2015-103702"/>
    <x v="171"/>
    <s v="AF-10885"/>
    <x v="314"/>
    <x v="0"/>
    <x v="0"/>
    <s v="Fairfield"/>
    <x v="24"/>
    <n v="45014"/>
    <x v="3"/>
    <s v="OFF-BI-10002429"/>
    <x v="1"/>
    <x v="8"/>
    <s v="Premier Elliptical Ring Binder, Black"/>
    <x v="2577"/>
  </r>
  <r>
    <s v="CA-2018-150525"/>
    <x v="297"/>
    <s v="JP-16135"/>
    <x v="655"/>
    <x v="2"/>
    <x v="0"/>
    <s v="Muskogee"/>
    <x v="26"/>
    <n v="74403"/>
    <x v="2"/>
    <s v="OFF-AR-10002375"/>
    <x v="1"/>
    <x v="6"/>
    <s v="Newell 351"/>
    <x v="2578"/>
  </r>
  <r>
    <s v="CA-2018-150525"/>
    <x v="297"/>
    <s v="JP-16135"/>
    <x v="655"/>
    <x v="2"/>
    <x v="0"/>
    <s v="Muskogee"/>
    <x v="26"/>
    <n v="74403"/>
    <x v="2"/>
    <s v="OFF-AP-10000595"/>
    <x v="1"/>
    <x v="9"/>
    <s v="Disposable Triple-Filter Dust Bags"/>
    <x v="2579"/>
  </r>
  <r>
    <s v="CA-2016-157770"/>
    <x v="350"/>
    <s v="RD-19585"/>
    <x v="361"/>
    <x v="0"/>
    <x v="0"/>
    <s v="Temecula"/>
    <x v="1"/>
    <n v="92592"/>
    <x v="1"/>
    <s v="TEC-PH-10001530"/>
    <x v="2"/>
    <x v="7"/>
    <s v="Plantronics Voyager Pro Legend"/>
    <x v="567"/>
  </r>
  <r>
    <s v="CA-2016-157770"/>
    <x v="350"/>
    <s v="RD-19585"/>
    <x v="361"/>
    <x v="0"/>
    <x v="0"/>
    <s v="Temecula"/>
    <x v="1"/>
    <n v="92592"/>
    <x v="1"/>
    <s v="OFF-BI-10000050"/>
    <x v="1"/>
    <x v="8"/>
    <s v="Angle-D Binders with Locking Rings, Label Holders"/>
    <x v="2580"/>
  </r>
  <r>
    <s v="CA-2016-157770"/>
    <x v="350"/>
    <s v="RD-19585"/>
    <x v="361"/>
    <x v="0"/>
    <x v="0"/>
    <s v="Temecula"/>
    <x v="1"/>
    <n v="92592"/>
    <x v="1"/>
    <s v="TEC-AC-10001552"/>
    <x v="2"/>
    <x v="11"/>
    <s v="Logitech K350 2.4Ghz Wireless Keyboard"/>
    <x v="2581"/>
  </r>
  <r>
    <s v="CA-2016-157770"/>
    <x v="350"/>
    <s v="RD-19585"/>
    <x v="361"/>
    <x v="0"/>
    <x v="0"/>
    <s v="Temecula"/>
    <x v="1"/>
    <n v="92592"/>
    <x v="1"/>
    <s v="TEC-AC-10003399"/>
    <x v="2"/>
    <x v="11"/>
    <s v="Memorex Mini Travel Drive 64 GB USB 2.0 Flash Drive"/>
    <x v="341"/>
  </r>
  <r>
    <s v="CA-2017-167290"/>
    <x v="859"/>
    <s v="JF-15295"/>
    <x v="639"/>
    <x v="0"/>
    <x v="0"/>
    <s v="Sterling Heights"/>
    <x v="12"/>
    <n v="48310"/>
    <x v="2"/>
    <s v="OFF-AR-10004078"/>
    <x v="1"/>
    <x v="6"/>
    <s v="Newell 312"/>
    <x v="2582"/>
  </r>
  <r>
    <s v="CA-2015-106264"/>
    <x v="58"/>
    <s v="CK-12595"/>
    <x v="242"/>
    <x v="0"/>
    <x v="0"/>
    <s v="San Diego"/>
    <x v="1"/>
    <n v="92024"/>
    <x v="1"/>
    <s v="OFF-SU-10002189"/>
    <x v="1"/>
    <x v="14"/>
    <s v="Acme Rosewood Handle Letter Opener"/>
    <x v="2583"/>
  </r>
  <r>
    <s v="CA-2015-106264"/>
    <x v="58"/>
    <s v="CK-12595"/>
    <x v="242"/>
    <x v="0"/>
    <x v="0"/>
    <s v="San Diego"/>
    <x v="1"/>
    <n v="92024"/>
    <x v="1"/>
    <s v="FUR-FU-10001852"/>
    <x v="0"/>
    <x v="5"/>
    <s v="Eldon Regeneration Recycled Desk Accessories, Smoke"/>
    <x v="2584"/>
  </r>
  <r>
    <s v="CA-2015-138023"/>
    <x v="860"/>
    <s v="KH-16510"/>
    <x v="168"/>
    <x v="0"/>
    <x v="0"/>
    <s v="Dallas"/>
    <x v="5"/>
    <n v="75081"/>
    <x v="2"/>
    <s v="OFF-BI-10003638"/>
    <x v="1"/>
    <x v="8"/>
    <s v="GBC Durable Plastic Covers"/>
    <x v="2585"/>
  </r>
  <r>
    <s v="CA-2018-113418"/>
    <x v="172"/>
    <s v="CM-12655"/>
    <x v="475"/>
    <x v="2"/>
    <x v="0"/>
    <s v="New York City"/>
    <x v="15"/>
    <n v="10035"/>
    <x v="3"/>
    <s v="TEC-MA-10002428"/>
    <x v="2"/>
    <x v="15"/>
    <s v="Fellowes Powershred HS-440 4-Sheet High Security Shredder"/>
    <x v="2586"/>
  </r>
  <r>
    <s v="US-2016-110569"/>
    <x v="293"/>
    <s v="EB-13870"/>
    <x v="12"/>
    <x v="0"/>
    <x v="0"/>
    <s v="Phoenix"/>
    <x v="16"/>
    <n v="85023"/>
    <x v="1"/>
    <s v="OFF-BI-10001036"/>
    <x v="1"/>
    <x v="8"/>
    <s v="Cardinal EasyOpen D-Ring Binders"/>
    <x v="2587"/>
  </r>
  <r>
    <s v="US-2016-110569"/>
    <x v="293"/>
    <s v="EB-13870"/>
    <x v="12"/>
    <x v="0"/>
    <x v="0"/>
    <s v="Phoenix"/>
    <x v="16"/>
    <n v="85023"/>
    <x v="1"/>
    <s v="OFF-AP-10004708"/>
    <x v="1"/>
    <x v="9"/>
    <s v="Fellowes Superior 10 Outlet Split Surge Protector"/>
    <x v="1605"/>
  </r>
  <r>
    <s v="CA-2018-136308"/>
    <x v="673"/>
    <s v="MW-18235"/>
    <x v="360"/>
    <x v="1"/>
    <x v="0"/>
    <s v="San Francisco"/>
    <x v="1"/>
    <n v="94122"/>
    <x v="1"/>
    <s v="TEC-MA-10000488"/>
    <x v="2"/>
    <x v="15"/>
    <s v="Bady BDG101FRU Card Printer"/>
    <x v="2210"/>
  </r>
  <r>
    <s v="US-2015-159926"/>
    <x v="728"/>
    <s v="CS-11950"/>
    <x v="229"/>
    <x v="0"/>
    <x v="0"/>
    <s v="Philadelphia"/>
    <x v="9"/>
    <n v="19140"/>
    <x v="3"/>
    <s v="OFF-BI-10003656"/>
    <x v="1"/>
    <x v="8"/>
    <s v="Fellowes PB200 Plastic Comb Binding Machine"/>
    <x v="2588"/>
  </r>
  <r>
    <s v="US-2015-159926"/>
    <x v="728"/>
    <s v="CS-11950"/>
    <x v="229"/>
    <x v="0"/>
    <x v="0"/>
    <s v="Philadelphia"/>
    <x v="9"/>
    <n v="19140"/>
    <x v="3"/>
    <s v="OFF-ST-10003656"/>
    <x v="1"/>
    <x v="4"/>
    <s v="Safco Industrial Wire Shelving"/>
    <x v="2589"/>
  </r>
  <r>
    <s v="US-2015-159926"/>
    <x v="728"/>
    <s v="CS-11950"/>
    <x v="229"/>
    <x v="0"/>
    <x v="0"/>
    <s v="Philadelphia"/>
    <x v="9"/>
    <n v="19140"/>
    <x v="3"/>
    <s v="TEC-PH-10001128"/>
    <x v="2"/>
    <x v="7"/>
    <s v="Motorola Droid Maxx"/>
    <x v="2590"/>
  </r>
  <r>
    <s v="US-2015-159926"/>
    <x v="728"/>
    <s v="CS-11950"/>
    <x v="229"/>
    <x v="0"/>
    <x v="0"/>
    <s v="Philadelphia"/>
    <x v="9"/>
    <n v="19140"/>
    <x v="3"/>
    <s v="FUR-FU-10001473"/>
    <x v="0"/>
    <x v="5"/>
    <s v="Eldon Executive Woodline II Desk Accessories, Mahogany"/>
    <x v="2558"/>
  </r>
  <r>
    <s v="US-2015-159926"/>
    <x v="728"/>
    <s v="CS-11950"/>
    <x v="229"/>
    <x v="0"/>
    <x v="0"/>
    <s v="Philadelphia"/>
    <x v="9"/>
    <n v="19140"/>
    <x v="3"/>
    <s v="OFF-BI-10004656"/>
    <x v="1"/>
    <x v="8"/>
    <s v="Peel &amp; Stick Add-On Corner Pockets"/>
    <x v="2591"/>
  </r>
  <r>
    <s v="CA-2015-104738"/>
    <x v="125"/>
    <s v="SP-20620"/>
    <x v="407"/>
    <x v="1"/>
    <x v="0"/>
    <s v="Laredo"/>
    <x v="5"/>
    <n v="78041"/>
    <x v="2"/>
    <s v="OFF-EN-10004955"/>
    <x v="1"/>
    <x v="12"/>
    <s v="Fashion Color Clasp Envelopes"/>
    <x v="2592"/>
  </r>
  <r>
    <s v="CA-2015-104738"/>
    <x v="125"/>
    <s v="SP-20620"/>
    <x v="407"/>
    <x v="1"/>
    <x v="0"/>
    <s v="Laredo"/>
    <x v="5"/>
    <n v="78041"/>
    <x v="2"/>
    <s v="TEC-PH-10002468"/>
    <x v="2"/>
    <x v="7"/>
    <s v="Plantronics CS 50-USB -Â headsetÂ - Convertible, Monaural"/>
    <x v="2039"/>
  </r>
  <r>
    <s v="CA-2015-104738"/>
    <x v="125"/>
    <s v="SP-20620"/>
    <x v="407"/>
    <x v="1"/>
    <x v="0"/>
    <s v="Laredo"/>
    <x v="5"/>
    <n v="78041"/>
    <x v="2"/>
    <s v="TEC-PH-10000576"/>
    <x v="2"/>
    <x v="7"/>
    <s v="AT&amp;T 1080 Corded phone"/>
    <x v="2593"/>
  </r>
  <r>
    <s v="CA-2015-104738"/>
    <x v="125"/>
    <s v="SP-20620"/>
    <x v="407"/>
    <x v="1"/>
    <x v="0"/>
    <s v="Laredo"/>
    <x v="5"/>
    <n v="78041"/>
    <x v="2"/>
    <s v="OFF-BI-10002160"/>
    <x v="1"/>
    <x v="8"/>
    <s v="Acco Hanging Data Binders"/>
    <x v="2594"/>
  </r>
  <r>
    <s v="CA-2015-104738"/>
    <x v="125"/>
    <s v="SP-20620"/>
    <x v="407"/>
    <x v="1"/>
    <x v="0"/>
    <s v="Laredo"/>
    <x v="5"/>
    <n v="78041"/>
    <x v="2"/>
    <s v="TEC-AC-10003628"/>
    <x v="2"/>
    <x v="11"/>
    <s v="Logitech 910-002974 M325 Wireless Mouse for Web Scrolling"/>
    <x v="730"/>
  </r>
  <r>
    <s v="CA-2016-144386"/>
    <x v="599"/>
    <s v="GT-14635"/>
    <x v="265"/>
    <x v="1"/>
    <x v="0"/>
    <s v="New York City"/>
    <x v="15"/>
    <n v="10009"/>
    <x v="3"/>
    <s v="OFF-BI-10001116"/>
    <x v="1"/>
    <x v="8"/>
    <s v="Wilson Jones 1&quot; Hanging DublLock Ring Binders"/>
    <x v="863"/>
  </r>
  <r>
    <s v="CA-2017-111416"/>
    <x v="42"/>
    <s v="LW-17215"/>
    <x v="560"/>
    <x v="0"/>
    <x v="0"/>
    <s v="New York City"/>
    <x v="15"/>
    <n v="10035"/>
    <x v="3"/>
    <s v="OFF-BI-10002026"/>
    <x v="1"/>
    <x v="8"/>
    <s v="Avery Arch Ring Binders"/>
    <x v="2595"/>
  </r>
  <r>
    <s v="CA-2017-162747"/>
    <x v="231"/>
    <s v="AH-10030"/>
    <x v="692"/>
    <x v="1"/>
    <x v="0"/>
    <s v="Gulfport"/>
    <x v="35"/>
    <n v="39503"/>
    <x v="0"/>
    <s v="FUR-FU-10003691"/>
    <x v="0"/>
    <x v="5"/>
    <s v="Eldon Image Series Desk Accessories, Ebony"/>
    <x v="2596"/>
  </r>
  <r>
    <s v="US-2015-133130"/>
    <x v="127"/>
    <s v="TH-21100"/>
    <x v="513"/>
    <x v="0"/>
    <x v="0"/>
    <s v="San Diego"/>
    <x v="1"/>
    <n v="92037"/>
    <x v="1"/>
    <s v="FUR-CH-10002602"/>
    <x v="0"/>
    <x v="1"/>
    <s v="DMI Arturo Collection Mission-style Design Wood Chair"/>
    <x v="884"/>
  </r>
  <r>
    <s v="US-2015-133130"/>
    <x v="127"/>
    <s v="TH-21100"/>
    <x v="513"/>
    <x v="0"/>
    <x v="0"/>
    <s v="San Diego"/>
    <x v="1"/>
    <n v="92037"/>
    <x v="1"/>
    <s v="OFF-PA-10000675"/>
    <x v="1"/>
    <x v="10"/>
    <s v="Xerox 1919"/>
    <x v="2597"/>
  </r>
  <r>
    <s v="CA-2018-169978"/>
    <x v="165"/>
    <s v="HG-15025"/>
    <x v="643"/>
    <x v="0"/>
    <x v="0"/>
    <s v="Oceanside"/>
    <x v="15"/>
    <n v="11572"/>
    <x v="3"/>
    <s v="FUR-CH-10002602"/>
    <x v="0"/>
    <x v="1"/>
    <s v="DMI Arturo Collection Mission-style Design Wood Chair"/>
    <x v="2598"/>
  </r>
  <r>
    <s v="CA-2018-169978"/>
    <x v="165"/>
    <s v="HG-15025"/>
    <x v="643"/>
    <x v="0"/>
    <x v="0"/>
    <s v="Oceanside"/>
    <x v="15"/>
    <n v="11572"/>
    <x v="3"/>
    <s v="OFF-BI-10001900"/>
    <x v="1"/>
    <x v="8"/>
    <s v="DXL Angle-View Binders with Locking Rings, Black"/>
    <x v="2599"/>
  </r>
  <r>
    <s v="CA-2018-161739"/>
    <x v="468"/>
    <s v="EB-13750"/>
    <x v="494"/>
    <x v="1"/>
    <x v="0"/>
    <s v="Round Rock"/>
    <x v="5"/>
    <n v="78664"/>
    <x v="2"/>
    <s v="FUR-FU-10001468"/>
    <x v="0"/>
    <x v="5"/>
    <s v="Tenex Antistatic Computer Chair Mats"/>
    <x v="2600"/>
  </r>
  <r>
    <s v="CA-2016-165057"/>
    <x v="861"/>
    <s v="SC-20725"/>
    <x v="56"/>
    <x v="0"/>
    <x v="0"/>
    <s v="Redlands"/>
    <x v="1"/>
    <n v="92374"/>
    <x v="1"/>
    <s v="OFF-AR-10004648"/>
    <x v="1"/>
    <x v="6"/>
    <s v="Boston 19500 Mighty Mite Electric Pencil Sharpener"/>
    <x v="2601"/>
  </r>
  <r>
    <s v="CA-2016-165057"/>
    <x v="861"/>
    <s v="SC-20725"/>
    <x v="56"/>
    <x v="0"/>
    <x v="0"/>
    <s v="Redlands"/>
    <x v="1"/>
    <n v="92374"/>
    <x v="1"/>
    <s v="OFF-LA-10003190"/>
    <x v="1"/>
    <x v="2"/>
    <s v="Avery 474"/>
    <x v="874"/>
  </r>
  <r>
    <s v="CA-2015-134551"/>
    <x v="414"/>
    <s v="TS-21505"/>
    <x v="700"/>
    <x v="0"/>
    <x v="0"/>
    <s v="Columbia"/>
    <x v="18"/>
    <n v="38401"/>
    <x v="0"/>
    <s v="OFF-AP-10004868"/>
    <x v="1"/>
    <x v="9"/>
    <s v="Hoover Commercial Soft Guard Upright Vacuum And Disposable Filtration Bags"/>
    <x v="2602"/>
  </r>
  <r>
    <s v="CA-2015-134551"/>
    <x v="414"/>
    <s v="TS-21505"/>
    <x v="700"/>
    <x v="0"/>
    <x v="0"/>
    <s v="Columbia"/>
    <x v="18"/>
    <n v="38401"/>
    <x v="0"/>
    <s v="FUR-CH-10004287"/>
    <x v="0"/>
    <x v="1"/>
    <s v="SAFCO Arco Folding Chair"/>
    <x v="1649"/>
  </r>
  <r>
    <s v="CA-2015-134551"/>
    <x v="414"/>
    <s v="TS-21505"/>
    <x v="700"/>
    <x v="0"/>
    <x v="0"/>
    <s v="Columbia"/>
    <x v="18"/>
    <n v="38401"/>
    <x v="0"/>
    <s v="OFF-PA-10002689"/>
    <x v="1"/>
    <x v="10"/>
    <s v="Weyerhaeuser First Choice Laser/Copy Paper (20Lb. and 88 Bright)"/>
    <x v="233"/>
  </r>
  <r>
    <s v="CA-2016-120810"/>
    <x v="862"/>
    <s v="TH-21550"/>
    <x v="274"/>
    <x v="2"/>
    <x v="0"/>
    <s v="New York City"/>
    <x v="15"/>
    <n v="10009"/>
    <x v="3"/>
    <s v="OFF-AP-10002892"/>
    <x v="1"/>
    <x v="9"/>
    <s v="Belkin F5C206VTEL 6 Outlet Surge"/>
    <x v="2603"/>
  </r>
  <r>
    <s v="CA-2016-120810"/>
    <x v="862"/>
    <s v="TH-21550"/>
    <x v="274"/>
    <x v="2"/>
    <x v="0"/>
    <s v="New York City"/>
    <x v="15"/>
    <n v="10009"/>
    <x v="3"/>
    <s v="FUR-FU-10002253"/>
    <x v="0"/>
    <x v="5"/>
    <s v="Howard Miller 13&quot; Diameter Pewter Finish Round Wall Clock"/>
    <x v="2604"/>
  </r>
  <r>
    <s v="CA-2015-165309"/>
    <x v="7"/>
    <s v="KD-16270"/>
    <x v="30"/>
    <x v="0"/>
    <x v="0"/>
    <s v="Houston"/>
    <x v="5"/>
    <n v="77095"/>
    <x v="2"/>
    <s v="OFF-BI-10001359"/>
    <x v="1"/>
    <x v="8"/>
    <s v="GBC DocuBind TL300 Electric Binding System"/>
    <x v="2605"/>
  </r>
  <r>
    <s v="CA-2015-165309"/>
    <x v="7"/>
    <s v="KD-16270"/>
    <x v="30"/>
    <x v="0"/>
    <x v="0"/>
    <s v="Houston"/>
    <x v="5"/>
    <n v="77095"/>
    <x v="2"/>
    <s v="OFF-BI-10001267"/>
    <x v="1"/>
    <x v="8"/>
    <s v="Universal Recycled Hanging Pressboard Report Binders, Letter Size"/>
    <x v="2606"/>
  </r>
  <r>
    <s v="CA-2015-165309"/>
    <x v="7"/>
    <s v="KD-16270"/>
    <x v="30"/>
    <x v="0"/>
    <x v="0"/>
    <s v="Houston"/>
    <x v="5"/>
    <n v="77095"/>
    <x v="2"/>
    <s v="OFF-AR-10003582"/>
    <x v="1"/>
    <x v="6"/>
    <s v="Boston Electric Pencil Sharpener, Model 1818, Charcoal Black"/>
    <x v="1840"/>
  </r>
  <r>
    <s v="CA-2015-165309"/>
    <x v="7"/>
    <s v="KD-16270"/>
    <x v="30"/>
    <x v="0"/>
    <x v="0"/>
    <s v="Houston"/>
    <x v="5"/>
    <n v="77095"/>
    <x v="2"/>
    <s v="OFF-PA-10003724"/>
    <x v="1"/>
    <x v="10"/>
    <s v="Wirebound Message Book, 4 per Page"/>
    <x v="740"/>
  </r>
  <r>
    <s v="CA-2015-165309"/>
    <x v="7"/>
    <s v="KD-16270"/>
    <x v="30"/>
    <x v="0"/>
    <x v="0"/>
    <s v="Houston"/>
    <x v="5"/>
    <n v="77095"/>
    <x v="2"/>
    <s v="OFF-PA-10001033"/>
    <x v="1"/>
    <x v="10"/>
    <s v="Xerox 1893"/>
    <x v="2607"/>
  </r>
  <r>
    <s v="CA-2015-165309"/>
    <x v="7"/>
    <s v="KD-16270"/>
    <x v="30"/>
    <x v="0"/>
    <x v="0"/>
    <s v="Houston"/>
    <x v="5"/>
    <n v="77095"/>
    <x v="2"/>
    <s v="TEC-PH-10003505"/>
    <x v="2"/>
    <x v="7"/>
    <s v="Geemarc AmpliPOWER60"/>
    <x v="1467"/>
  </r>
  <r>
    <s v="CA-2015-165309"/>
    <x v="7"/>
    <s v="KD-16270"/>
    <x v="30"/>
    <x v="0"/>
    <x v="0"/>
    <s v="Houston"/>
    <x v="5"/>
    <n v="77095"/>
    <x v="2"/>
    <s v="TEC-PH-10004959"/>
    <x v="2"/>
    <x v="7"/>
    <s v="Classic Ivory AntiqueÂ TelephoneÂ ZL1810"/>
    <x v="2608"/>
  </r>
  <r>
    <s v="CA-2018-122595"/>
    <x v="817"/>
    <s v="GM-14455"/>
    <x v="39"/>
    <x v="2"/>
    <x v="0"/>
    <s v="Chicago"/>
    <x v="10"/>
    <n v="60653"/>
    <x v="2"/>
    <s v="TEC-AC-10000474"/>
    <x v="2"/>
    <x v="11"/>
    <s v="Kensington Expert Mouse Optical USB Trackball for PC or Mac"/>
    <x v="2609"/>
  </r>
  <r>
    <s v="CA-2018-122595"/>
    <x v="817"/>
    <s v="GM-14455"/>
    <x v="39"/>
    <x v="2"/>
    <x v="0"/>
    <s v="Chicago"/>
    <x v="10"/>
    <n v="60653"/>
    <x v="2"/>
    <s v="TEC-PH-10003095"/>
    <x v="2"/>
    <x v="7"/>
    <s v="Samsung HM1900 Bluetooth Headset"/>
    <x v="2610"/>
  </r>
  <r>
    <s v="CA-2018-122595"/>
    <x v="817"/>
    <s v="GM-14455"/>
    <x v="39"/>
    <x v="2"/>
    <x v="0"/>
    <s v="Chicago"/>
    <x v="10"/>
    <n v="60653"/>
    <x v="2"/>
    <s v="FUR-FU-10002963"/>
    <x v="0"/>
    <x v="5"/>
    <s v="Master Caster Door Stop, Gray"/>
    <x v="2611"/>
  </r>
  <r>
    <s v="US-2018-109253"/>
    <x v="170"/>
    <s v="PR-18880"/>
    <x v="701"/>
    <x v="0"/>
    <x v="0"/>
    <s v="Oakland"/>
    <x v="1"/>
    <n v="94601"/>
    <x v="1"/>
    <s v="OFF-AR-10000203"/>
    <x v="1"/>
    <x v="6"/>
    <s v="Newell 336"/>
    <x v="854"/>
  </r>
  <r>
    <s v="US-2018-109253"/>
    <x v="170"/>
    <s v="PR-18880"/>
    <x v="701"/>
    <x v="0"/>
    <x v="0"/>
    <s v="Oakland"/>
    <x v="1"/>
    <n v="94601"/>
    <x v="1"/>
    <s v="TEC-PH-10004667"/>
    <x v="2"/>
    <x v="7"/>
    <s v="Cisco 8x8 Inc. 6753i IP Business Phone System"/>
    <x v="2612"/>
  </r>
  <r>
    <s v="US-2018-109253"/>
    <x v="170"/>
    <s v="PR-18880"/>
    <x v="701"/>
    <x v="0"/>
    <x v="0"/>
    <s v="Oakland"/>
    <x v="1"/>
    <n v="94601"/>
    <x v="1"/>
    <s v="FUR-FU-10000193"/>
    <x v="0"/>
    <x v="5"/>
    <s v="Tenex Chairmats For Use with Hard Floors"/>
    <x v="677"/>
  </r>
  <r>
    <s v="US-2018-109253"/>
    <x v="170"/>
    <s v="PR-18880"/>
    <x v="701"/>
    <x v="0"/>
    <x v="0"/>
    <s v="Oakland"/>
    <x v="1"/>
    <n v="94601"/>
    <x v="1"/>
    <s v="FUR-TA-10001539"/>
    <x v="0"/>
    <x v="3"/>
    <s v="Chromcraft Rectangular Conference Tables"/>
    <x v="2613"/>
  </r>
  <r>
    <s v="US-2018-109253"/>
    <x v="170"/>
    <s v="PR-18880"/>
    <x v="701"/>
    <x v="0"/>
    <x v="0"/>
    <s v="Oakland"/>
    <x v="1"/>
    <n v="94601"/>
    <x v="1"/>
    <s v="OFF-BI-10000962"/>
    <x v="1"/>
    <x v="8"/>
    <s v="Acco Flexible ACCOHIDE Square Ring Data Binder, Dark Blue, 11 1/2&quot; X 14&quot; 7/8&quot;"/>
    <x v="2614"/>
  </r>
  <r>
    <s v="US-2018-109253"/>
    <x v="170"/>
    <s v="PR-18880"/>
    <x v="701"/>
    <x v="0"/>
    <x v="0"/>
    <s v="Oakland"/>
    <x v="1"/>
    <n v="94601"/>
    <x v="1"/>
    <s v="OFF-AP-10002867"/>
    <x v="1"/>
    <x v="9"/>
    <s v="Fellowes Command Center 5-outlet power strip"/>
    <x v="2615"/>
  </r>
  <r>
    <s v="US-2018-109253"/>
    <x v="170"/>
    <s v="PR-18880"/>
    <x v="701"/>
    <x v="0"/>
    <x v="0"/>
    <s v="Oakland"/>
    <x v="1"/>
    <n v="94601"/>
    <x v="1"/>
    <s v="OFF-LA-10001158"/>
    <x v="1"/>
    <x v="2"/>
    <s v="Avery Address/Shipping Labels for Typewriters, 4&quot; x 2&quot;"/>
    <x v="2616"/>
  </r>
  <r>
    <s v="CA-2017-145982"/>
    <x v="278"/>
    <s v="TB-21055"/>
    <x v="26"/>
    <x v="0"/>
    <x v="0"/>
    <s v="Quincy"/>
    <x v="31"/>
    <n v="2169"/>
    <x v="3"/>
    <s v="OFF-PA-10000675"/>
    <x v="1"/>
    <x v="10"/>
    <s v="Xerox 1919"/>
    <x v="1232"/>
  </r>
  <r>
    <s v="CA-2017-145982"/>
    <x v="278"/>
    <s v="TB-21055"/>
    <x v="26"/>
    <x v="0"/>
    <x v="0"/>
    <s v="Quincy"/>
    <x v="31"/>
    <n v="2169"/>
    <x v="3"/>
    <s v="FUR-TA-10001307"/>
    <x v="0"/>
    <x v="3"/>
    <s v="SAFCO PlanMaster Heigh-Adjustable Drafting Table Base, 43w x 30d x 30-37h, Black"/>
    <x v="2617"/>
  </r>
  <r>
    <s v="CA-2017-145982"/>
    <x v="278"/>
    <s v="TB-21055"/>
    <x v="26"/>
    <x v="0"/>
    <x v="0"/>
    <s v="Quincy"/>
    <x v="31"/>
    <n v="2169"/>
    <x v="3"/>
    <s v="TEC-PH-10000011"/>
    <x v="2"/>
    <x v="7"/>
    <s v="PureGear Roll-On Screen Protector"/>
    <x v="127"/>
  </r>
  <r>
    <s v="CA-2017-145982"/>
    <x v="278"/>
    <s v="TB-21055"/>
    <x v="26"/>
    <x v="0"/>
    <x v="0"/>
    <s v="Quincy"/>
    <x v="31"/>
    <n v="2169"/>
    <x v="3"/>
    <s v="OFF-PA-10002666"/>
    <x v="1"/>
    <x v="10"/>
    <s v="Southworth 25% Cotton Linen-Finish Paper &amp; Envelopes"/>
    <x v="2618"/>
  </r>
  <r>
    <s v="CA-2017-145982"/>
    <x v="278"/>
    <s v="TB-21055"/>
    <x v="26"/>
    <x v="0"/>
    <x v="0"/>
    <s v="Quincy"/>
    <x v="31"/>
    <n v="2169"/>
    <x v="3"/>
    <s v="OFF-FA-10000735"/>
    <x v="1"/>
    <x v="13"/>
    <s v="Staples"/>
    <x v="2582"/>
  </r>
  <r>
    <s v="CA-2017-145982"/>
    <x v="278"/>
    <s v="TB-21055"/>
    <x v="26"/>
    <x v="0"/>
    <x v="0"/>
    <s v="Quincy"/>
    <x v="31"/>
    <n v="2169"/>
    <x v="3"/>
    <s v="OFF-BI-10000174"/>
    <x v="1"/>
    <x v="8"/>
    <s v="Wilson Jones Clip &amp; Carry Folder Binder Tool for Ring Binders, Clear"/>
    <x v="180"/>
  </r>
  <r>
    <s v="CA-2016-112014"/>
    <x v="863"/>
    <s v="ON-18715"/>
    <x v="21"/>
    <x v="1"/>
    <x v="0"/>
    <s v="Yucaipa"/>
    <x v="1"/>
    <n v="92399"/>
    <x v="1"/>
    <s v="OFF-AR-10003156"/>
    <x v="1"/>
    <x v="6"/>
    <s v="50 Colored Long Pencils"/>
    <x v="2619"/>
  </r>
  <r>
    <s v="CA-2018-154732"/>
    <x v="60"/>
    <s v="AH-10195"/>
    <x v="124"/>
    <x v="1"/>
    <x v="0"/>
    <s v="Chicago"/>
    <x v="10"/>
    <n v="60623"/>
    <x v="2"/>
    <s v="OFF-BI-10000474"/>
    <x v="1"/>
    <x v="8"/>
    <s v="Avery Recycled Flexi-View Covers for Binding Systems"/>
    <x v="2620"/>
  </r>
  <r>
    <s v="US-2017-157308"/>
    <x v="864"/>
    <s v="NM-18520"/>
    <x v="392"/>
    <x v="0"/>
    <x v="0"/>
    <s v="Seattle"/>
    <x v="4"/>
    <n v="98105"/>
    <x v="1"/>
    <s v="OFF-BI-10003712"/>
    <x v="1"/>
    <x v="8"/>
    <s v="Acco Pressboard Covers with Storage Hooks, 14 7/8&quot; x 11&quot;, Light Blue"/>
    <x v="577"/>
  </r>
  <r>
    <s v="CA-2017-147536"/>
    <x v="482"/>
    <s v="AR-10510"/>
    <x v="239"/>
    <x v="0"/>
    <x v="0"/>
    <s v="New York City"/>
    <x v="15"/>
    <n v="10024"/>
    <x v="3"/>
    <s v="TEC-AC-10003280"/>
    <x v="2"/>
    <x v="11"/>
    <s v="Belkin F8E887 USB Wired Ergonomic Keyboard"/>
    <x v="1309"/>
  </r>
  <r>
    <s v="US-2015-134733"/>
    <x v="865"/>
    <s v="BM-11650"/>
    <x v="312"/>
    <x v="1"/>
    <x v="0"/>
    <s v="San Diego"/>
    <x v="1"/>
    <n v="92037"/>
    <x v="1"/>
    <s v="FUR-BO-10002916"/>
    <x v="0"/>
    <x v="0"/>
    <s v="Rush Hierlooms Collection 1&quot; Thick Stackable Bookcases"/>
    <x v="2621"/>
  </r>
  <r>
    <s v="US-2015-134733"/>
    <x v="865"/>
    <s v="BM-11650"/>
    <x v="312"/>
    <x v="1"/>
    <x v="0"/>
    <s v="San Diego"/>
    <x v="1"/>
    <n v="92037"/>
    <x v="1"/>
    <s v="TEC-PH-10002726"/>
    <x v="2"/>
    <x v="7"/>
    <s v="netTALK DUO VoIP Telephone Service"/>
    <x v="1396"/>
  </r>
  <r>
    <s v="US-2015-150434"/>
    <x v="866"/>
    <s v="CA-12310"/>
    <x v="119"/>
    <x v="1"/>
    <x v="0"/>
    <s v="Bristol"/>
    <x v="29"/>
    <n v="6010"/>
    <x v="3"/>
    <s v="TEC-PH-10000895"/>
    <x v="2"/>
    <x v="7"/>
    <s v="Polycom VVX 310 VoIP phone"/>
    <x v="2622"/>
  </r>
  <r>
    <s v="US-2015-150434"/>
    <x v="866"/>
    <s v="CA-12310"/>
    <x v="119"/>
    <x v="1"/>
    <x v="0"/>
    <s v="Bristol"/>
    <x v="29"/>
    <n v="6010"/>
    <x v="3"/>
    <s v="FUR-TA-10004152"/>
    <x v="0"/>
    <x v="3"/>
    <s v="Barricks 18&quot; x 48&quot; Non-Folding Utility Table with Bottom Storage Shelf"/>
    <x v="2623"/>
  </r>
  <r>
    <s v="US-2015-150434"/>
    <x v="866"/>
    <s v="CA-12310"/>
    <x v="119"/>
    <x v="1"/>
    <x v="0"/>
    <s v="Bristol"/>
    <x v="29"/>
    <n v="6010"/>
    <x v="3"/>
    <s v="OFF-BI-10003694"/>
    <x v="1"/>
    <x v="8"/>
    <s v="Avery 3 1/2&quot; Diskette Storage Pages, 10/Pack"/>
    <x v="1490"/>
  </r>
  <r>
    <s v="US-2015-150434"/>
    <x v="866"/>
    <s v="CA-12310"/>
    <x v="119"/>
    <x v="1"/>
    <x v="0"/>
    <s v="Bristol"/>
    <x v="29"/>
    <n v="6010"/>
    <x v="3"/>
    <s v="OFF-BI-10002160"/>
    <x v="1"/>
    <x v="8"/>
    <s v="Acco Hanging Data Binders"/>
    <x v="2624"/>
  </r>
  <r>
    <s v="CA-2018-100335"/>
    <x v="210"/>
    <s v="NF-18595"/>
    <x v="376"/>
    <x v="2"/>
    <x v="0"/>
    <s v="Chicago"/>
    <x v="10"/>
    <n v="60610"/>
    <x v="2"/>
    <s v="OFF-PA-10001685"/>
    <x v="1"/>
    <x v="10"/>
    <s v="Easy-staple paper"/>
    <x v="2625"/>
  </r>
  <r>
    <s v="CA-2017-139234"/>
    <x v="715"/>
    <s v="AF-10870"/>
    <x v="578"/>
    <x v="0"/>
    <x v="0"/>
    <s v="Chicago"/>
    <x v="10"/>
    <n v="60610"/>
    <x v="2"/>
    <s v="OFF-BI-10000773"/>
    <x v="1"/>
    <x v="8"/>
    <s v="Insertable Tab Post Binder Dividers"/>
    <x v="2626"/>
  </r>
  <r>
    <s v="CA-2017-139234"/>
    <x v="715"/>
    <s v="AF-10870"/>
    <x v="578"/>
    <x v="0"/>
    <x v="0"/>
    <s v="Chicago"/>
    <x v="10"/>
    <n v="60610"/>
    <x v="2"/>
    <s v="TEC-AC-10004510"/>
    <x v="2"/>
    <x v="11"/>
    <s v="Logitech Desktop MK120 Mouse and keyboard Combo"/>
    <x v="2627"/>
  </r>
  <r>
    <s v="US-2016-142020"/>
    <x v="593"/>
    <s v="TC-21535"/>
    <x v="426"/>
    <x v="2"/>
    <x v="0"/>
    <s v="New York City"/>
    <x v="15"/>
    <n v="10024"/>
    <x v="3"/>
    <s v="OFF-PA-10004569"/>
    <x v="1"/>
    <x v="10"/>
    <s v="Wirebound Message Books, Two 4 1/4&quot; x 5&quot; Forms per Page"/>
    <x v="2628"/>
  </r>
  <r>
    <s v="US-2016-142020"/>
    <x v="593"/>
    <s v="TC-21535"/>
    <x v="426"/>
    <x v="2"/>
    <x v="0"/>
    <s v="New York City"/>
    <x v="15"/>
    <n v="10024"/>
    <x v="3"/>
    <s v="FUR-FU-10000672"/>
    <x v="0"/>
    <x v="5"/>
    <s v="Executive Impressions 10&quot; Spectator Wall Clock"/>
    <x v="2629"/>
  </r>
  <r>
    <s v="CA-2016-139962"/>
    <x v="350"/>
    <s v="Dp-13240"/>
    <x v="656"/>
    <x v="2"/>
    <x v="0"/>
    <s v="Revere"/>
    <x v="31"/>
    <n v="2151"/>
    <x v="3"/>
    <s v="OFF-PA-10004451"/>
    <x v="1"/>
    <x v="10"/>
    <s v="Xerox 222"/>
    <x v="537"/>
  </r>
  <r>
    <s v="CA-2016-139962"/>
    <x v="350"/>
    <s v="Dp-13240"/>
    <x v="656"/>
    <x v="2"/>
    <x v="0"/>
    <s v="Revere"/>
    <x v="31"/>
    <n v="2151"/>
    <x v="3"/>
    <s v="OFF-BI-10004738"/>
    <x v="1"/>
    <x v="8"/>
    <s v="Flexible Leather- Look Classic Collection Ring Binder"/>
    <x v="2630"/>
  </r>
  <r>
    <s v="CA-2017-130050"/>
    <x v="87"/>
    <s v="MC-17425"/>
    <x v="466"/>
    <x v="1"/>
    <x v="0"/>
    <s v="Houston"/>
    <x v="5"/>
    <n v="77036"/>
    <x v="2"/>
    <s v="FUR-FU-10001940"/>
    <x v="0"/>
    <x v="5"/>
    <s v="Staple-based wall hangings"/>
    <x v="1235"/>
  </r>
  <r>
    <s v="CA-2015-115161"/>
    <x v="867"/>
    <s v="LC-17050"/>
    <x v="702"/>
    <x v="0"/>
    <x v="0"/>
    <s v="Mission Viejo"/>
    <x v="1"/>
    <n v="92691"/>
    <x v="1"/>
    <s v="FUR-BO-10003966"/>
    <x v="0"/>
    <x v="0"/>
    <s v="Sauder Facets Collection Library, Sky Alder Finish"/>
    <x v="1395"/>
  </r>
  <r>
    <s v="CA-2015-165379"/>
    <x v="868"/>
    <s v="BM-11650"/>
    <x v="312"/>
    <x v="1"/>
    <x v="0"/>
    <s v="Dallas"/>
    <x v="5"/>
    <n v="75217"/>
    <x v="2"/>
    <s v="OFF-PA-10003072"/>
    <x v="1"/>
    <x v="10"/>
    <s v="Eureka Recycled Copy Paper 8 1/2&quot; x 11&quot;, Ream"/>
    <x v="559"/>
  </r>
  <r>
    <s v="CA-2015-165379"/>
    <x v="868"/>
    <s v="BM-11650"/>
    <x v="312"/>
    <x v="1"/>
    <x v="0"/>
    <s v="Dallas"/>
    <x v="5"/>
    <n v="75217"/>
    <x v="2"/>
    <s v="OFF-PA-10002245"/>
    <x v="1"/>
    <x v="10"/>
    <s v="Xerox 1895"/>
    <x v="642"/>
  </r>
  <r>
    <s v="CA-2016-115511"/>
    <x v="82"/>
    <s v="NW-18400"/>
    <x v="508"/>
    <x v="0"/>
    <x v="0"/>
    <s v="Las Vegas"/>
    <x v="33"/>
    <n v="89115"/>
    <x v="1"/>
    <s v="FUR-BO-10002598"/>
    <x v="0"/>
    <x v="0"/>
    <s v="Hon Metal Bookcases, Putty"/>
    <x v="1713"/>
  </r>
  <r>
    <s v="CA-2016-115511"/>
    <x v="82"/>
    <s v="NW-18400"/>
    <x v="508"/>
    <x v="0"/>
    <x v="0"/>
    <s v="Las Vegas"/>
    <x v="33"/>
    <n v="89115"/>
    <x v="1"/>
    <s v="OFF-BI-10002225"/>
    <x v="1"/>
    <x v="8"/>
    <s v="Square Ring Data Binders, Rigid 75 Pt. Covers, 11&quot; x 14-7/8&quot;"/>
    <x v="2631"/>
  </r>
  <r>
    <s v="CA-2017-134887"/>
    <x v="869"/>
    <s v="TB-21280"/>
    <x v="509"/>
    <x v="0"/>
    <x v="0"/>
    <s v="Norman"/>
    <x v="26"/>
    <n v="73071"/>
    <x v="2"/>
    <s v="TEC-AC-10003832"/>
    <x v="2"/>
    <x v="11"/>
    <s v="LogitechÂ P710e Mobile Speakerphone"/>
    <x v="2632"/>
  </r>
  <r>
    <s v="CA-2018-123778"/>
    <x v="397"/>
    <s v="BS-11755"/>
    <x v="94"/>
    <x v="0"/>
    <x v="0"/>
    <s v="San Francisco"/>
    <x v="1"/>
    <n v="94122"/>
    <x v="1"/>
    <s v="OFF-BI-10000822"/>
    <x v="1"/>
    <x v="8"/>
    <s v="Acco PRESSTEX Data Binder with Storage Hooks, Light Blue, 9 1/2&quot; X 11&quot;"/>
    <x v="63"/>
  </r>
  <r>
    <s v="CA-2018-123778"/>
    <x v="397"/>
    <s v="BS-11755"/>
    <x v="94"/>
    <x v="0"/>
    <x v="0"/>
    <s v="San Francisco"/>
    <x v="1"/>
    <n v="94122"/>
    <x v="1"/>
    <s v="OFF-AP-10001242"/>
    <x v="1"/>
    <x v="9"/>
    <s v="APC 7 Outlet Network SurgeArrest Surge Protector"/>
    <x v="2633"/>
  </r>
  <r>
    <s v="CA-2016-161718"/>
    <x v="784"/>
    <s v="SO-20335"/>
    <x v="2"/>
    <x v="0"/>
    <x v="0"/>
    <s v="Hempstead"/>
    <x v="15"/>
    <n v="11550"/>
    <x v="3"/>
    <s v="FUR-FU-10002445"/>
    <x v="0"/>
    <x v="5"/>
    <s v="DAX Two-Tone Rosewood/Black Document Frame, Desktop, 5 x 7"/>
    <x v="2634"/>
  </r>
  <r>
    <s v="CA-2016-161718"/>
    <x v="784"/>
    <s v="SO-20335"/>
    <x v="2"/>
    <x v="0"/>
    <x v="0"/>
    <s v="Hempstead"/>
    <x v="15"/>
    <n v="11550"/>
    <x v="3"/>
    <s v="FUR-CH-10002372"/>
    <x v="0"/>
    <x v="1"/>
    <s v="Office Star - Ergonomically Designed Knee Chair"/>
    <x v="2635"/>
  </r>
  <r>
    <s v="CA-2016-161718"/>
    <x v="784"/>
    <s v="SO-20335"/>
    <x v="2"/>
    <x v="0"/>
    <x v="0"/>
    <s v="Hempstead"/>
    <x v="15"/>
    <n v="11550"/>
    <x v="3"/>
    <s v="TEC-PH-10000376"/>
    <x v="2"/>
    <x v="7"/>
    <s v="Square Credit Card Reader"/>
    <x v="786"/>
  </r>
  <r>
    <s v="CA-2016-161718"/>
    <x v="784"/>
    <s v="SO-20335"/>
    <x v="2"/>
    <x v="0"/>
    <x v="0"/>
    <s v="Hempstead"/>
    <x v="15"/>
    <n v="11550"/>
    <x v="3"/>
    <s v="FUR-CH-10002965"/>
    <x v="0"/>
    <x v="1"/>
    <s v="Global Leather Highback Executive Chair with Pneumatic Height Adjustment, Black"/>
    <x v="2636"/>
  </r>
  <r>
    <s v="CA-2017-100671"/>
    <x v="474"/>
    <s v="CS-12490"/>
    <x v="703"/>
    <x v="1"/>
    <x v="0"/>
    <s v="Conroe"/>
    <x v="5"/>
    <n v="77301"/>
    <x v="2"/>
    <s v="OFF-ST-10004950"/>
    <x v="1"/>
    <x v="4"/>
    <s v="Tenex Personal Filing Tote With Secure Closure Lid, Black/Frost"/>
    <x v="2637"/>
  </r>
  <r>
    <s v="CA-2018-142867"/>
    <x v="294"/>
    <s v="PO-19180"/>
    <x v="178"/>
    <x v="2"/>
    <x v="0"/>
    <s v="Houston"/>
    <x v="5"/>
    <n v="77095"/>
    <x v="2"/>
    <s v="OFF-BI-10003166"/>
    <x v="1"/>
    <x v="8"/>
    <s v="GBC Plasticlear Binding Covers"/>
    <x v="2638"/>
  </r>
  <r>
    <s v="CA-2018-142867"/>
    <x v="294"/>
    <s v="PO-19180"/>
    <x v="178"/>
    <x v="2"/>
    <x v="0"/>
    <s v="Houston"/>
    <x v="5"/>
    <n v="77095"/>
    <x v="2"/>
    <s v="OFF-PA-10004610"/>
    <x v="1"/>
    <x v="10"/>
    <s v="Xerox 1900"/>
    <x v="1495"/>
  </r>
  <r>
    <s v="CA-2018-103156"/>
    <x v="51"/>
    <s v="TD-20995"/>
    <x v="143"/>
    <x v="0"/>
    <x v="0"/>
    <s v="Philadelphia"/>
    <x v="9"/>
    <n v="19120"/>
    <x v="3"/>
    <s v="FUR-FU-10000320"/>
    <x v="0"/>
    <x v="5"/>
    <s v="OIC Stacking Trays"/>
    <x v="2639"/>
  </r>
  <r>
    <s v="US-2018-162208"/>
    <x v="151"/>
    <s v="SP-20620"/>
    <x v="407"/>
    <x v="1"/>
    <x v="0"/>
    <s v="Tampa"/>
    <x v="2"/>
    <n v="33614"/>
    <x v="0"/>
    <s v="OFF-EN-10004030"/>
    <x v="1"/>
    <x v="12"/>
    <s v="Convenience Packs of Business Envelopes"/>
    <x v="1671"/>
  </r>
  <r>
    <s v="CA-2016-130659"/>
    <x v="784"/>
    <s v="MS-17365"/>
    <x v="333"/>
    <x v="0"/>
    <x v="0"/>
    <s v="New York City"/>
    <x v="15"/>
    <n v="10035"/>
    <x v="3"/>
    <s v="OFF-EN-10004147"/>
    <x v="1"/>
    <x v="12"/>
    <s v="Wausau Papers Astrobrights Colored Envelopes"/>
    <x v="1444"/>
  </r>
  <r>
    <s v="CA-2016-130659"/>
    <x v="784"/>
    <s v="MS-17365"/>
    <x v="333"/>
    <x v="0"/>
    <x v="0"/>
    <s v="New York City"/>
    <x v="15"/>
    <n v="10035"/>
    <x v="3"/>
    <s v="FUR-CH-10003535"/>
    <x v="0"/>
    <x v="1"/>
    <s v="Global Armless Task Chair, Royal Blue"/>
    <x v="2640"/>
  </r>
  <r>
    <s v="CA-2016-130659"/>
    <x v="784"/>
    <s v="MS-17365"/>
    <x v="333"/>
    <x v="0"/>
    <x v="0"/>
    <s v="New York City"/>
    <x v="15"/>
    <n v="10035"/>
    <x v="3"/>
    <s v="TEC-PH-10004586"/>
    <x v="2"/>
    <x v="7"/>
    <s v="Wilson SignalBoost 841262 DB PRO Amplifier Kit"/>
    <x v="2641"/>
  </r>
  <r>
    <s v="CA-2018-148404"/>
    <x v="566"/>
    <s v="Dp-13240"/>
    <x v="656"/>
    <x v="2"/>
    <x v="0"/>
    <s v="Charlotte"/>
    <x v="3"/>
    <n v="28205"/>
    <x v="0"/>
    <s v="OFF-ST-10003208"/>
    <x v="1"/>
    <x v="4"/>
    <s v="Adjustable Depth Letter/Legal Cart"/>
    <x v="2642"/>
  </r>
  <r>
    <s v="CA-2018-148404"/>
    <x v="566"/>
    <s v="Dp-13240"/>
    <x v="656"/>
    <x v="2"/>
    <x v="0"/>
    <s v="Charlotte"/>
    <x v="3"/>
    <n v="28205"/>
    <x v="0"/>
    <s v="OFF-FA-10003112"/>
    <x v="1"/>
    <x v="13"/>
    <s v="Staples"/>
    <x v="2206"/>
  </r>
  <r>
    <s v="CA-2018-148404"/>
    <x v="566"/>
    <s v="Dp-13240"/>
    <x v="656"/>
    <x v="2"/>
    <x v="0"/>
    <s v="Charlotte"/>
    <x v="3"/>
    <n v="28205"/>
    <x v="0"/>
    <s v="TEC-PH-10004447"/>
    <x v="2"/>
    <x v="7"/>
    <s v="Toshiba IPT2010-SD IPÂ Telephone"/>
    <x v="2643"/>
  </r>
  <r>
    <s v="CA-2018-148404"/>
    <x v="566"/>
    <s v="Dp-13240"/>
    <x v="656"/>
    <x v="2"/>
    <x v="0"/>
    <s v="Charlotte"/>
    <x v="3"/>
    <n v="28205"/>
    <x v="0"/>
    <s v="OFF-BI-10002854"/>
    <x v="1"/>
    <x v="8"/>
    <s v="Performers Binder/Pad Holder, Black"/>
    <x v="2644"/>
  </r>
  <r>
    <s v="CA-2018-148404"/>
    <x v="566"/>
    <s v="Dp-13240"/>
    <x v="656"/>
    <x v="2"/>
    <x v="0"/>
    <s v="Charlotte"/>
    <x v="3"/>
    <n v="28205"/>
    <x v="0"/>
    <s v="FUR-TA-10001039"/>
    <x v="0"/>
    <x v="3"/>
    <s v="KI Adjustable-Height Table"/>
    <x v="1244"/>
  </r>
  <r>
    <s v="CA-2018-101077"/>
    <x v="613"/>
    <s v="DB-13660"/>
    <x v="551"/>
    <x v="0"/>
    <x v="0"/>
    <s v="Dallas"/>
    <x v="5"/>
    <n v="75081"/>
    <x v="2"/>
    <s v="OFF-PA-10004239"/>
    <x v="1"/>
    <x v="10"/>
    <s v="Xerox 1953"/>
    <x v="1297"/>
  </r>
  <r>
    <s v="CA-2015-166471"/>
    <x v="128"/>
    <s v="MG-17650"/>
    <x v="377"/>
    <x v="2"/>
    <x v="0"/>
    <s v="Seattle"/>
    <x v="4"/>
    <n v="98103"/>
    <x v="1"/>
    <s v="TEC-PH-10001530"/>
    <x v="2"/>
    <x v="7"/>
    <s v="Cisco Unified IP Phone 7945G VoIP phone"/>
    <x v="2645"/>
  </r>
  <r>
    <s v="CA-2015-166471"/>
    <x v="128"/>
    <s v="MG-17650"/>
    <x v="377"/>
    <x v="2"/>
    <x v="0"/>
    <s v="Seattle"/>
    <x v="4"/>
    <n v="98103"/>
    <x v="1"/>
    <s v="TEC-PH-10000038"/>
    <x v="2"/>
    <x v="7"/>
    <s v="Jawbone MINI JAMBOX Wireless Bluetooth Speaker"/>
    <x v="2646"/>
  </r>
  <r>
    <s v="CA-2015-105340"/>
    <x v="754"/>
    <s v="EH-14185"/>
    <x v="699"/>
    <x v="0"/>
    <x v="0"/>
    <s v="Pasadena"/>
    <x v="5"/>
    <n v="77506"/>
    <x v="2"/>
    <s v="OFF-BI-10001765"/>
    <x v="1"/>
    <x v="8"/>
    <s v="Wilson Jones Heavy-Duty Casebound Ring Binders with Metal Hinges"/>
    <x v="2647"/>
  </r>
  <r>
    <s v="US-2018-131583"/>
    <x v="193"/>
    <s v="CL-11890"/>
    <x v="488"/>
    <x v="0"/>
    <x v="0"/>
    <s v="Philadelphia"/>
    <x v="9"/>
    <n v="19143"/>
    <x v="3"/>
    <s v="OFF-PA-10000380"/>
    <x v="1"/>
    <x v="10"/>
    <s v="REDIFORM Incoming/Outgoing Call Register, 11&quot; X 8 1/2&quot;, 100 Messages"/>
    <x v="2648"/>
  </r>
  <r>
    <s v="US-2018-148362"/>
    <x v="870"/>
    <s v="KF-16285"/>
    <x v="580"/>
    <x v="2"/>
    <x v="0"/>
    <s v="Indianapolis"/>
    <x v="14"/>
    <n v="46203"/>
    <x v="2"/>
    <s v="OFF-ST-10001128"/>
    <x v="1"/>
    <x v="4"/>
    <s v="Carina Mini System Audio Rack, Model AR050B"/>
    <x v="2293"/>
  </r>
  <r>
    <s v="US-2018-148362"/>
    <x v="870"/>
    <s v="KF-16285"/>
    <x v="580"/>
    <x v="2"/>
    <x v="0"/>
    <s v="Indianapolis"/>
    <x v="14"/>
    <n v="46203"/>
    <x v="2"/>
    <s v="OFF-BI-10003656"/>
    <x v="1"/>
    <x v="8"/>
    <s v="Fellowes PB200 Plastic Comb Binding Machine"/>
    <x v="2649"/>
  </r>
  <r>
    <s v="US-2018-148362"/>
    <x v="870"/>
    <s v="KF-16285"/>
    <x v="580"/>
    <x v="2"/>
    <x v="0"/>
    <s v="Indianapolis"/>
    <x v="14"/>
    <n v="46203"/>
    <x v="2"/>
    <s v="OFF-PA-10003441"/>
    <x v="1"/>
    <x v="10"/>
    <s v="Xerox 226"/>
    <x v="233"/>
  </r>
  <r>
    <s v="CA-2015-102274"/>
    <x v="871"/>
    <s v="DH-13075"/>
    <x v="704"/>
    <x v="1"/>
    <x v="0"/>
    <s v="Richmond"/>
    <x v="0"/>
    <n v="40475"/>
    <x v="0"/>
    <s v="TEC-PH-10002923"/>
    <x v="2"/>
    <x v="7"/>
    <s v="Logitech B530 USBÂ HeadsetÂ -Â headsetÂ - Full size, Binaural"/>
    <x v="2650"/>
  </r>
  <r>
    <s v="CA-2015-102274"/>
    <x v="871"/>
    <s v="DH-13075"/>
    <x v="704"/>
    <x v="1"/>
    <x v="0"/>
    <s v="Richmond"/>
    <x v="0"/>
    <n v="40475"/>
    <x v="0"/>
    <s v="OFF-PA-10004359"/>
    <x v="1"/>
    <x v="10"/>
    <s v="Multicolor Computer Printout Paper"/>
    <x v="2651"/>
  </r>
  <r>
    <s v="CA-2015-102274"/>
    <x v="871"/>
    <s v="DH-13075"/>
    <x v="704"/>
    <x v="1"/>
    <x v="0"/>
    <s v="Richmond"/>
    <x v="0"/>
    <n v="40475"/>
    <x v="0"/>
    <s v="OFF-ST-10001511"/>
    <x v="1"/>
    <x v="4"/>
    <s v="Space Solutions Commercial Steel Shelving"/>
    <x v="2652"/>
  </r>
  <r>
    <s v="CA-2015-102274"/>
    <x v="871"/>
    <s v="DH-13075"/>
    <x v="704"/>
    <x v="1"/>
    <x v="0"/>
    <s v="Richmond"/>
    <x v="0"/>
    <n v="40475"/>
    <x v="0"/>
    <s v="OFF-AR-10002833"/>
    <x v="1"/>
    <x v="6"/>
    <s v="Newell 322"/>
    <x v="1392"/>
  </r>
  <r>
    <s v="CA-2016-129700"/>
    <x v="124"/>
    <s v="LA-16780"/>
    <x v="156"/>
    <x v="1"/>
    <x v="0"/>
    <s v="Tinley Park"/>
    <x v="10"/>
    <n v="60477"/>
    <x v="2"/>
    <s v="FUR-FU-10001940"/>
    <x v="0"/>
    <x v="5"/>
    <s v="Staple-based wall hangings"/>
    <x v="2653"/>
  </r>
  <r>
    <s v="CA-2018-168739"/>
    <x v="148"/>
    <s v="HZ-14950"/>
    <x v="521"/>
    <x v="0"/>
    <x v="0"/>
    <s v="Houston"/>
    <x v="5"/>
    <n v="77095"/>
    <x v="2"/>
    <s v="FUR-FU-10003919"/>
    <x v="0"/>
    <x v="5"/>
    <s v="Eldon Executive Woodline II Cherry Finish Desk Accessories"/>
    <x v="2654"/>
  </r>
  <r>
    <s v="CA-2016-152527"/>
    <x v="872"/>
    <s v="CM-12190"/>
    <x v="496"/>
    <x v="0"/>
    <x v="0"/>
    <s v="Los Angeles"/>
    <x v="1"/>
    <n v="90004"/>
    <x v="1"/>
    <s v="OFF-ST-10003479"/>
    <x v="1"/>
    <x v="4"/>
    <s v="Eldon Base for stackable storage shelf, platinum"/>
    <x v="42"/>
  </r>
  <r>
    <s v="US-2015-150119"/>
    <x v="488"/>
    <s v="LB-16795"/>
    <x v="697"/>
    <x v="2"/>
    <x v="0"/>
    <s v="Columbus"/>
    <x v="24"/>
    <n v="43229"/>
    <x v="3"/>
    <s v="FUR-CH-10002965"/>
    <x v="0"/>
    <x v="1"/>
    <s v="Global Leather Highback Executive Chair with Pneumatic Height Adjustment, Black"/>
    <x v="2655"/>
  </r>
  <r>
    <s v="US-2015-150119"/>
    <x v="488"/>
    <s v="LB-16795"/>
    <x v="697"/>
    <x v="2"/>
    <x v="0"/>
    <s v="Columbus"/>
    <x v="24"/>
    <n v="43229"/>
    <x v="3"/>
    <s v="FUR-CH-10002965"/>
    <x v="0"/>
    <x v="1"/>
    <s v="Global Leather Highback Executive Chair with Pneumatic Height Adjustment, Black"/>
    <x v="2655"/>
  </r>
  <r>
    <s v="US-2015-150119"/>
    <x v="488"/>
    <s v="LB-16795"/>
    <x v="697"/>
    <x v="2"/>
    <x v="0"/>
    <s v="Columbus"/>
    <x v="24"/>
    <n v="43229"/>
    <x v="3"/>
    <s v="OFF-BI-10000145"/>
    <x v="1"/>
    <x v="8"/>
    <s v="Zipper Ring Binder Pockets"/>
    <x v="2656"/>
  </r>
  <r>
    <s v="US-2015-150119"/>
    <x v="488"/>
    <s v="LB-16795"/>
    <x v="697"/>
    <x v="2"/>
    <x v="0"/>
    <s v="Columbus"/>
    <x v="24"/>
    <n v="43229"/>
    <x v="3"/>
    <s v="FUR-FU-10002191"/>
    <x v="0"/>
    <x v="5"/>
    <s v="G.E. Halogen Desk Lamp Bulbs"/>
    <x v="2657"/>
  </r>
  <r>
    <s v="US-2018-150847"/>
    <x v="504"/>
    <s v="JF-15490"/>
    <x v="223"/>
    <x v="0"/>
    <x v="0"/>
    <s v="Columbus"/>
    <x v="24"/>
    <n v="43229"/>
    <x v="3"/>
    <s v="OFF-PA-10004451"/>
    <x v="1"/>
    <x v="10"/>
    <s v="Xerox 222"/>
    <x v="559"/>
  </r>
  <r>
    <s v="CA-2017-100244"/>
    <x v="873"/>
    <s v="GM-14695"/>
    <x v="620"/>
    <x v="1"/>
    <x v="0"/>
    <s v="San Francisco"/>
    <x v="1"/>
    <n v="94122"/>
    <x v="1"/>
    <s v="OFF-PA-10001471"/>
    <x v="1"/>
    <x v="10"/>
    <s v="Strathmore Photo Frame Cards"/>
    <x v="2658"/>
  </r>
  <r>
    <s v="CA-2017-100244"/>
    <x v="873"/>
    <s v="GM-14695"/>
    <x v="620"/>
    <x v="1"/>
    <x v="0"/>
    <s v="San Francisco"/>
    <x v="1"/>
    <n v="94122"/>
    <x v="1"/>
    <s v="OFF-BI-10003656"/>
    <x v="1"/>
    <x v="8"/>
    <s v="Fellowes PB200 Plastic Comb Binding Machine"/>
    <x v="2659"/>
  </r>
  <r>
    <s v="CA-2017-100244"/>
    <x v="873"/>
    <s v="GM-14695"/>
    <x v="620"/>
    <x v="1"/>
    <x v="0"/>
    <s v="San Francisco"/>
    <x v="1"/>
    <n v="94122"/>
    <x v="1"/>
    <s v="OFF-AR-10000940"/>
    <x v="1"/>
    <x v="6"/>
    <s v="Newell 343"/>
    <x v="2660"/>
  </r>
  <r>
    <s v="CA-2017-100244"/>
    <x v="873"/>
    <s v="GM-14695"/>
    <x v="620"/>
    <x v="1"/>
    <x v="0"/>
    <s v="San Francisco"/>
    <x v="1"/>
    <n v="94122"/>
    <x v="1"/>
    <s v="OFF-PA-10002319"/>
    <x v="1"/>
    <x v="10"/>
    <s v="Xerox 1944"/>
    <x v="2661"/>
  </r>
  <r>
    <s v="CA-2017-100244"/>
    <x v="873"/>
    <s v="GM-14695"/>
    <x v="620"/>
    <x v="1"/>
    <x v="0"/>
    <s v="San Francisco"/>
    <x v="1"/>
    <n v="94122"/>
    <x v="1"/>
    <s v="OFF-BI-10000977"/>
    <x v="1"/>
    <x v="8"/>
    <s v="Ibico Plastic Spiral Binding Combs"/>
    <x v="2662"/>
  </r>
  <r>
    <s v="CA-2017-116540"/>
    <x v="476"/>
    <s v="SS-20590"/>
    <x v="196"/>
    <x v="0"/>
    <x v="0"/>
    <s v="Madison"/>
    <x v="6"/>
    <n v="53711"/>
    <x v="2"/>
    <s v="OFF-FA-10002676"/>
    <x v="1"/>
    <x v="13"/>
    <s v="Colored Push Pins"/>
    <x v="2663"/>
  </r>
  <r>
    <s v="CA-2017-116540"/>
    <x v="476"/>
    <s v="SS-20590"/>
    <x v="196"/>
    <x v="0"/>
    <x v="0"/>
    <s v="Madison"/>
    <x v="6"/>
    <n v="53711"/>
    <x v="2"/>
    <s v="OFF-BI-10004970"/>
    <x v="1"/>
    <x v="8"/>
    <s v="ACCOHIDE 3-Ring Binder, Blue, 1&quot;"/>
    <x v="338"/>
  </r>
  <r>
    <s v="CA-2016-151841"/>
    <x v="381"/>
    <s v="TC-21475"/>
    <x v="679"/>
    <x v="2"/>
    <x v="0"/>
    <s v="Aurora"/>
    <x v="22"/>
    <n v="80013"/>
    <x v="1"/>
    <s v="OFF-AP-10003971"/>
    <x v="1"/>
    <x v="9"/>
    <s v="Belkin 6 Outlet Metallic Surge Strip"/>
    <x v="1875"/>
  </r>
  <r>
    <s v="CA-2016-151841"/>
    <x v="381"/>
    <s v="TC-21475"/>
    <x v="679"/>
    <x v="2"/>
    <x v="0"/>
    <s v="Aurora"/>
    <x v="22"/>
    <n v="80013"/>
    <x v="1"/>
    <s v="OFF-SU-10001574"/>
    <x v="1"/>
    <x v="14"/>
    <s v="Acme Value Line Scissors"/>
    <x v="568"/>
  </r>
  <r>
    <s v="CA-2016-150791"/>
    <x v="684"/>
    <s v="CC-12430"/>
    <x v="254"/>
    <x v="2"/>
    <x v="0"/>
    <s v="New York City"/>
    <x v="15"/>
    <n v="10024"/>
    <x v="3"/>
    <s v="FUR-CH-10000665"/>
    <x v="0"/>
    <x v="1"/>
    <s v="Global Airflow Leather Mesh Back Chair, Black"/>
    <x v="2598"/>
  </r>
  <r>
    <s v="CA-2017-134803"/>
    <x v="316"/>
    <s v="CL-12565"/>
    <x v="52"/>
    <x v="0"/>
    <x v="0"/>
    <s v="Los Angeles"/>
    <x v="1"/>
    <n v="90004"/>
    <x v="1"/>
    <s v="OFF-AP-10000891"/>
    <x v="1"/>
    <x v="9"/>
    <s v="Kensington 7 Outlet MasterPiece HOMEOFFICE Power Control Center"/>
    <x v="2664"/>
  </r>
  <r>
    <s v="CA-2017-134803"/>
    <x v="316"/>
    <s v="CL-12565"/>
    <x v="52"/>
    <x v="0"/>
    <x v="0"/>
    <s v="Los Angeles"/>
    <x v="1"/>
    <n v="90004"/>
    <x v="1"/>
    <s v="OFF-PA-10003790"/>
    <x v="1"/>
    <x v="10"/>
    <s v="Xerox 1991"/>
    <x v="681"/>
  </r>
  <r>
    <s v="CA-2017-134803"/>
    <x v="316"/>
    <s v="CL-12565"/>
    <x v="52"/>
    <x v="0"/>
    <x v="0"/>
    <s v="Los Angeles"/>
    <x v="1"/>
    <n v="90004"/>
    <x v="1"/>
    <s v="TEC-AC-10002217"/>
    <x v="2"/>
    <x v="11"/>
    <s v="ImationÂ Clip USBÂ flash driveÂ - 8 GB"/>
    <x v="2665"/>
  </r>
  <r>
    <s v="CA-2017-134803"/>
    <x v="316"/>
    <s v="CL-12565"/>
    <x v="52"/>
    <x v="0"/>
    <x v="0"/>
    <s v="Los Angeles"/>
    <x v="1"/>
    <n v="90004"/>
    <x v="1"/>
    <s v="OFF-BI-10002215"/>
    <x v="1"/>
    <x v="8"/>
    <s v="Wilson Jones Hanging View Binder, White, 1&quot;"/>
    <x v="20"/>
  </r>
  <r>
    <s v="CA-2017-134803"/>
    <x v="316"/>
    <s v="CL-12565"/>
    <x v="52"/>
    <x v="0"/>
    <x v="0"/>
    <s v="Los Angeles"/>
    <x v="1"/>
    <n v="90004"/>
    <x v="1"/>
    <s v="TEC-MA-10001972"/>
    <x v="2"/>
    <x v="15"/>
    <s v="Okidata C331dn Printer"/>
    <x v="2666"/>
  </r>
  <r>
    <s v="CA-2016-153381"/>
    <x v="496"/>
    <s v="DE-13255"/>
    <x v="368"/>
    <x v="2"/>
    <x v="0"/>
    <s v="Dubuque"/>
    <x v="23"/>
    <n v="52001"/>
    <x v="2"/>
    <s v="OFF-BI-10001525"/>
    <x v="1"/>
    <x v="8"/>
    <s v="Acco Pressboard Covers with Storage Hooks, 14 7/8&quot; x 11&quot;, Executive Red"/>
    <x v="593"/>
  </r>
  <r>
    <s v="CA-2016-153381"/>
    <x v="496"/>
    <s v="DE-13255"/>
    <x v="368"/>
    <x v="2"/>
    <x v="0"/>
    <s v="Dubuque"/>
    <x v="23"/>
    <n v="52001"/>
    <x v="2"/>
    <s v="FUR-CH-10000988"/>
    <x v="0"/>
    <x v="1"/>
    <s v="Hon Olson Stacker Stools"/>
    <x v="2667"/>
  </r>
  <r>
    <s v="US-2018-111024"/>
    <x v="445"/>
    <s v="SZ-20035"/>
    <x v="449"/>
    <x v="2"/>
    <x v="0"/>
    <s v="Lancaster"/>
    <x v="24"/>
    <n v="43130"/>
    <x v="3"/>
    <s v="OFF-PA-10000174"/>
    <x v="1"/>
    <x v="10"/>
    <s v="Message Book, Wirebound, Four 5 1/2&quot; X 4&quot; Forms/Pg., 200 Dupl. Sets/Book"/>
    <x v="2668"/>
  </r>
  <r>
    <s v="US-2018-111024"/>
    <x v="445"/>
    <s v="SZ-20035"/>
    <x v="449"/>
    <x v="2"/>
    <x v="0"/>
    <s v="Lancaster"/>
    <x v="24"/>
    <n v="43130"/>
    <x v="3"/>
    <s v="FUR-TA-10002041"/>
    <x v="0"/>
    <x v="3"/>
    <s v="Bevis Round Conference Table Top, X-Base"/>
    <x v="2669"/>
  </r>
  <r>
    <s v="US-2018-111024"/>
    <x v="445"/>
    <s v="SZ-20035"/>
    <x v="449"/>
    <x v="2"/>
    <x v="0"/>
    <s v="Lancaster"/>
    <x v="24"/>
    <n v="43130"/>
    <x v="3"/>
    <s v="OFF-PA-10002246"/>
    <x v="1"/>
    <x v="10"/>
    <s v="Wirebound Four 2-3/4 x 5 Forms per Page, 400 Sets per Book"/>
    <x v="2585"/>
  </r>
  <r>
    <s v="CA-2018-148264"/>
    <x v="166"/>
    <s v="LF-17185"/>
    <x v="166"/>
    <x v="0"/>
    <x v="0"/>
    <s v="Inglewood"/>
    <x v="1"/>
    <n v="90301"/>
    <x v="1"/>
    <s v="OFF-ST-10003327"/>
    <x v="1"/>
    <x v="4"/>
    <s v="Akro-Mils 12-Gallon Tote"/>
    <x v="1400"/>
  </r>
  <r>
    <s v="CA-2018-148264"/>
    <x v="166"/>
    <s v="LF-17185"/>
    <x v="166"/>
    <x v="0"/>
    <x v="0"/>
    <s v="Inglewood"/>
    <x v="1"/>
    <n v="90301"/>
    <x v="1"/>
    <s v="FUR-FU-10002703"/>
    <x v="0"/>
    <x v="5"/>
    <s v="Tenex Traditional Chairmats for Hard Floors, Average Lip, 36&quot; x 48&quot;"/>
    <x v="2670"/>
  </r>
  <r>
    <s v="CA-2018-148264"/>
    <x v="166"/>
    <s v="LF-17185"/>
    <x v="166"/>
    <x v="0"/>
    <x v="0"/>
    <s v="Inglewood"/>
    <x v="1"/>
    <n v="90301"/>
    <x v="1"/>
    <s v="OFF-PA-10003651"/>
    <x v="1"/>
    <x v="10"/>
    <s v="Xerox 1968"/>
    <x v="1817"/>
  </r>
  <r>
    <s v="CA-2018-131212"/>
    <x v="256"/>
    <s v="AB-10165"/>
    <x v="269"/>
    <x v="0"/>
    <x v="0"/>
    <s v="Bellevue"/>
    <x v="4"/>
    <n v="98006"/>
    <x v="1"/>
    <s v="OFF-BI-10001617"/>
    <x v="1"/>
    <x v="8"/>
    <s v="GBC Wire Binding Combs"/>
    <x v="176"/>
  </r>
  <r>
    <s v="CA-2018-131212"/>
    <x v="256"/>
    <s v="AB-10165"/>
    <x v="269"/>
    <x v="0"/>
    <x v="0"/>
    <s v="Bellevue"/>
    <x v="4"/>
    <n v="98006"/>
    <x v="1"/>
    <s v="OFF-BI-10000145"/>
    <x v="1"/>
    <x v="8"/>
    <s v="Zipper Ring Binder Pockets"/>
    <x v="2671"/>
  </r>
  <r>
    <s v="US-2016-100531"/>
    <x v="874"/>
    <s v="NM-18520"/>
    <x v="392"/>
    <x v="0"/>
    <x v="0"/>
    <s v="Chicago"/>
    <x v="10"/>
    <n v="60610"/>
    <x v="2"/>
    <s v="OFF-BI-10001670"/>
    <x v="1"/>
    <x v="8"/>
    <s v="Vinyl Sectional Post Binders"/>
    <x v="2672"/>
  </r>
  <r>
    <s v="US-2016-100531"/>
    <x v="874"/>
    <s v="NM-18520"/>
    <x v="392"/>
    <x v="0"/>
    <x v="0"/>
    <s v="Chicago"/>
    <x v="10"/>
    <n v="60610"/>
    <x v="2"/>
    <s v="FUR-FU-10003849"/>
    <x v="0"/>
    <x v="5"/>
    <s v="DAX Metal Frame, Desktop, Stepped-Edge"/>
    <x v="2673"/>
  </r>
  <r>
    <s v="CA-2018-152583"/>
    <x v="505"/>
    <s v="RA-19945"/>
    <x v="362"/>
    <x v="0"/>
    <x v="0"/>
    <s v="Dallas"/>
    <x v="5"/>
    <n v="75217"/>
    <x v="2"/>
    <s v="FUR-FU-10003849"/>
    <x v="0"/>
    <x v="5"/>
    <s v="DAX Metal Frame, Desktop, Stepped-Edge"/>
    <x v="2674"/>
  </r>
  <r>
    <s v="CA-2018-152583"/>
    <x v="505"/>
    <s v="RA-19945"/>
    <x v="362"/>
    <x v="0"/>
    <x v="0"/>
    <s v="Dallas"/>
    <x v="5"/>
    <n v="75217"/>
    <x v="2"/>
    <s v="FUR-TA-10002041"/>
    <x v="0"/>
    <x v="3"/>
    <s v="Bevis Round Conference Table Top, X-Base"/>
    <x v="2675"/>
  </r>
  <r>
    <s v="CA-2018-152583"/>
    <x v="505"/>
    <s v="RA-19945"/>
    <x v="362"/>
    <x v="0"/>
    <x v="0"/>
    <s v="Dallas"/>
    <x v="5"/>
    <n v="75217"/>
    <x v="2"/>
    <s v="OFF-ST-10002214"/>
    <x v="1"/>
    <x v="4"/>
    <s v="X-Rack File for Hanging Folders"/>
    <x v="2676"/>
  </r>
  <r>
    <s v="CA-2016-144099"/>
    <x v="239"/>
    <s v="PO-19195"/>
    <x v="285"/>
    <x v="2"/>
    <x v="0"/>
    <s v="San Francisco"/>
    <x v="1"/>
    <n v="94122"/>
    <x v="1"/>
    <s v="OFF-BI-10001078"/>
    <x v="1"/>
    <x v="8"/>
    <s v="Acco PRESSTEX Data Binder with Storage Hooks, Dark Blue, 14 7/8&quot; X 11&quot;"/>
    <x v="2677"/>
  </r>
  <r>
    <s v="CA-2015-158337"/>
    <x v="518"/>
    <s v="KA-16525"/>
    <x v="567"/>
    <x v="0"/>
    <x v="0"/>
    <s v="New York City"/>
    <x v="15"/>
    <n v="10024"/>
    <x v="3"/>
    <s v="OFF-PA-10002137"/>
    <x v="1"/>
    <x v="10"/>
    <s v="Southworth 100% RÃ©sumÃ© Paper, 24lb."/>
    <x v="2678"/>
  </r>
  <r>
    <s v="CA-2018-168858"/>
    <x v="123"/>
    <s v="JD-16150"/>
    <x v="251"/>
    <x v="1"/>
    <x v="0"/>
    <s v="New York City"/>
    <x v="15"/>
    <n v="10011"/>
    <x v="3"/>
    <s v="OFF-EN-10001415"/>
    <x v="1"/>
    <x v="12"/>
    <s v="Staple envelope"/>
    <x v="80"/>
  </r>
  <r>
    <s v="CA-2018-168858"/>
    <x v="123"/>
    <s v="JD-16150"/>
    <x v="251"/>
    <x v="1"/>
    <x v="0"/>
    <s v="New York City"/>
    <x v="15"/>
    <n v="10011"/>
    <x v="3"/>
    <s v="OFF-AP-10003849"/>
    <x v="1"/>
    <x v="9"/>
    <s v="Hoover Shoulder Vac Commercial Portable Vacuum"/>
    <x v="2679"/>
  </r>
  <r>
    <s v="CA-2017-116344"/>
    <x v="875"/>
    <s v="JO-15145"/>
    <x v="705"/>
    <x v="1"/>
    <x v="0"/>
    <s v="Philadelphia"/>
    <x v="9"/>
    <n v="19140"/>
    <x v="3"/>
    <s v="OFF-ST-10001713"/>
    <x v="1"/>
    <x v="4"/>
    <s v="Gould Plastics 9-Pocket Panel Bin, 18-3/8w x 5-1/4d x 20-1/2h, Black"/>
    <x v="556"/>
  </r>
  <r>
    <s v="CA-2016-131779"/>
    <x v="821"/>
    <s v="LE-16810"/>
    <x v="97"/>
    <x v="0"/>
    <x v="0"/>
    <s v="Newark"/>
    <x v="13"/>
    <n v="19711"/>
    <x v="3"/>
    <s v="OFF-ST-10001505"/>
    <x v="1"/>
    <x v="4"/>
    <s v="Perma STOR-ALL Hanging File Box, 13 1/8&quot;W x 12 1/4&quot;D x 10 1/2&quot;H"/>
    <x v="2680"/>
  </r>
  <r>
    <s v="CA-2017-158869"/>
    <x v="876"/>
    <s v="AH-10690"/>
    <x v="706"/>
    <x v="1"/>
    <x v="0"/>
    <s v="New York City"/>
    <x v="15"/>
    <n v="10024"/>
    <x v="3"/>
    <s v="OFF-PA-10000474"/>
    <x v="1"/>
    <x v="10"/>
    <s v="Easy-staple paper"/>
    <x v="2681"/>
  </r>
  <r>
    <s v="CA-2018-102554"/>
    <x v="532"/>
    <s v="KN-16705"/>
    <x v="607"/>
    <x v="2"/>
    <x v="0"/>
    <s v="Auburn"/>
    <x v="19"/>
    <n v="36830"/>
    <x v="0"/>
    <s v="OFF-AR-10001919"/>
    <x v="1"/>
    <x v="6"/>
    <s v="OIC #2 Pencils, Medium Soft"/>
    <x v="1053"/>
  </r>
  <r>
    <s v="CA-2017-162614"/>
    <x v="877"/>
    <s v="TB-21250"/>
    <x v="621"/>
    <x v="0"/>
    <x v="0"/>
    <s v="Los Angeles"/>
    <x v="1"/>
    <n v="90049"/>
    <x v="1"/>
    <s v="OFF-BI-10004001"/>
    <x v="1"/>
    <x v="8"/>
    <s v="GBC Recycled VeloBinder Covers"/>
    <x v="2682"/>
  </r>
  <r>
    <s v="CA-2015-168592"/>
    <x v="78"/>
    <s v="DP-13390"/>
    <x v="503"/>
    <x v="2"/>
    <x v="0"/>
    <s v="San Francisco"/>
    <x v="1"/>
    <n v="94110"/>
    <x v="1"/>
    <s v="OFF-AP-10004785"/>
    <x v="1"/>
    <x v="9"/>
    <s v="Holmes Replacement Filter for HEPA Air Cleaner, Medium Room"/>
    <x v="2683"/>
  </r>
  <r>
    <s v="CA-2015-168592"/>
    <x v="78"/>
    <s v="DP-13390"/>
    <x v="503"/>
    <x v="2"/>
    <x v="0"/>
    <s v="San Francisco"/>
    <x v="1"/>
    <n v="94110"/>
    <x v="1"/>
    <s v="OFF-ST-10002406"/>
    <x v="1"/>
    <x v="4"/>
    <s v="Pizazz Global Quick File"/>
    <x v="2684"/>
  </r>
  <r>
    <s v="CA-2015-168592"/>
    <x v="78"/>
    <s v="DP-13390"/>
    <x v="503"/>
    <x v="2"/>
    <x v="0"/>
    <s v="San Francisco"/>
    <x v="1"/>
    <n v="94110"/>
    <x v="1"/>
    <s v="OFF-FA-10002988"/>
    <x v="1"/>
    <x v="13"/>
    <s v="Ideal Clamps"/>
    <x v="133"/>
  </r>
  <r>
    <s v="CA-2015-157609"/>
    <x v="878"/>
    <s v="KN-16705"/>
    <x v="607"/>
    <x v="2"/>
    <x v="0"/>
    <s v="Raleigh"/>
    <x v="3"/>
    <n v="27604"/>
    <x v="0"/>
    <s v="TEC-PH-10002415"/>
    <x v="2"/>
    <x v="7"/>
    <s v="Polycom VoiceStation 500 ConferenceÂ phone"/>
    <x v="2685"/>
  </r>
  <r>
    <s v="CA-2016-153325"/>
    <x v="879"/>
    <s v="ST-20530"/>
    <x v="461"/>
    <x v="0"/>
    <x v="0"/>
    <s v="Macon"/>
    <x v="32"/>
    <n v="31204"/>
    <x v="0"/>
    <s v="OFF-BI-10004236"/>
    <x v="1"/>
    <x v="8"/>
    <s v="XtraLife ClearVue Slant-D Ring Binder, White, 3&quot;"/>
    <x v="2686"/>
  </r>
  <r>
    <s v="CA-2016-153626"/>
    <x v="584"/>
    <s v="EB-13870"/>
    <x v="12"/>
    <x v="0"/>
    <x v="0"/>
    <s v="Nashville"/>
    <x v="18"/>
    <n v="37211"/>
    <x v="0"/>
    <s v="OFF-AR-10000657"/>
    <x v="1"/>
    <x v="6"/>
    <s v="Binney &amp; Smith inkTank Desk Highlighter, Chisel Tip, Yellow, 12/Box"/>
    <x v="782"/>
  </r>
  <r>
    <s v="CA-2017-166485"/>
    <x v="880"/>
    <s v="AH-10210"/>
    <x v="117"/>
    <x v="0"/>
    <x v="0"/>
    <s v="Nashville"/>
    <x v="18"/>
    <n v="37211"/>
    <x v="0"/>
    <s v="OFF-PA-10004996"/>
    <x v="1"/>
    <x v="10"/>
    <s v="Speediset Carbonless Redi-Letter 7&quot; x 8 1/2&quot;"/>
    <x v="2687"/>
  </r>
  <r>
    <s v="CA-2018-136448"/>
    <x v="118"/>
    <s v="AS-10090"/>
    <x v="548"/>
    <x v="0"/>
    <x v="0"/>
    <s v="Philadelphia"/>
    <x v="9"/>
    <n v="19143"/>
    <x v="3"/>
    <s v="TEC-AC-10001109"/>
    <x v="2"/>
    <x v="11"/>
    <s v="Logitech Trackman Marble Mouse"/>
    <x v="973"/>
  </r>
  <r>
    <s v="CA-2018-136448"/>
    <x v="118"/>
    <s v="AS-10090"/>
    <x v="548"/>
    <x v="0"/>
    <x v="0"/>
    <s v="Philadelphia"/>
    <x v="9"/>
    <n v="19143"/>
    <x v="3"/>
    <s v="FUR-FU-10003832"/>
    <x v="0"/>
    <x v="5"/>
    <s v="Eldon Expressions Punched Metal &amp; Wood Desk Accessories, Black &amp; Cherry"/>
    <x v="2688"/>
  </r>
  <r>
    <s v="CA-2018-136448"/>
    <x v="118"/>
    <s v="AS-10090"/>
    <x v="548"/>
    <x v="0"/>
    <x v="0"/>
    <s v="Philadelphia"/>
    <x v="9"/>
    <n v="19143"/>
    <x v="3"/>
    <s v="OFF-BI-10002393"/>
    <x v="1"/>
    <x v="8"/>
    <s v="Binder Posts"/>
    <x v="2689"/>
  </r>
  <r>
    <s v="CA-2018-136448"/>
    <x v="118"/>
    <s v="AS-10090"/>
    <x v="548"/>
    <x v="0"/>
    <x v="0"/>
    <s v="Philadelphia"/>
    <x v="9"/>
    <n v="19143"/>
    <x v="3"/>
    <s v="OFF-BI-10001359"/>
    <x v="1"/>
    <x v="8"/>
    <s v="GBC DocuBind TL300 Electric Binding System"/>
    <x v="2690"/>
  </r>
  <r>
    <s v="CA-2018-136448"/>
    <x v="118"/>
    <s v="AS-10090"/>
    <x v="548"/>
    <x v="0"/>
    <x v="0"/>
    <s v="Philadelphia"/>
    <x v="9"/>
    <n v="19143"/>
    <x v="3"/>
    <s v="TEC-AC-10003628"/>
    <x v="2"/>
    <x v="11"/>
    <s v="Logitech 910-002974 M325 Wireless Mouse for Web Scrolling"/>
    <x v="730"/>
  </r>
  <r>
    <s v="CA-2018-114258"/>
    <x v="60"/>
    <s v="EM-13825"/>
    <x v="605"/>
    <x v="1"/>
    <x v="0"/>
    <s v="Dallas"/>
    <x v="5"/>
    <n v="75081"/>
    <x v="2"/>
    <s v="TEC-PH-10003012"/>
    <x v="2"/>
    <x v="7"/>
    <s v="Nortel Meridian M3904 Professional Digital phone"/>
    <x v="2691"/>
  </r>
  <r>
    <s v="CA-2016-152611"/>
    <x v="763"/>
    <s v="KA-16525"/>
    <x v="567"/>
    <x v="0"/>
    <x v="0"/>
    <s v="Perth Amboy"/>
    <x v="30"/>
    <n v="8861"/>
    <x v="3"/>
    <s v="OFF-AR-10003903"/>
    <x v="1"/>
    <x v="6"/>
    <s v="Sanford 52201 APSCO Electric Pencil Sharpener"/>
    <x v="2692"/>
  </r>
  <r>
    <s v="CA-2017-165470"/>
    <x v="881"/>
    <s v="HJ-14875"/>
    <x v="707"/>
    <x v="2"/>
    <x v="0"/>
    <s v="Jacksonville"/>
    <x v="2"/>
    <n v="32216"/>
    <x v="0"/>
    <s v="OFF-PA-10004675"/>
    <x v="1"/>
    <x v="10"/>
    <s v="Telephone Message Books with Fax/Mobile Section, 5 1/2&quot; x 3 3/16&quot;"/>
    <x v="2693"/>
  </r>
  <r>
    <s v="CA-2018-128699"/>
    <x v="734"/>
    <s v="ND-18370"/>
    <x v="444"/>
    <x v="0"/>
    <x v="0"/>
    <s v="Jacksonville"/>
    <x v="2"/>
    <n v="32216"/>
    <x v="0"/>
    <s v="TEC-AC-10001990"/>
    <x v="2"/>
    <x v="11"/>
    <s v="Kensington Orbit Wireless Mobile Trackball for PC and Mac"/>
    <x v="1388"/>
  </r>
  <r>
    <s v="US-2016-147242"/>
    <x v="229"/>
    <s v="EH-13765"/>
    <x v="553"/>
    <x v="1"/>
    <x v="0"/>
    <s v="Revere"/>
    <x v="31"/>
    <n v="2151"/>
    <x v="3"/>
    <s v="OFF-AP-10003842"/>
    <x v="1"/>
    <x v="9"/>
    <s v="Euro-Pro Shark Turbo Vacuum"/>
    <x v="1156"/>
  </r>
  <r>
    <s v="US-2016-147242"/>
    <x v="229"/>
    <s v="EH-13765"/>
    <x v="553"/>
    <x v="1"/>
    <x v="0"/>
    <s v="Revere"/>
    <x v="31"/>
    <n v="2151"/>
    <x v="3"/>
    <s v="FUR-BO-10004695"/>
    <x v="0"/>
    <x v="0"/>
    <s v="O'Sullivan 2-Door Barrister Bookcase in Odessa Pine"/>
    <x v="2694"/>
  </r>
  <r>
    <s v="US-2016-147242"/>
    <x v="229"/>
    <s v="EH-13765"/>
    <x v="553"/>
    <x v="1"/>
    <x v="0"/>
    <s v="Revere"/>
    <x v="31"/>
    <n v="2151"/>
    <x v="3"/>
    <s v="OFF-PA-10003039"/>
    <x v="1"/>
    <x v="10"/>
    <s v="Xerox 1960"/>
    <x v="2695"/>
  </r>
  <r>
    <s v="CA-2017-146143"/>
    <x v="882"/>
    <s v="MC-17845"/>
    <x v="266"/>
    <x v="0"/>
    <x v="0"/>
    <s v="Jackson"/>
    <x v="35"/>
    <n v="39212"/>
    <x v="0"/>
    <s v="FUR-FU-10002045"/>
    <x v="0"/>
    <x v="5"/>
    <s v="Executive Impressions 14&quot;"/>
    <x v="2696"/>
  </r>
  <r>
    <s v="CA-2016-100888"/>
    <x v="744"/>
    <s v="MH-17455"/>
    <x v="708"/>
    <x v="0"/>
    <x v="0"/>
    <s v="Jacksonville"/>
    <x v="3"/>
    <n v="28540"/>
    <x v="0"/>
    <s v="OFF-PA-10001019"/>
    <x v="1"/>
    <x v="10"/>
    <s v="Xerox 1884"/>
    <x v="1097"/>
  </r>
  <r>
    <s v="US-2017-150035"/>
    <x v="49"/>
    <s v="CL-11890"/>
    <x v="488"/>
    <x v="0"/>
    <x v="0"/>
    <s v="San Francisco"/>
    <x v="1"/>
    <n v="94122"/>
    <x v="1"/>
    <s v="FUR-FU-10003724"/>
    <x v="0"/>
    <x v="5"/>
    <s v="Westinghouse Clip-On Gooseneck Lamps"/>
    <x v="80"/>
  </r>
  <r>
    <s v="CA-2018-122644"/>
    <x v="105"/>
    <s v="SF-20965"/>
    <x v="245"/>
    <x v="1"/>
    <x v="0"/>
    <s v="Columbus"/>
    <x v="24"/>
    <n v="43229"/>
    <x v="3"/>
    <s v="OFF-PA-10003673"/>
    <x v="1"/>
    <x v="10"/>
    <s v="Strathmore Photo Mount Cards"/>
    <x v="2697"/>
  </r>
  <r>
    <s v="CA-2018-122644"/>
    <x v="105"/>
    <s v="SF-20965"/>
    <x v="245"/>
    <x v="1"/>
    <x v="0"/>
    <s v="Columbus"/>
    <x v="24"/>
    <n v="43229"/>
    <x v="3"/>
    <s v="TEC-AC-10003614"/>
    <x v="2"/>
    <x v="11"/>
    <s v="Verbatim 25 GB 6x Blu-ray Single Layer Recordable Disc, 10/Pack"/>
    <x v="2698"/>
  </r>
  <r>
    <s v="CA-2018-111815"/>
    <x v="448"/>
    <s v="EP-13915"/>
    <x v="212"/>
    <x v="0"/>
    <x v="0"/>
    <s v="Dearborn Heights"/>
    <x v="12"/>
    <n v="48127"/>
    <x v="2"/>
    <s v="FUR-CH-10000785"/>
    <x v="0"/>
    <x v="1"/>
    <s v="Global Ergonomic Managers Chair"/>
    <x v="2699"/>
  </r>
  <r>
    <s v="CA-2018-111815"/>
    <x v="448"/>
    <s v="EP-13915"/>
    <x v="212"/>
    <x v="0"/>
    <x v="0"/>
    <s v="Dearborn Heights"/>
    <x v="12"/>
    <n v="48127"/>
    <x v="2"/>
    <s v="TEC-AC-10002926"/>
    <x v="2"/>
    <x v="11"/>
    <s v="Logitech Wireless Marathon Mouse M705"/>
    <x v="2564"/>
  </r>
  <r>
    <s v="CA-2017-144911"/>
    <x v="581"/>
    <s v="RW-19630"/>
    <x v="338"/>
    <x v="1"/>
    <x v="0"/>
    <s v="Overland Park"/>
    <x v="41"/>
    <n v="66212"/>
    <x v="2"/>
    <s v="TEC-AC-10004633"/>
    <x v="2"/>
    <x v="11"/>
    <s v="Verbatim 25 GB 6x Blu-ray Single Layer Recordable Disc, 3/Pack"/>
    <x v="2700"/>
  </r>
  <r>
    <s v="CA-2017-144911"/>
    <x v="581"/>
    <s v="RW-19630"/>
    <x v="338"/>
    <x v="1"/>
    <x v="0"/>
    <s v="Overland Park"/>
    <x v="41"/>
    <n v="66212"/>
    <x v="2"/>
    <s v="OFF-BI-10000977"/>
    <x v="1"/>
    <x v="8"/>
    <s v="Ibico Plastic Spiral Binding Combs"/>
    <x v="2701"/>
  </r>
  <r>
    <s v="CA-2015-143385"/>
    <x v="883"/>
    <s v="SJ-20500"/>
    <x v="81"/>
    <x v="0"/>
    <x v="0"/>
    <s v="Santa Fe"/>
    <x v="27"/>
    <n v="87505"/>
    <x v="1"/>
    <s v="TEC-AC-10001635"/>
    <x v="2"/>
    <x v="11"/>
    <s v="KeyTronicÂ KT400U2 -Â KeyboardÂ - Black"/>
    <x v="448"/>
  </r>
  <r>
    <s v="CA-2017-131289"/>
    <x v="16"/>
    <s v="SP-20620"/>
    <x v="407"/>
    <x v="1"/>
    <x v="0"/>
    <s v="San Francisco"/>
    <x v="1"/>
    <n v="94110"/>
    <x v="1"/>
    <s v="OFF-AR-10003056"/>
    <x v="1"/>
    <x v="6"/>
    <s v="Newell 341"/>
    <x v="18"/>
  </r>
  <r>
    <s v="CA-2017-131289"/>
    <x v="16"/>
    <s v="SP-20620"/>
    <x v="407"/>
    <x v="1"/>
    <x v="0"/>
    <s v="San Francisco"/>
    <x v="1"/>
    <n v="94110"/>
    <x v="1"/>
    <s v="OFF-PA-10003363"/>
    <x v="1"/>
    <x v="10"/>
    <s v="Xerox 204"/>
    <x v="1544"/>
  </r>
  <r>
    <s v="CA-2017-131289"/>
    <x v="16"/>
    <s v="SP-20620"/>
    <x v="407"/>
    <x v="1"/>
    <x v="0"/>
    <s v="San Francisco"/>
    <x v="1"/>
    <n v="94110"/>
    <x v="1"/>
    <s v="FUR-TA-10003954"/>
    <x v="0"/>
    <x v="3"/>
    <s v="Hon 94000 Series Round Tables"/>
    <x v="2702"/>
  </r>
  <r>
    <s v="CA-2015-124023"/>
    <x v="884"/>
    <s v="PJ-19015"/>
    <x v="307"/>
    <x v="0"/>
    <x v="0"/>
    <s v="Mobile"/>
    <x v="19"/>
    <n v="36608"/>
    <x v="0"/>
    <s v="FUR-FU-10004415"/>
    <x v="0"/>
    <x v="5"/>
    <s v="Stacking Tray, Side-Loading, Legal, Smoke"/>
    <x v="2431"/>
  </r>
  <r>
    <s v="CA-2015-124688"/>
    <x v="9"/>
    <s v="CC-12610"/>
    <x v="566"/>
    <x v="1"/>
    <x v="0"/>
    <s v="Springfield"/>
    <x v="17"/>
    <n v="22153"/>
    <x v="0"/>
    <s v="TEC-PH-10000455"/>
    <x v="2"/>
    <x v="7"/>
    <s v="GE 30522EE2"/>
    <x v="2703"/>
  </r>
  <r>
    <s v="CA-2015-124688"/>
    <x v="9"/>
    <s v="CC-12610"/>
    <x v="566"/>
    <x v="1"/>
    <x v="0"/>
    <s v="Springfield"/>
    <x v="17"/>
    <n v="22153"/>
    <x v="0"/>
    <s v="FUR-FU-10002456"/>
    <x v="0"/>
    <x v="5"/>
    <s v="Master Caster Door Stop, Large Neon Orange"/>
    <x v="2021"/>
  </r>
  <r>
    <s v="CA-2015-124688"/>
    <x v="9"/>
    <s v="CC-12610"/>
    <x v="566"/>
    <x v="1"/>
    <x v="0"/>
    <s v="Springfield"/>
    <x v="17"/>
    <n v="22153"/>
    <x v="0"/>
    <s v="FUR-TA-10003569"/>
    <x v="0"/>
    <x v="3"/>
    <s v="Bretford CR8500 Series Meeting Room Furniture"/>
    <x v="2704"/>
  </r>
  <r>
    <s v="CA-2017-151169"/>
    <x v="147"/>
    <s v="MY-18295"/>
    <x v="501"/>
    <x v="1"/>
    <x v="0"/>
    <s v="Newark"/>
    <x v="13"/>
    <n v="19711"/>
    <x v="3"/>
    <s v="OFF-BI-10002813"/>
    <x v="1"/>
    <x v="8"/>
    <s v="Avery Reinforcements for Hole-Punch Pages"/>
    <x v="1054"/>
  </r>
  <r>
    <s v="US-2017-134761"/>
    <x v="885"/>
    <s v="DB-13210"/>
    <x v="203"/>
    <x v="0"/>
    <x v="0"/>
    <s v="Hickory"/>
    <x v="3"/>
    <n v="28601"/>
    <x v="0"/>
    <s v="TEC-PH-10002890"/>
    <x v="2"/>
    <x v="7"/>
    <s v="AT&amp;T 17929 Lendline Telephone"/>
    <x v="2705"/>
  </r>
  <r>
    <s v="CA-2018-120705"/>
    <x v="528"/>
    <s v="MG-17875"/>
    <x v="675"/>
    <x v="2"/>
    <x v="0"/>
    <s v="Fort Lauderdale"/>
    <x v="2"/>
    <n v="33311"/>
    <x v="0"/>
    <s v="OFF-ST-10001522"/>
    <x v="1"/>
    <x v="4"/>
    <s v="Gould Plastics 18-Pocket Panel Bin, 34w x 5-1/4d x 20-1/2h"/>
    <x v="2706"/>
  </r>
  <r>
    <s v="CA-2016-157322"/>
    <x v="740"/>
    <s v="RH-19600"/>
    <x v="584"/>
    <x v="0"/>
    <x v="0"/>
    <s v="Carol Stream"/>
    <x v="10"/>
    <n v="60188"/>
    <x v="2"/>
    <s v="FUR-CH-10004086"/>
    <x v="0"/>
    <x v="1"/>
    <s v="Hon 4070 Series Pagoda Armless Upholstered Stacking Chairs"/>
    <x v="2335"/>
  </r>
  <r>
    <s v="CA-2016-157322"/>
    <x v="740"/>
    <s v="RH-19600"/>
    <x v="584"/>
    <x v="0"/>
    <x v="0"/>
    <s v="Carol Stream"/>
    <x v="10"/>
    <n v="60188"/>
    <x v="2"/>
    <s v="FUR-CH-10003774"/>
    <x v="0"/>
    <x v="1"/>
    <s v="Global Wood Trimmed Manager's Task Chair, Khaki"/>
    <x v="2707"/>
  </r>
  <r>
    <s v="CA-2016-157322"/>
    <x v="740"/>
    <s v="RH-19600"/>
    <x v="584"/>
    <x v="0"/>
    <x v="0"/>
    <s v="Carol Stream"/>
    <x v="10"/>
    <n v="60188"/>
    <x v="2"/>
    <s v="OFF-ST-10004507"/>
    <x v="1"/>
    <x v="4"/>
    <s v="Advantus Rolling Storage Box"/>
    <x v="644"/>
  </r>
  <r>
    <s v="CA-2016-157322"/>
    <x v="740"/>
    <s v="RH-19600"/>
    <x v="584"/>
    <x v="0"/>
    <x v="0"/>
    <s v="Carol Stream"/>
    <x v="10"/>
    <n v="60188"/>
    <x v="2"/>
    <s v="OFF-ST-10003208"/>
    <x v="1"/>
    <x v="4"/>
    <s v="Adjustable Depth Letter/Legal Cart"/>
    <x v="2708"/>
  </r>
  <r>
    <s v="CA-2016-157322"/>
    <x v="740"/>
    <s v="RH-19600"/>
    <x v="584"/>
    <x v="0"/>
    <x v="0"/>
    <s v="Carol Stream"/>
    <x v="10"/>
    <n v="60188"/>
    <x v="2"/>
    <s v="OFF-PA-10000659"/>
    <x v="1"/>
    <x v="10"/>
    <s v="Adams Phone Message Book, Professional, 400 Message Capacity, 5 3/6â€ x 11â€"/>
    <x v="1492"/>
  </r>
  <r>
    <s v="CA-2018-142034"/>
    <x v="241"/>
    <s v="KB-16240"/>
    <x v="208"/>
    <x v="1"/>
    <x v="0"/>
    <s v="Saint Cloud"/>
    <x v="11"/>
    <n v="56301"/>
    <x v="2"/>
    <s v="TEC-AC-10002305"/>
    <x v="2"/>
    <x v="11"/>
    <s v="KeyTronicÂ E03601U1 -Â KeyboardÂ - Beige"/>
    <x v="2709"/>
  </r>
  <r>
    <s v="CA-2018-142034"/>
    <x v="241"/>
    <s v="KB-16240"/>
    <x v="208"/>
    <x v="1"/>
    <x v="0"/>
    <s v="Saint Cloud"/>
    <x v="11"/>
    <n v="56301"/>
    <x v="2"/>
    <s v="TEC-AC-10000990"/>
    <x v="2"/>
    <x v="11"/>
    <s v="Imation Bio 2GB USBÂ Flash Drive ImationÂ Corp"/>
    <x v="2710"/>
  </r>
  <r>
    <s v="CA-2018-142034"/>
    <x v="241"/>
    <s v="KB-16240"/>
    <x v="208"/>
    <x v="1"/>
    <x v="0"/>
    <s v="Saint Cloud"/>
    <x v="11"/>
    <n v="56301"/>
    <x v="2"/>
    <s v="FUR-CH-10000665"/>
    <x v="0"/>
    <x v="1"/>
    <s v="Global Airflow Leather Mesh Back Chair, Black"/>
    <x v="884"/>
  </r>
  <r>
    <s v="CA-2017-107328"/>
    <x v="590"/>
    <s v="CA-12055"/>
    <x v="402"/>
    <x v="2"/>
    <x v="0"/>
    <s v="Los Angeles"/>
    <x v="1"/>
    <n v="90036"/>
    <x v="1"/>
    <s v="FUR-TA-10001932"/>
    <x v="0"/>
    <x v="3"/>
    <s v="Chromcraft 48&quot; x 96&quot; Racetrack Double Pedestal Table"/>
    <x v="2711"/>
  </r>
  <r>
    <s v="CA-2017-107328"/>
    <x v="590"/>
    <s v="CA-12055"/>
    <x v="402"/>
    <x v="2"/>
    <x v="0"/>
    <s v="Los Angeles"/>
    <x v="1"/>
    <n v="90036"/>
    <x v="1"/>
    <s v="OFF-AP-10004487"/>
    <x v="1"/>
    <x v="9"/>
    <s v="Kensington 4 Outlet MasterPiece Compact Power Control Center"/>
    <x v="2712"/>
  </r>
  <r>
    <s v="CA-2017-107328"/>
    <x v="590"/>
    <s v="CA-12055"/>
    <x v="402"/>
    <x v="2"/>
    <x v="0"/>
    <s v="Los Angeles"/>
    <x v="1"/>
    <n v="90036"/>
    <x v="1"/>
    <s v="OFF-BI-10002160"/>
    <x v="1"/>
    <x v="8"/>
    <s v="Acco Hanging Data Binders"/>
    <x v="593"/>
  </r>
  <r>
    <s v="CA-2017-108616"/>
    <x v="321"/>
    <s v="JK-15730"/>
    <x v="300"/>
    <x v="0"/>
    <x v="0"/>
    <s v="Mobile"/>
    <x v="19"/>
    <n v="36608"/>
    <x v="0"/>
    <s v="TEC-AC-10000420"/>
    <x v="2"/>
    <x v="11"/>
    <s v="Logitech G500s Laser Gaming Mouse with Adjustable Weight Tuning"/>
    <x v="2713"/>
  </r>
  <r>
    <s v="CA-2017-108616"/>
    <x v="321"/>
    <s v="JK-15730"/>
    <x v="300"/>
    <x v="0"/>
    <x v="0"/>
    <s v="Mobile"/>
    <x v="19"/>
    <n v="36608"/>
    <x v="0"/>
    <s v="OFF-BI-10001989"/>
    <x v="1"/>
    <x v="8"/>
    <s v="Premium Transparent Presentation Covers by GBC"/>
    <x v="2714"/>
  </r>
  <r>
    <s v="CA-2017-108616"/>
    <x v="321"/>
    <s v="JK-15730"/>
    <x v="300"/>
    <x v="0"/>
    <x v="0"/>
    <s v="Mobile"/>
    <x v="19"/>
    <n v="36608"/>
    <x v="0"/>
    <s v="OFF-AR-10001149"/>
    <x v="1"/>
    <x v="6"/>
    <s v="Sanford Colorific Colored Pencils, 12/Box"/>
    <x v="233"/>
  </r>
  <r>
    <s v="CA-2018-125115"/>
    <x v="318"/>
    <s v="RD-19930"/>
    <x v="709"/>
    <x v="0"/>
    <x v="0"/>
    <s v="Austin"/>
    <x v="5"/>
    <n v="78745"/>
    <x v="2"/>
    <s v="OFF-PA-10004101"/>
    <x v="1"/>
    <x v="10"/>
    <s v="Xerox 1894"/>
    <x v="559"/>
  </r>
  <r>
    <s v="CA-2018-125115"/>
    <x v="318"/>
    <s v="RD-19930"/>
    <x v="709"/>
    <x v="0"/>
    <x v="0"/>
    <s v="Austin"/>
    <x v="5"/>
    <n v="78745"/>
    <x v="2"/>
    <s v="TEC-AC-10001714"/>
    <x v="2"/>
    <x v="11"/>
    <s v="LogitechÂ MX Performance Wireless Mouse"/>
    <x v="2715"/>
  </r>
  <r>
    <s v="CA-2017-150945"/>
    <x v="122"/>
    <s v="JK-16120"/>
    <x v="451"/>
    <x v="2"/>
    <x v="0"/>
    <s v="New York City"/>
    <x v="15"/>
    <n v="10009"/>
    <x v="3"/>
    <s v="OFF-ST-10003716"/>
    <x v="1"/>
    <x v="4"/>
    <s v="Tennsco Double-Tier Lockers"/>
    <x v="1706"/>
  </r>
  <r>
    <s v="CA-2015-166863"/>
    <x v="886"/>
    <s v="SC-20020"/>
    <x v="710"/>
    <x v="0"/>
    <x v="0"/>
    <s v="Plano"/>
    <x v="5"/>
    <n v="75023"/>
    <x v="2"/>
    <s v="TEC-PH-10000369"/>
    <x v="2"/>
    <x v="7"/>
    <s v="HTC One Mini"/>
    <x v="1212"/>
  </r>
  <r>
    <s v="CA-2015-166863"/>
    <x v="886"/>
    <s v="SC-20020"/>
    <x v="710"/>
    <x v="0"/>
    <x v="0"/>
    <s v="Plano"/>
    <x v="5"/>
    <n v="75023"/>
    <x v="2"/>
    <s v="OFF-BI-10000756"/>
    <x v="1"/>
    <x v="8"/>
    <s v="Storex DuraTech Recycled Plastic Frosted Binders"/>
    <x v="882"/>
  </r>
  <r>
    <s v="CA-2015-166863"/>
    <x v="886"/>
    <s v="SC-20020"/>
    <x v="710"/>
    <x v="0"/>
    <x v="0"/>
    <s v="Plano"/>
    <x v="5"/>
    <n v="75023"/>
    <x v="2"/>
    <s v="FUR-BO-10001608"/>
    <x v="0"/>
    <x v="0"/>
    <s v="Hon Metal Bookcases, Black"/>
    <x v="2716"/>
  </r>
  <r>
    <s v="CA-2015-166863"/>
    <x v="886"/>
    <s v="SC-20020"/>
    <x v="710"/>
    <x v="0"/>
    <x v="0"/>
    <s v="Plano"/>
    <x v="5"/>
    <n v="75023"/>
    <x v="2"/>
    <s v="OFF-PA-10001166"/>
    <x v="1"/>
    <x v="10"/>
    <s v="Xerox 2"/>
    <x v="12"/>
  </r>
  <r>
    <s v="CA-2015-166863"/>
    <x v="886"/>
    <s v="SC-20020"/>
    <x v="710"/>
    <x v="0"/>
    <x v="0"/>
    <s v="Plano"/>
    <x v="5"/>
    <n v="75023"/>
    <x v="2"/>
    <s v="OFF-PA-10000587"/>
    <x v="1"/>
    <x v="10"/>
    <s v="Array Parchment Paper, Assorted Colors"/>
    <x v="25"/>
  </r>
  <r>
    <s v="CA-2015-166863"/>
    <x v="886"/>
    <s v="SC-20020"/>
    <x v="710"/>
    <x v="0"/>
    <x v="0"/>
    <s v="Plano"/>
    <x v="5"/>
    <n v="75023"/>
    <x v="2"/>
    <s v="TEC-MA-10001972"/>
    <x v="2"/>
    <x v="15"/>
    <s v="Okidata C331dn Printer"/>
    <x v="2717"/>
  </r>
  <r>
    <s v="CA-2015-166863"/>
    <x v="886"/>
    <s v="SC-20020"/>
    <x v="710"/>
    <x v="0"/>
    <x v="0"/>
    <s v="Plano"/>
    <x v="5"/>
    <n v="75023"/>
    <x v="2"/>
    <s v="OFF-ST-10004123"/>
    <x v="1"/>
    <x v="4"/>
    <s v="Safco Industrial Wire Shelving System"/>
    <x v="2718"/>
  </r>
  <r>
    <s v="CA-2018-140326"/>
    <x v="507"/>
    <s v="HW-14935"/>
    <x v="304"/>
    <x v="1"/>
    <x v="0"/>
    <s v="Chicago"/>
    <x v="10"/>
    <n v="60653"/>
    <x v="2"/>
    <s v="FUR-BO-10000112"/>
    <x v="0"/>
    <x v="0"/>
    <s v="Bush Birmingham Collection Bookcase, Dark Cherry"/>
    <x v="2719"/>
  </r>
  <r>
    <s v="CA-2018-140326"/>
    <x v="507"/>
    <s v="HW-14935"/>
    <x v="304"/>
    <x v="1"/>
    <x v="0"/>
    <s v="Chicago"/>
    <x v="10"/>
    <n v="60653"/>
    <x v="2"/>
    <s v="OFF-PA-10004041"/>
    <x v="1"/>
    <x v="10"/>
    <s v="It's Hot Message Books with Stickers, 2 3/4&quot; x 5&quot;"/>
    <x v="2720"/>
  </r>
  <r>
    <s v="CA-2018-140326"/>
    <x v="507"/>
    <s v="HW-14935"/>
    <x v="304"/>
    <x v="1"/>
    <x v="0"/>
    <s v="Chicago"/>
    <x v="10"/>
    <n v="60653"/>
    <x v="2"/>
    <s v="OFF-AR-10001149"/>
    <x v="1"/>
    <x v="6"/>
    <s v="Sanford Colorific Colored Pencils, 12/Box"/>
    <x v="2721"/>
  </r>
  <r>
    <s v="CA-2017-168536"/>
    <x v="887"/>
    <s v="SC-20800"/>
    <x v="561"/>
    <x v="0"/>
    <x v="0"/>
    <s v="Jackson"/>
    <x v="35"/>
    <n v="39212"/>
    <x v="0"/>
    <s v="TEC-AC-10002323"/>
    <x v="2"/>
    <x v="11"/>
    <s v="SanDisk Ultra 32 GB MicroSDHC Class 10 Memory Card"/>
    <x v="2722"/>
  </r>
  <r>
    <s v="US-2017-113649"/>
    <x v="888"/>
    <s v="HA-14920"/>
    <x v="66"/>
    <x v="0"/>
    <x v="0"/>
    <s v="Fayetteville"/>
    <x v="3"/>
    <n v="28314"/>
    <x v="0"/>
    <s v="OFF-PA-10000130"/>
    <x v="1"/>
    <x v="10"/>
    <s v="Xerox 199"/>
    <x v="2723"/>
  </r>
  <r>
    <s v="US-2017-113649"/>
    <x v="888"/>
    <s v="HA-14920"/>
    <x v="66"/>
    <x v="0"/>
    <x v="0"/>
    <s v="Fayetteville"/>
    <x v="3"/>
    <n v="28314"/>
    <x v="0"/>
    <s v="TEC-PH-10002350"/>
    <x v="2"/>
    <x v="7"/>
    <s v="Apple EarPods with Remote and Mic"/>
    <x v="2488"/>
  </r>
  <r>
    <s v="US-2017-113649"/>
    <x v="888"/>
    <s v="HA-14920"/>
    <x v="66"/>
    <x v="0"/>
    <x v="0"/>
    <s v="Fayetteville"/>
    <x v="3"/>
    <n v="28314"/>
    <x v="0"/>
    <s v="OFF-AP-10002518"/>
    <x v="1"/>
    <x v="9"/>
    <s v="Kensington 7 Outlet MasterPiece Power Center"/>
    <x v="2724"/>
  </r>
  <r>
    <s v="CA-2016-124975"/>
    <x v="137"/>
    <s v="MG-17875"/>
    <x v="675"/>
    <x v="2"/>
    <x v="0"/>
    <s v="Aurora"/>
    <x v="10"/>
    <n v="60505"/>
    <x v="2"/>
    <s v="FUR-TA-10002645"/>
    <x v="0"/>
    <x v="3"/>
    <s v="Hon Rectangular Conference Tables"/>
    <x v="2725"/>
  </r>
  <r>
    <s v="CA-2016-168767"/>
    <x v="889"/>
    <s v="DM-12955"/>
    <x v="678"/>
    <x v="1"/>
    <x v="0"/>
    <s v="Sacramento"/>
    <x v="1"/>
    <n v="95823"/>
    <x v="1"/>
    <s v="OFF-BI-10000773"/>
    <x v="1"/>
    <x v="8"/>
    <s v="Insertable Tab Post Binder Dividers"/>
    <x v="2726"/>
  </r>
  <r>
    <s v="CA-2017-114482"/>
    <x v="831"/>
    <s v="DM-13345"/>
    <x v="664"/>
    <x v="1"/>
    <x v="0"/>
    <s v="Des Moines"/>
    <x v="23"/>
    <n v="50315"/>
    <x v="2"/>
    <s v="OFF-PA-10003845"/>
    <x v="1"/>
    <x v="10"/>
    <s v="Xerox 1987"/>
    <x v="1304"/>
  </r>
  <r>
    <s v="CA-2017-114482"/>
    <x v="831"/>
    <s v="DM-13345"/>
    <x v="664"/>
    <x v="1"/>
    <x v="0"/>
    <s v="Des Moines"/>
    <x v="23"/>
    <n v="50315"/>
    <x v="2"/>
    <s v="TEC-PH-10001580"/>
    <x v="2"/>
    <x v="7"/>
    <s v="Logitech Mobile Speakerphone P710e -Â speaker phone"/>
    <x v="2727"/>
  </r>
  <r>
    <s v="CA-2017-137673"/>
    <x v="64"/>
    <s v="ML-17395"/>
    <x v="504"/>
    <x v="1"/>
    <x v="0"/>
    <s v="San Diego"/>
    <x v="1"/>
    <n v="92105"/>
    <x v="1"/>
    <s v="TEC-AC-10002345"/>
    <x v="2"/>
    <x v="11"/>
    <s v="HP Standard 104 key PS/2 Keyboard"/>
    <x v="2728"/>
  </r>
  <r>
    <s v="CA-2017-132731"/>
    <x v="390"/>
    <s v="GA-14515"/>
    <x v="654"/>
    <x v="0"/>
    <x v="0"/>
    <s v="Dallas"/>
    <x v="5"/>
    <n v="75081"/>
    <x v="2"/>
    <s v="TEC-PH-10004120"/>
    <x v="2"/>
    <x v="7"/>
    <s v="AT&amp;T 1080 Phone"/>
    <x v="2729"/>
  </r>
  <r>
    <s v="CA-2018-148922"/>
    <x v="389"/>
    <s v="SU-20665"/>
    <x v="711"/>
    <x v="2"/>
    <x v="0"/>
    <s v="Jackson"/>
    <x v="35"/>
    <n v="39212"/>
    <x v="0"/>
    <s v="TEC-AC-10001838"/>
    <x v="2"/>
    <x v="11"/>
    <s v="Razer Tiamat Over Ear 7.1 Surround Sound PC Gaming Headset"/>
    <x v="2730"/>
  </r>
  <r>
    <s v="CA-2018-148922"/>
    <x v="389"/>
    <s v="SU-20665"/>
    <x v="711"/>
    <x v="2"/>
    <x v="0"/>
    <s v="Jackson"/>
    <x v="35"/>
    <n v="39212"/>
    <x v="0"/>
    <s v="TEC-PH-10000148"/>
    <x v="2"/>
    <x v="7"/>
    <s v="Cyber Acoustics AC-202b Speech Recognition Stereo Headset"/>
    <x v="2731"/>
  </r>
  <r>
    <s v="CA-2018-148922"/>
    <x v="389"/>
    <s v="SU-20665"/>
    <x v="711"/>
    <x v="2"/>
    <x v="0"/>
    <s v="Jackson"/>
    <x v="35"/>
    <n v="39212"/>
    <x v="0"/>
    <s v="OFF-BI-10003476"/>
    <x v="1"/>
    <x v="8"/>
    <s v="Avery Metallic Poly Binders"/>
    <x v="2732"/>
  </r>
  <r>
    <s v="CA-2017-130680"/>
    <x v="890"/>
    <s v="BD-11320"/>
    <x v="217"/>
    <x v="0"/>
    <x v="0"/>
    <s v="San Diego"/>
    <x v="1"/>
    <n v="92024"/>
    <x v="1"/>
    <s v="TEC-PH-10004833"/>
    <x v="2"/>
    <x v="7"/>
    <s v="Macally Suction Cup Mount"/>
    <x v="2733"/>
  </r>
  <r>
    <s v="CA-2016-141145"/>
    <x v="14"/>
    <s v="DB-13405"/>
    <x v="591"/>
    <x v="0"/>
    <x v="0"/>
    <s v="Orlando"/>
    <x v="2"/>
    <n v="32839"/>
    <x v="0"/>
    <s v="TEC-AC-10001465"/>
    <x v="2"/>
    <x v="11"/>
    <s v="SanDisk Cruzer 64 GB USB Flash Drive"/>
    <x v="2734"/>
  </r>
  <r>
    <s v="US-2017-152835"/>
    <x v="288"/>
    <s v="RP-19855"/>
    <x v="532"/>
    <x v="1"/>
    <x v="0"/>
    <s v="Lafayette"/>
    <x v="14"/>
    <n v="47905"/>
    <x v="2"/>
    <s v="OFF-AR-10003056"/>
    <x v="1"/>
    <x v="6"/>
    <s v="Newell 341"/>
    <x v="1567"/>
  </r>
  <r>
    <s v="CA-2017-155565"/>
    <x v="316"/>
    <s v="EH-13765"/>
    <x v="553"/>
    <x v="1"/>
    <x v="0"/>
    <s v="New York City"/>
    <x v="15"/>
    <n v="10035"/>
    <x v="3"/>
    <s v="OFF-SU-10001218"/>
    <x v="1"/>
    <x v="14"/>
    <s v="Fiskars Softgrip Scissors"/>
    <x v="2735"/>
  </r>
  <r>
    <s v="CA-2015-110849"/>
    <x v="891"/>
    <s v="JL-15835"/>
    <x v="252"/>
    <x v="0"/>
    <x v="0"/>
    <s v="Los Angeles"/>
    <x v="1"/>
    <n v="90049"/>
    <x v="1"/>
    <s v="TEC-MA-10002859"/>
    <x v="2"/>
    <x v="15"/>
    <s v="Ativa MDM8000 8-Sheet Micro-Cut Shredder"/>
    <x v="2736"/>
  </r>
  <r>
    <s v="CA-2015-110849"/>
    <x v="891"/>
    <s v="JL-15835"/>
    <x v="252"/>
    <x v="0"/>
    <x v="0"/>
    <s v="Los Angeles"/>
    <x v="1"/>
    <n v="90049"/>
    <x v="1"/>
    <s v="OFF-AR-10002375"/>
    <x v="1"/>
    <x v="6"/>
    <s v="Newell 351"/>
    <x v="1317"/>
  </r>
  <r>
    <s v="CA-2015-110849"/>
    <x v="891"/>
    <s v="JL-15835"/>
    <x v="252"/>
    <x v="0"/>
    <x v="0"/>
    <s v="Los Angeles"/>
    <x v="1"/>
    <n v="90049"/>
    <x v="1"/>
    <s v="OFF-AR-10000657"/>
    <x v="1"/>
    <x v="6"/>
    <s v="Binney &amp; Smith inkTank Desk Highlighter, Chisel Tip, Yellow, 12/Box"/>
    <x v="2737"/>
  </r>
  <r>
    <s v="CA-2015-110849"/>
    <x v="891"/>
    <s v="JL-15835"/>
    <x v="252"/>
    <x v="0"/>
    <x v="0"/>
    <s v="Los Angeles"/>
    <x v="1"/>
    <n v="90049"/>
    <x v="1"/>
    <s v="OFF-FA-10000134"/>
    <x v="1"/>
    <x v="13"/>
    <s v="Advantus Push Pins, Aluminum Head"/>
    <x v="2738"/>
  </r>
  <r>
    <s v="CA-2017-145842"/>
    <x v="26"/>
    <s v="FM-14380"/>
    <x v="248"/>
    <x v="0"/>
    <x v="0"/>
    <s v="New York City"/>
    <x v="15"/>
    <n v="10024"/>
    <x v="3"/>
    <s v="OFF-ST-10000419"/>
    <x v="1"/>
    <x v="4"/>
    <s v="Rogers Jumbo File, Granite"/>
    <x v="1344"/>
  </r>
  <r>
    <s v="CA-2015-158771"/>
    <x v="309"/>
    <s v="SB-20290"/>
    <x v="115"/>
    <x v="1"/>
    <x v="0"/>
    <s v="Henderson"/>
    <x v="0"/>
    <n v="42420"/>
    <x v="0"/>
    <s v="OFF-ST-10000107"/>
    <x v="1"/>
    <x v="4"/>
    <s v="Fellowes Super Stor/Drawer"/>
    <x v="2739"/>
  </r>
  <r>
    <s v="CA-2015-158771"/>
    <x v="309"/>
    <s v="SB-20290"/>
    <x v="115"/>
    <x v="1"/>
    <x v="0"/>
    <s v="Henderson"/>
    <x v="0"/>
    <n v="42420"/>
    <x v="0"/>
    <s v="OFF-LA-10001641"/>
    <x v="1"/>
    <x v="2"/>
    <s v="Avery 518"/>
    <x v="1227"/>
  </r>
  <r>
    <s v="CA-2015-158771"/>
    <x v="309"/>
    <s v="SB-20290"/>
    <x v="115"/>
    <x v="1"/>
    <x v="0"/>
    <s v="Henderson"/>
    <x v="0"/>
    <n v="42420"/>
    <x v="0"/>
    <s v="OFF-LA-10003121"/>
    <x v="1"/>
    <x v="2"/>
    <s v="Avery 506"/>
    <x v="2740"/>
  </r>
  <r>
    <s v="CA-2015-158771"/>
    <x v="309"/>
    <s v="SB-20290"/>
    <x v="115"/>
    <x v="1"/>
    <x v="0"/>
    <s v="Henderson"/>
    <x v="0"/>
    <n v="42420"/>
    <x v="0"/>
    <s v="OFF-PA-10002689"/>
    <x v="1"/>
    <x v="10"/>
    <s v="Weyerhaeuser First Choice Laser/Copy Paper (20Lb. and 88 Bright)"/>
    <x v="1544"/>
  </r>
  <r>
    <s v="CA-2017-157511"/>
    <x v="31"/>
    <s v="SV-20365"/>
    <x v="277"/>
    <x v="0"/>
    <x v="0"/>
    <s v="Columbus"/>
    <x v="24"/>
    <n v="43229"/>
    <x v="3"/>
    <s v="FUR-FU-10002107"/>
    <x v="0"/>
    <x v="5"/>
    <s v="Eldon Pizzaz Desk Accessories"/>
    <x v="2741"/>
  </r>
  <r>
    <s v="CA-2017-157511"/>
    <x v="31"/>
    <s v="SV-20365"/>
    <x v="277"/>
    <x v="0"/>
    <x v="0"/>
    <s v="Columbus"/>
    <x v="24"/>
    <n v="43229"/>
    <x v="3"/>
    <s v="FUR-CH-10002647"/>
    <x v="0"/>
    <x v="1"/>
    <s v="Situations Contoured Folding Chairs, 4/Set"/>
    <x v="2742"/>
  </r>
  <r>
    <s v="CA-2017-157511"/>
    <x v="31"/>
    <s v="SV-20365"/>
    <x v="277"/>
    <x v="0"/>
    <x v="0"/>
    <s v="Columbus"/>
    <x v="24"/>
    <n v="43229"/>
    <x v="3"/>
    <s v="OFF-AR-10002257"/>
    <x v="1"/>
    <x v="6"/>
    <s v="Eldon Spacemaker Box, Quick-Snap Lid, Clear"/>
    <x v="2743"/>
  </r>
  <r>
    <s v="CA-2018-121216"/>
    <x v="331"/>
    <s v="MM-17920"/>
    <x v="462"/>
    <x v="0"/>
    <x v="0"/>
    <s v="College Station"/>
    <x v="5"/>
    <n v="77840"/>
    <x v="2"/>
    <s v="OFF-PA-10004519"/>
    <x v="1"/>
    <x v="10"/>
    <s v="Spiral Phone Message Books with Labels by Adams"/>
    <x v="2744"/>
  </r>
  <r>
    <s v="CA-2018-121216"/>
    <x v="331"/>
    <s v="MM-17920"/>
    <x v="462"/>
    <x v="0"/>
    <x v="0"/>
    <s v="College Station"/>
    <x v="5"/>
    <n v="77840"/>
    <x v="2"/>
    <s v="OFF-AP-10001947"/>
    <x v="1"/>
    <x v="9"/>
    <s v="Acco 6 Outlet Guardian Premium Plus Surge Suppressor"/>
    <x v="2745"/>
  </r>
  <r>
    <s v="CA-2018-155292"/>
    <x v="505"/>
    <s v="RD-19810"/>
    <x v="279"/>
    <x v="2"/>
    <x v="0"/>
    <s v="Richmond"/>
    <x v="0"/>
    <n v="40475"/>
    <x v="0"/>
    <s v="OFF-ST-10004963"/>
    <x v="1"/>
    <x v="4"/>
    <s v="Eldon Gobal File Keepers"/>
    <x v="2746"/>
  </r>
  <r>
    <s v="CA-2018-155292"/>
    <x v="505"/>
    <s v="RD-19810"/>
    <x v="279"/>
    <x v="2"/>
    <x v="0"/>
    <s v="Richmond"/>
    <x v="0"/>
    <n v="40475"/>
    <x v="0"/>
    <s v="OFF-SU-10002573"/>
    <x v="1"/>
    <x v="14"/>
    <s v="Acme 10&quot; Easy Grip Assistive Scissors"/>
    <x v="1507"/>
  </r>
  <r>
    <s v="CA-2018-155292"/>
    <x v="505"/>
    <s v="RD-19810"/>
    <x v="279"/>
    <x v="2"/>
    <x v="0"/>
    <s v="Richmond"/>
    <x v="0"/>
    <n v="40475"/>
    <x v="0"/>
    <s v="FUR-CH-10000553"/>
    <x v="0"/>
    <x v="1"/>
    <s v="Metal Folding Chairs, Beige, 4/Carton"/>
    <x v="2747"/>
  </r>
  <r>
    <s v="CA-2018-155292"/>
    <x v="505"/>
    <s v="RD-19810"/>
    <x v="279"/>
    <x v="2"/>
    <x v="0"/>
    <s v="Richmond"/>
    <x v="0"/>
    <n v="40475"/>
    <x v="0"/>
    <s v="OFF-LA-10001982"/>
    <x v="1"/>
    <x v="2"/>
    <s v="Smead Alpha-Z Color-Coded Name Labels First Letter Starter Set"/>
    <x v="59"/>
  </r>
  <r>
    <s v="CA-2017-152555"/>
    <x v="892"/>
    <s v="ME-17320"/>
    <x v="467"/>
    <x v="2"/>
    <x v="0"/>
    <s v="Chicago"/>
    <x v="10"/>
    <n v="60653"/>
    <x v="2"/>
    <s v="OFF-PA-10001295"/>
    <x v="1"/>
    <x v="10"/>
    <s v="Computer Printout Paper with Letter-Trim Perforations"/>
    <x v="2748"/>
  </r>
  <r>
    <s v="CA-2017-152555"/>
    <x v="892"/>
    <s v="ME-17320"/>
    <x v="467"/>
    <x v="2"/>
    <x v="0"/>
    <s v="Chicago"/>
    <x v="10"/>
    <n v="60653"/>
    <x v="2"/>
    <s v="FUR-CH-10002965"/>
    <x v="0"/>
    <x v="1"/>
    <s v="Global Leather Highback Executive Chair with Pneumatic Height Adjustment, Black"/>
    <x v="2749"/>
  </r>
  <r>
    <s v="CA-2017-152555"/>
    <x v="892"/>
    <s v="ME-17320"/>
    <x v="467"/>
    <x v="2"/>
    <x v="0"/>
    <s v="Chicago"/>
    <x v="10"/>
    <n v="60653"/>
    <x v="2"/>
    <s v="TEC-PH-10001254"/>
    <x v="2"/>
    <x v="7"/>
    <s v="Jabra BIZ 2300 Duo QD Duo CordedÂ Headset"/>
    <x v="2750"/>
  </r>
  <r>
    <s v="CA-2018-107832"/>
    <x v="51"/>
    <s v="FH-14275"/>
    <x v="395"/>
    <x v="1"/>
    <x v="0"/>
    <s v="Philadelphia"/>
    <x v="9"/>
    <n v="19120"/>
    <x v="3"/>
    <s v="OFF-BI-10001658"/>
    <x v="1"/>
    <x v="8"/>
    <s v="GBC Standard Therm-A-Bind Covers"/>
    <x v="2751"/>
  </r>
  <r>
    <s v="CA-2015-120838"/>
    <x v="893"/>
    <s v="PO-18865"/>
    <x v="22"/>
    <x v="0"/>
    <x v="0"/>
    <s v="Los Angeles"/>
    <x v="1"/>
    <n v="90036"/>
    <x v="1"/>
    <s v="OFF-ST-10000585"/>
    <x v="1"/>
    <x v="4"/>
    <s v="Economy Rollaway Files"/>
    <x v="606"/>
  </r>
  <r>
    <s v="CA-2015-120838"/>
    <x v="893"/>
    <s v="PO-18865"/>
    <x v="22"/>
    <x v="0"/>
    <x v="0"/>
    <s v="Los Angeles"/>
    <x v="1"/>
    <n v="90036"/>
    <x v="1"/>
    <s v="TEC-PH-10003484"/>
    <x v="2"/>
    <x v="7"/>
    <s v="Ooma Telo VoIP Home Phone System"/>
    <x v="2752"/>
  </r>
  <r>
    <s v="CA-2018-118542"/>
    <x v="96"/>
    <s v="CC-12550"/>
    <x v="142"/>
    <x v="0"/>
    <x v="0"/>
    <s v="Los Angeles"/>
    <x v="1"/>
    <n v="90008"/>
    <x v="1"/>
    <s v="OFF-PA-10004735"/>
    <x v="1"/>
    <x v="10"/>
    <s v="Xerox 1905"/>
    <x v="1544"/>
  </r>
  <r>
    <s v="CA-2018-118542"/>
    <x v="96"/>
    <s v="CC-12550"/>
    <x v="142"/>
    <x v="0"/>
    <x v="0"/>
    <s v="Los Angeles"/>
    <x v="1"/>
    <n v="90008"/>
    <x v="1"/>
    <s v="OFF-BI-10003429"/>
    <x v="1"/>
    <x v="8"/>
    <s v="Cardinal HOLDit! Binder Insert Strips,Extra Strips"/>
    <x v="2753"/>
  </r>
  <r>
    <s v="CA-2018-152737"/>
    <x v="659"/>
    <s v="TS-21505"/>
    <x v="700"/>
    <x v="0"/>
    <x v="0"/>
    <s v="San Francisco"/>
    <x v="1"/>
    <n v="94122"/>
    <x v="1"/>
    <s v="OFF-BI-10002982"/>
    <x v="1"/>
    <x v="8"/>
    <s v="Avery Self-Adhesive Photo Pockets for Polaroid Photos"/>
    <x v="2754"/>
  </r>
  <r>
    <s v="CA-2018-152737"/>
    <x v="659"/>
    <s v="TS-21505"/>
    <x v="700"/>
    <x v="0"/>
    <x v="0"/>
    <s v="San Francisco"/>
    <x v="1"/>
    <n v="94122"/>
    <x v="1"/>
    <s v="TEC-AC-10004975"/>
    <x v="2"/>
    <x v="11"/>
    <s v="Plantronics Audio 995 Wireless Stereo Headset"/>
    <x v="2755"/>
  </r>
  <r>
    <s v="CA-2018-109757"/>
    <x v="507"/>
    <s v="MD-17350"/>
    <x v="198"/>
    <x v="0"/>
    <x v="0"/>
    <s v="Akron"/>
    <x v="24"/>
    <n v="44312"/>
    <x v="3"/>
    <s v="OFF-AR-10002335"/>
    <x v="1"/>
    <x v="6"/>
    <s v="DIXON Oriole Pencils"/>
    <x v="2756"/>
  </r>
  <r>
    <s v="CA-2018-109757"/>
    <x v="507"/>
    <s v="MD-17350"/>
    <x v="198"/>
    <x v="0"/>
    <x v="0"/>
    <s v="Akron"/>
    <x v="24"/>
    <n v="44312"/>
    <x v="3"/>
    <s v="OFF-BI-10004001"/>
    <x v="1"/>
    <x v="8"/>
    <s v="GBC Recycled VeloBinder Covers"/>
    <x v="2757"/>
  </r>
  <r>
    <s v="CA-2018-109757"/>
    <x v="507"/>
    <s v="MD-17350"/>
    <x v="198"/>
    <x v="0"/>
    <x v="0"/>
    <s v="Akron"/>
    <x v="24"/>
    <n v="44312"/>
    <x v="3"/>
    <s v="OFF-BI-10001634"/>
    <x v="1"/>
    <x v="8"/>
    <s v="Wilson Jones Active Use Binders"/>
    <x v="964"/>
  </r>
  <r>
    <s v="CA-2018-109757"/>
    <x v="507"/>
    <s v="MD-17350"/>
    <x v="198"/>
    <x v="0"/>
    <x v="0"/>
    <s v="Akron"/>
    <x v="24"/>
    <n v="44312"/>
    <x v="3"/>
    <s v="OFF-PA-10000007"/>
    <x v="1"/>
    <x v="10"/>
    <s v="Telephone Message Books with Fax/Mobile Section, 4 1/4&quot; x 6&quot;"/>
    <x v="132"/>
  </r>
  <r>
    <s v="CA-2017-130029"/>
    <x v="894"/>
    <s v="GT-14755"/>
    <x v="150"/>
    <x v="0"/>
    <x v="0"/>
    <s v="Los Angeles"/>
    <x v="1"/>
    <n v="90049"/>
    <x v="1"/>
    <s v="OFF-PA-10000552"/>
    <x v="1"/>
    <x v="10"/>
    <s v="Xerox 200"/>
    <x v="91"/>
  </r>
  <r>
    <s v="CA-2017-130029"/>
    <x v="894"/>
    <s v="GT-14755"/>
    <x v="150"/>
    <x v="0"/>
    <x v="0"/>
    <s v="Los Angeles"/>
    <x v="1"/>
    <n v="90049"/>
    <x v="1"/>
    <s v="OFF-FA-10001135"/>
    <x v="1"/>
    <x v="13"/>
    <s v="Brites Rubber Bands, 1 1/2 oz. Box"/>
    <x v="532"/>
  </r>
  <r>
    <s v="CA-2018-103877"/>
    <x v="210"/>
    <s v="RD-19660"/>
    <x v="372"/>
    <x v="2"/>
    <x v="0"/>
    <s v="Independence"/>
    <x v="25"/>
    <n v="64055"/>
    <x v="2"/>
    <s v="OFF-BI-10003650"/>
    <x v="1"/>
    <x v="8"/>
    <s v="GBC DocuBind 300 Electric Binding Machine"/>
    <x v="2758"/>
  </r>
  <r>
    <s v="CA-2017-137176"/>
    <x v="369"/>
    <s v="DB-12910"/>
    <x v="626"/>
    <x v="2"/>
    <x v="0"/>
    <s v="Dallas"/>
    <x v="5"/>
    <n v="75220"/>
    <x v="2"/>
    <s v="FUR-FU-10003832"/>
    <x v="0"/>
    <x v="5"/>
    <s v="Eldon Expressions Punched Metal &amp; Wood Desk Accessories, Black &amp; Cherry"/>
    <x v="1632"/>
  </r>
  <r>
    <s v="CA-2018-168109"/>
    <x v="445"/>
    <s v="JK-15640"/>
    <x v="82"/>
    <x v="2"/>
    <x v="0"/>
    <s v="Seattle"/>
    <x v="4"/>
    <n v="98105"/>
    <x v="1"/>
    <s v="TEC-AC-10003628"/>
    <x v="2"/>
    <x v="11"/>
    <s v="Logitech 910-002974 M325 Wireless Mouse for Web Scrolling"/>
    <x v="2759"/>
  </r>
  <r>
    <s v="CA-2018-168109"/>
    <x v="445"/>
    <s v="JK-15640"/>
    <x v="82"/>
    <x v="2"/>
    <x v="0"/>
    <s v="Seattle"/>
    <x v="4"/>
    <n v="98105"/>
    <x v="1"/>
    <s v="TEC-MA-10001148"/>
    <x v="2"/>
    <x v="15"/>
    <s v="Okidata MB491 Multifunction Printer"/>
    <x v="2760"/>
  </r>
  <r>
    <s v="CA-2018-168109"/>
    <x v="445"/>
    <s v="JK-15640"/>
    <x v="82"/>
    <x v="2"/>
    <x v="0"/>
    <s v="Seattle"/>
    <x v="4"/>
    <n v="98105"/>
    <x v="1"/>
    <s v="TEC-AC-10002049"/>
    <x v="2"/>
    <x v="11"/>
    <s v="Plantronics Savi W720 Multi-Device Wireless Headset System"/>
    <x v="2761"/>
  </r>
  <r>
    <s v="CA-2018-168109"/>
    <x v="445"/>
    <s v="JK-15640"/>
    <x v="82"/>
    <x v="2"/>
    <x v="0"/>
    <s v="Seattle"/>
    <x v="4"/>
    <n v="98105"/>
    <x v="1"/>
    <s v="TEC-PH-10000702"/>
    <x v="2"/>
    <x v="7"/>
    <s v="Square Credit Card Reader, 4 1/2&quot; x 4 1/2&quot; x 1&quot;, White"/>
    <x v="462"/>
  </r>
  <r>
    <s v="US-2018-126081"/>
    <x v="222"/>
    <s v="FC-14335"/>
    <x v="712"/>
    <x v="1"/>
    <x v="0"/>
    <s v="Mesquite"/>
    <x v="5"/>
    <n v="75150"/>
    <x v="2"/>
    <s v="OFF-PA-10003953"/>
    <x v="1"/>
    <x v="10"/>
    <s v="Xerox 218"/>
    <x v="1170"/>
  </r>
  <r>
    <s v="CA-2018-117023"/>
    <x v="783"/>
    <s v="JW-15955"/>
    <x v="527"/>
    <x v="0"/>
    <x v="0"/>
    <s v="Long Beach"/>
    <x v="15"/>
    <n v="11561"/>
    <x v="3"/>
    <s v="OFF-AR-10003602"/>
    <x v="1"/>
    <x v="6"/>
    <s v="Quartet Omega Colored Chalk, 12/Pack"/>
    <x v="2582"/>
  </r>
  <r>
    <s v="CA-2018-117023"/>
    <x v="783"/>
    <s v="JW-15955"/>
    <x v="527"/>
    <x v="0"/>
    <x v="0"/>
    <s v="Long Beach"/>
    <x v="15"/>
    <n v="11561"/>
    <x v="3"/>
    <s v="OFF-AR-10004062"/>
    <x v="1"/>
    <x v="6"/>
    <s v="Staples in misc. colors"/>
    <x v="2762"/>
  </r>
  <r>
    <s v="CA-2016-143532"/>
    <x v="531"/>
    <s v="DC-12850"/>
    <x v="419"/>
    <x v="0"/>
    <x v="0"/>
    <s v="North Miami"/>
    <x v="2"/>
    <n v="33161"/>
    <x v="0"/>
    <s v="OFF-PA-10001560"/>
    <x v="1"/>
    <x v="10"/>
    <s v="Adams Telephone Message Books, 5 1/4â€ x 11â€"/>
    <x v="2763"/>
  </r>
  <r>
    <s v="CA-2017-103163"/>
    <x v="843"/>
    <s v="FM-14290"/>
    <x v="86"/>
    <x v="2"/>
    <x v="0"/>
    <s v="Bakersfield"/>
    <x v="1"/>
    <n v="93309"/>
    <x v="1"/>
    <s v="OFF-BI-10003305"/>
    <x v="1"/>
    <x v="8"/>
    <s v="Avery Hanging File Binders"/>
    <x v="2764"/>
  </r>
  <r>
    <s v="CA-2017-103163"/>
    <x v="843"/>
    <s v="FM-14290"/>
    <x v="86"/>
    <x v="2"/>
    <x v="0"/>
    <s v="Bakersfield"/>
    <x v="1"/>
    <n v="93309"/>
    <x v="1"/>
    <s v="OFF-PA-10004000"/>
    <x v="1"/>
    <x v="10"/>
    <s v="While You Were Out Pads, 50 per Pad, 4 x 5 1/4, Green Cycle"/>
    <x v="2765"/>
  </r>
  <r>
    <s v="CA-2017-104157"/>
    <x v="197"/>
    <s v="MT-17815"/>
    <x v="363"/>
    <x v="0"/>
    <x v="0"/>
    <s v="Jackson"/>
    <x v="35"/>
    <n v="39212"/>
    <x v="0"/>
    <s v="OFF-ST-10000321"/>
    <x v="1"/>
    <x v="4"/>
    <s v="Akro Stacking Bins"/>
    <x v="2766"/>
  </r>
  <r>
    <s v="CA-2017-104157"/>
    <x v="197"/>
    <s v="MT-17815"/>
    <x v="363"/>
    <x v="0"/>
    <x v="0"/>
    <s v="Jackson"/>
    <x v="35"/>
    <n v="39212"/>
    <x v="0"/>
    <s v="OFF-PA-10004665"/>
    <x v="1"/>
    <x v="10"/>
    <s v="Advantus Motivational Note Cards"/>
    <x v="2767"/>
  </r>
  <r>
    <s v="CA-2017-104157"/>
    <x v="197"/>
    <s v="MT-17815"/>
    <x v="363"/>
    <x v="0"/>
    <x v="0"/>
    <s v="Jackson"/>
    <x v="35"/>
    <n v="39212"/>
    <x v="0"/>
    <s v="FUR-TA-10004915"/>
    <x v="0"/>
    <x v="3"/>
    <s v="Office Impressions End Table, 20-1/2&quot;H x 24&quot;W x 20&quot;D"/>
    <x v="2768"/>
  </r>
  <r>
    <s v="CA-2018-117807"/>
    <x v="172"/>
    <s v="DK-13090"/>
    <x v="54"/>
    <x v="0"/>
    <x v="0"/>
    <s v="Fremont"/>
    <x v="8"/>
    <n v="68025"/>
    <x v="2"/>
    <s v="OFF-PA-10000994"/>
    <x v="1"/>
    <x v="10"/>
    <s v="Xerox 1915"/>
    <x v="1230"/>
  </r>
  <r>
    <s v="CA-2016-121650"/>
    <x v="895"/>
    <s v="KD-16495"/>
    <x v="470"/>
    <x v="1"/>
    <x v="0"/>
    <s v="Jackson"/>
    <x v="12"/>
    <n v="49201"/>
    <x v="2"/>
    <s v="OFF-AR-10001149"/>
    <x v="1"/>
    <x v="6"/>
    <s v="Avery Hi-Liter Comfort Grip Fluorescent Highlighter, Yellow Ink"/>
    <x v="2769"/>
  </r>
  <r>
    <s v="CA-2016-121650"/>
    <x v="895"/>
    <s v="KD-16495"/>
    <x v="470"/>
    <x v="1"/>
    <x v="0"/>
    <s v="Jackson"/>
    <x v="12"/>
    <n v="49201"/>
    <x v="2"/>
    <s v="FUR-TA-10003569"/>
    <x v="0"/>
    <x v="3"/>
    <s v="Bretford CR8500 Series Meeting Room Furniture"/>
    <x v="2770"/>
  </r>
  <r>
    <s v="CA-2016-121650"/>
    <x v="895"/>
    <s v="KD-16495"/>
    <x v="470"/>
    <x v="1"/>
    <x v="0"/>
    <s v="Jackson"/>
    <x v="12"/>
    <n v="49201"/>
    <x v="2"/>
    <s v="FUR-CH-10004289"/>
    <x v="0"/>
    <x v="1"/>
    <s v="Global Super Steno Chair"/>
    <x v="2771"/>
  </r>
  <r>
    <s v="CA-2016-121650"/>
    <x v="895"/>
    <s v="KD-16495"/>
    <x v="470"/>
    <x v="1"/>
    <x v="0"/>
    <s v="Jackson"/>
    <x v="12"/>
    <n v="49201"/>
    <x v="2"/>
    <s v="OFF-LA-10001045"/>
    <x v="1"/>
    <x v="2"/>
    <s v="Permanent Self-Adhesive File Folder Labels for Typewriters by Universal"/>
    <x v="533"/>
  </r>
  <r>
    <s v="CA-2018-161823"/>
    <x v="213"/>
    <s v="AG-10300"/>
    <x v="636"/>
    <x v="1"/>
    <x v="0"/>
    <s v="San Francisco"/>
    <x v="1"/>
    <n v="94122"/>
    <x v="1"/>
    <s v="OFF-AR-10002053"/>
    <x v="1"/>
    <x v="6"/>
    <s v="Premium Writing Pencils, Soft, #2 by Central Association for the Blind"/>
    <x v="456"/>
  </r>
  <r>
    <s v="CA-2018-121839"/>
    <x v="241"/>
    <s v="MH-18115"/>
    <x v="414"/>
    <x v="2"/>
    <x v="0"/>
    <s v="Lancaster"/>
    <x v="24"/>
    <n v="43130"/>
    <x v="3"/>
    <s v="TEC-PH-10002885"/>
    <x v="2"/>
    <x v="7"/>
    <s v="Apple iPhone 5"/>
    <x v="2772"/>
  </r>
  <r>
    <s v="CA-2018-158729"/>
    <x v="484"/>
    <s v="AC-10450"/>
    <x v="549"/>
    <x v="0"/>
    <x v="0"/>
    <s v="Lafayette"/>
    <x v="28"/>
    <n v="70506"/>
    <x v="0"/>
    <s v="OFF-SU-10002881"/>
    <x v="1"/>
    <x v="14"/>
    <s v="Martin Yale Chadless Opener Electric Letter Opener"/>
    <x v="2773"/>
  </r>
  <r>
    <s v="CA-2018-146535"/>
    <x v="221"/>
    <s v="FM-14290"/>
    <x v="86"/>
    <x v="2"/>
    <x v="0"/>
    <s v="Richmond"/>
    <x v="0"/>
    <n v="40475"/>
    <x v="0"/>
    <s v="OFF-BI-10000546"/>
    <x v="1"/>
    <x v="8"/>
    <s v="Avery Durable Binders"/>
    <x v="704"/>
  </r>
  <r>
    <s v="CA-2018-146535"/>
    <x v="221"/>
    <s v="FM-14290"/>
    <x v="86"/>
    <x v="2"/>
    <x v="0"/>
    <s v="Richmond"/>
    <x v="0"/>
    <n v="40475"/>
    <x v="0"/>
    <s v="OFF-ST-10001526"/>
    <x v="1"/>
    <x v="4"/>
    <s v="Iceberg Mobile Mega Data/Printer Cart"/>
    <x v="2774"/>
  </r>
  <r>
    <s v="CA-2015-154186"/>
    <x v="736"/>
    <s v="RA-19285"/>
    <x v="267"/>
    <x v="0"/>
    <x v="0"/>
    <s v="Houston"/>
    <x v="5"/>
    <n v="77070"/>
    <x v="2"/>
    <s v="OFF-SU-10001574"/>
    <x v="1"/>
    <x v="14"/>
    <s v="Acme Value Line Scissors"/>
    <x v="2775"/>
  </r>
  <r>
    <s v="CA-2017-108434"/>
    <x v="5"/>
    <s v="JG-15160"/>
    <x v="506"/>
    <x v="0"/>
    <x v="0"/>
    <s v="New York City"/>
    <x v="15"/>
    <n v="10024"/>
    <x v="3"/>
    <s v="OFF-ST-10002615"/>
    <x v="1"/>
    <x v="4"/>
    <s v="Dual Level, Single-Width Filing Carts"/>
    <x v="2776"/>
  </r>
  <r>
    <s v="CA-2017-164154"/>
    <x v="108"/>
    <s v="NZ-18565"/>
    <x v="125"/>
    <x v="2"/>
    <x v="0"/>
    <s v="Toledo"/>
    <x v="24"/>
    <n v="43615"/>
    <x v="3"/>
    <s v="OFF-BI-10001658"/>
    <x v="1"/>
    <x v="8"/>
    <s v="GBC Standard Therm-A-Bind Covers"/>
    <x v="2777"/>
  </r>
  <r>
    <s v="CA-2017-164154"/>
    <x v="108"/>
    <s v="NZ-18565"/>
    <x v="125"/>
    <x v="2"/>
    <x v="0"/>
    <s v="Toledo"/>
    <x v="24"/>
    <n v="43615"/>
    <x v="3"/>
    <s v="OFF-ST-10002562"/>
    <x v="1"/>
    <x v="4"/>
    <s v="Staple magnet"/>
    <x v="2778"/>
  </r>
  <r>
    <s v="CA-2018-148012"/>
    <x v="34"/>
    <s v="KM-16225"/>
    <x v="366"/>
    <x v="1"/>
    <x v="0"/>
    <s v="Philadelphia"/>
    <x v="9"/>
    <n v="19143"/>
    <x v="3"/>
    <s v="OFF-AR-10004757"/>
    <x v="1"/>
    <x v="6"/>
    <s v="Crayola Colored Pencils"/>
    <x v="367"/>
  </r>
  <r>
    <s v="CA-2015-102869"/>
    <x v="340"/>
    <s v="LC-17140"/>
    <x v="95"/>
    <x v="0"/>
    <x v="0"/>
    <s v="Philadelphia"/>
    <x v="9"/>
    <n v="19140"/>
    <x v="3"/>
    <s v="OFF-PA-10000788"/>
    <x v="1"/>
    <x v="10"/>
    <s v="Xerox 210"/>
    <x v="12"/>
  </r>
  <r>
    <s v="CA-2015-102869"/>
    <x v="340"/>
    <s v="LC-17140"/>
    <x v="95"/>
    <x v="0"/>
    <x v="0"/>
    <s v="Philadelphia"/>
    <x v="9"/>
    <n v="19140"/>
    <x v="3"/>
    <s v="TEC-AC-10002134"/>
    <x v="2"/>
    <x v="11"/>
    <s v="Rosewill 107 Normal Keys USB Wired Standard Keyboard"/>
    <x v="2779"/>
  </r>
  <r>
    <s v="CA-2015-102869"/>
    <x v="340"/>
    <s v="LC-17140"/>
    <x v="95"/>
    <x v="0"/>
    <x v="0"/>
    <s v="Philadelphia"/>
    <x v="9"/>
    <n v="19140"/>
    <x v="3"/>
    <s v="FUR-FU-10002456"/>
    <x v="0"/>
    <x v="5"/>
    <s v="Master Caster Door Stop, Large Neon Orange"/>
    <x v="1121"/>
  </r>
  <r>
    <s v="CA-2015-102869"/>
    <x v="340"/>
    <s v="LC-17140"/>
    <x v="95"/>
    <x v="0"/>
    <x v="0"/>
    <s v="Philadelphia"/>
    <x v="9"/>
    <n v="19140"/>
    <x v="3"/>
    <s v="TEC-PH-10002549"/>
    <x v="2"/>
    <x v="7"/>
    <s v="Polycom SoundPoint IP 450 VoIP phone"/>
    <x v="2780"/>
  </r>
  <r>
    <s v="CA-2018-138310"/>
    <x v="335"/>
    <s v="NP-18700"/>
    <x v="413"/>
    <x v="0"/>
    <x v="0"/>
    <s v="Denver"/>
    <x v="22"/>
    <n v="80219"/>
    <x v="1"/>
    <s v="TEC-AC-10001990"/>
    <x v="2"/>
    <x v="11"/>
    <s v="Kensington Orbit Wireless Mobile Trackball for PC and Mac"/>
    <x v="1065"/>
  </r>
  <r>
    <s v="CA-2015-159835"/>
    <x v="664"/>
    <s v="RB-19330"/>
    <x v="713"/>
    <x v="0"/>
    <x v="0"/>
    <s v="Philadelphia"/>
    <x v="9"/>
    <n v="19143"/>
    <x v="3"/>
    <s v="OFF-PA-10002137"/>
    <x v="1"/>
    <x v="10"/>
    <s v="Southworth 100% RÃ©sumÃ© Paper, 24lb."/>
    <x v="2781"/>
  </r>
  <r>
    <s v="CA-2015-159835"/>
    <x v="664"/>
    <s v="RB-19330"/>
    <x v="713"/>
    <x v="0"/>
    <x v="0"/>
    <s v="Philadelphia"/>
    <x v="9"/>
    <n v="19143"/>
    <x v="3"/>
    <s v="FUR-CH-10004997"/>
    <x v="0"/>
    <x v="1"/>
    <s v="Hon Every-Day Series Multi-Task Chairs"/>
    <x v="2782"/>
  </r>
  <r>
    <s v="CA-2018-112956"/>
    <x v="170"/>
    <s v="TH-21550"/>
    <x v="274"/>
    <x v="2"/>
    <x v="0"/>
    <s v="Columbia"/>
    <x v="39"/>
    <n v="21044"/>
    <x v="3"/>
    <s v="OFF-PA-10000357"/>
    <x v="1"/>
    <x v="10"/>
    <s v="Xerox 1888"/>
    <x v="1928"/>
  </r>
  <r>
    <s v="CA-2018-112956"/>
    <x v="170"/>
    <s v="TH-21550"/>
    <x v="274"/>
    <x v="2"/>
    <x v="0"/>
    <s v="Columbia"/>
    <x v="39"/>
    <n v="21044"/>
    <x v="3"/>
    <s v="FUR-FU-10003976"/>
    <x v="0"/>
    <x v="5"/>
    <s v="DAX Executive Solid Wood Document Frame, Desktop or Hang, Mahogany, 5 x 7"/>
    <x v="2783"/>
  </r>
  <r>
    <s v="CA-2018-112956"/>
    <x v="170"/>
    <s v="TH-21550"/>
    <x v="274"/>
    <x v="2"/>
    <x v="0"/>
    <s v="Columbia"/>
    <x v="39"/>
    <n v="21044"/>
    <x v="3"/>
    <s v="FUR-FU-10004960"/>
    <x v="0"/>
    <x v="5"/>
    <s v="Seth Thomas 12&quot; Clock w/ Goldtone Case"/>
    <x v="2784"/>
  </r>
  <r>
    <s v="CA-2017-119683"/>
    <x v="299"/>
    <s v="CK-12595"/>
    <x v="242"/>
    <x v="0"/>
    <x v="0"/>
    <s v="New York City"/>
    <x v="15"/>
    <n v="10024"/>
    <x v="3"/>
    <s v="OFF-EN-10001099"/>
    <x v="1"/>
    <x v="12"/>
    <s v="Staple envelope"/>
    <x v="1599"/>
  </r>
  <r>
    <s v="CA-2015-163559"/>
    <x v="865"/>
    <s v="ST-20530"/>
    <x v="461"/>
    <x v="0"/>
    <x v="0"/>
    <s v="New York City"/>
    <x v="15"/>
    <n v="10035"/>
    <x v="3"/>
    <s v="OFF-BI-10002026"/>
    <x v="1"/>
    <x v="8"/>
    <s v="Avery Arch Ring Binders"/>
    <x v="2785"/>
  </r>
  <r>
    <s v="CA-2015-140228"/>
    <x v="582"/>
    <s v="GB-14530"/>
    <x v="334"/>
    <x v="1"/>
    <x v="0"/>
    <s v="Newark"/>
    <x v="24"/>
    <n v="43055"/>
    <x v="3"/>
    <s v="OFF-LA-10001613"/>
    <x v="1"/>
    <x v="2"/>
    <s v="Avery File Folder Labels"/>
    <x v="2721"/>
  </r>
  <r>
    <s v="CA-2015-140228"/>
    <x v="582"/>
    <s v="GB-14530"/>
    <x v="334"/>
    <x v="1"/>
    <x v="0"/>
    <s v="Newark"/>
    <x v="24"/>
    <n v="43055"/>
    <x v="3"/>
    <s v="OFF-ST-10002214"/>
    <x v="1"/>
    <x v="4"/>
    <s v="X-Rack File for Hanging Folders"/>
    <x v="2786"/>
  </r>
  <r>
    <s v="CA-2015-140228"/>
    <x v="582"/>
    <s v="GB-14530"/>
    <x v="334"/>
    <x v="1"/>
    <x v="0"/>
    <s v="Newark"/>
    <x v="24"/>
    <n v="43055"/>
    <x v="3"/>
    <s v="OFF-ST-10001128"/>
    <x v="1"/>
    <x v="4"/>
    <s v="Carina Mini System Audio Rack, Model AR050B"/>
    <x v="2787"/>
  </r>
  <r>
    <s v="US-2017-131674"/>
    <x v="896"/>
    <s v="NC-18535"/>
    <x v="714"/>
    <x v="1"/>
    <x v="0"/>
    <s v="Dallas"/>
    <x v="5"/>
    <n v="75217"/>
    <x v="2"/>
    <s v="TEC-AC-10004864"/>
    <x v="2"/>
    <x v="11"/>
    <s v="Memorex Micro Travel Drive 32 GB"/>
    <x v="2788"/>
  </r>
  <r>
    <s v="CA-2016-110093"/>
    <x v="155"/>
    <s v="AB-10255"/>
    <x v="437"/>
    <x v="2"/>
    <x v="0"/>
    <s v="Philadelphia"/>
    <x v="9"/>
    <n v="19134"/>
    <x v="3"/>
    <s v="OFF-PA-10000174"/>
    <x v="1"/>
    <x v="10"/>
    <s v="Message Book, Wirebound, Four 5 1/2&quot; X 4&quot; Forms/Pg., 200 Dupl. Sets/Book"/>
    <x v="2789"/>
  </r>
  <r>
    <s v="CA-2016-110093"/>
    <x v="155"/>
    <s v="AB-10255"/>
    <x v="437"/>
    <x v="2"/>
    <x v="0"/>
    <s v="Philadelphia"/>
    <x v="9"/>
    <n v="19134"/>
    <x v="3"/>
    <s v="TEC-AC-10000171"/>
    <x v="2"/>
    <x v="11"/>
    <s v="Verbatim 25 GB 6x Blu-ray Single Layer Recordable Disc, 25/Pack"/>
    <x v="2790"/>
  </r>
  <r>
    <s v="CA-2018-112529"/>
    <x v="123"/>
    <s v="SC-20770"/>
    <x v="34"/>
    <x v="1"/>
    <x v="0"/>
    <s v="San Antonio"/>
    <x v="5"/>
    <n v="78207"/>
    <x v="2"/>
    <s v="FUR-TA-10002622"/>
    <x v="0"/>
    <x v="3"/>
    <s v="Bush Andora Conference Table, Maple/Graphite Gray Finish"/>
    <x v="2791"/>
  </r>
  <r>
    <s v="CA-2018-112529"/>
    <x v="123"/>
    <s v="SC-20770"/>
    <x v="34"/>
    <x v="1"/>
    <x v="0"/>
    <s v="San Antonio"/>
    <x v="5"/>
    <n v="78207"/>
    <x v="2"/>
    <s v="OFF-AR-10001915"/>
    <x v="1"/>
    <x v="6"/>
    <s v="Peel-Off China Markers"/>
    <x v="2792"/>
  </r>
  <r>
    <s v="CA-2017-154536"/>
    <x v="64"/>
    <s v="JC-15340"/>
    <x v="209"/>
    <x v="0"/>
    <x v="0"/>
    <s v="Philadelphia"/>
    <x v="9"/>
    <n v="19120"/>
    <x v="3"/>
    <s v="OFF-BI-10004410"/>
    <x v="1"/>
    <x v="8"/>
    <s v="C-Line Peel &amp; Stick Add-On Filing Pockets, 8-3/4 x 5-1/8, 10/Pack"/>
    <x v="2793"/>
  </r>
  <r>
    <s v="CA-2018-141929"/>
    <x v="507"/>
    <s v="RA-19285"/>
    <x v="267"/>
    <x v="0"/>
    <x v="0"/>
    <s v="Los Angeles"/>
    <x v="1"/>
    <n v="90004"/>
    <x v="1"/>
    <s v="OFF-BI-10004632"/>
    <x v="1"/>
    <x v="8"/>
    <s v="Ibico Hi-Tech Manual Binding System"/>
    <x v="1611"/>
  </r>
  <r>
    <s v="CA-2018-141929"/>
    <x v="507"/>
    <s v="RA-19285"/>
    <x v="267"/>
    <x v="0"/>
    <x v="0"/>
    <s v="Los Angeles"/>
    <x v="1"/>
    <n v="90004"/>
    <x v="1"/>
    <s v="TEC-PH-10002185"/>
    <x v="2"/>
    <x v="7"/>
    <s v="QVS USB Car Charger 2-Port 2.1Amp for iPod/iPhone/iPad/iPad 2/iPad 3"/>
    <x v="345"/>
  </r>
  <r>
    <s v="CA-2018-141929"/>
    <x v="507"/>
    <s v="RA-19285"/>
    <x v="267"/>
    <x v="0"/>
    <x v="0"/>
    <s v="Los Angeles"/>
    <x v="1"/>
    <n v="90004"/>
    <x v="1"/>
    <s v="OFF-ST-10002974"/>
    <x v="1"/>
    <x v="4"/>
    <s v="Trav-L-File Heavy-Duty Shuttle II, Black"/>
    <x v="2794"/>
  </r>
  <r>
    <s v="CA-2017-109743"/>
    <x v="897"/>
    <s v="SH-19975"/>
    <x v="64"/>
    <x v="1"/>
    <x v="0"/>
    <s v="Smyrna"/>
    <x v="18"/>
    <n v="37167"/>
    <x v="0"/>
    <s v="OFF-AR-10003727"/>
    <x v="1"/>
    <x v="6"/>
    <s v="Berol Giant Pencil Sharpener"/>
    <x v="2795"/>
  </r>
  <r>
    <s v="CA-2017-109743"/>
    <x v="897"/>
    <s v="SH-19975"/>
    <x v="64"/>
    <x v="1"/>
    <x v="0"/>
    <s v="Smyrna"/>
    <x v="18"/>
    <n v="37167"/>
    <x v="0"/>
    <s v="TEC-PH-10004071"/>
    <x v="2"/>
    <x v="7"/>
    <s v="PayAnywhere Card Reader"/>
    <x v="2796"/>
  </r>
  <r>
    <s v="CA-2015-159184"/>
    <x v="80"/>
    <s v="JC-15775"/>
    <x v="547"/>
    <x v="0"/>
    <x v="0"/>
    <s v="Macon"/>
    <x v="32"/>
    <n v="31204"/>
    <x v="0"/>
    <s v="FUR-FU-10002878"/>
    <x v="0"/>
    <x v="5"/>
    <s v="Seth Thomas 14&quot; Day/Date Wall Clock"/>
    <x v="2797"/>
  </r>
  <r>
    <s v="CA-2015-159184"/>
    <x v="80"/>
    <s v="JC-15775"/>
    <x v="547"/>
    <x v="0"/>
    <x v="0"/>
    <s v="Macon"/>
    <x v="32"/>
    <n v="31204"/>
    <x v="0"/>
    <s v="OFF-BI-10001890"/>
    <x v="1"/>
    <x v="8"/>
    <s v="Avery Poly Binder Pockets"/>
    <x v="181"/>
  </r>
  <r>
    <s v="CA-2018-113530"/>
    <x v="240"/>
    <s v="BC-11125"/>
    <x v="604"/>
    <x v="2"/>
    <x v="0"/>
    <s v="San Francisco"/>
    <x v="1"/>
    <n v="94109"/>
    <x v="1"/>
    <s v="FUR-CH-10002647"/>
    <x v="0"/>
    <x v="1"/>
    <s v="Situations Contoured Folding Chairs, 4/Set"/>
    <x v="2798"/>
  </r>
  <r>
    <s v="CA-2018-113530"/>
    <x v="240"/>
    <s v="BC-11125"/>
    <x v="604"/>
    <x v="2"/>
    <x v="0"/>
    <s v="San Francisco"/>
    <x v="1"/>
    <n v="94109"/>
    <x v="1"/>
    <s v="OFF-AR-10001315"/>
    <x v="1"/>
    <x v="6"/>
    <s v="Newell 310"/>
    <x v="2799"/>
  </r>
  <r>
    <s v="CA-2018-113530"/>
    <x v="240"/>
    <s v="BC-11125"/>
    <x v="604"/>
    <x v="2"/>
    <x v="0"/>
    <s v="San Francisco"/>
    <x v="1"/>
    <n v="94109"/>
    <x v="1"/>
    <s v="OFF-AR-10000122"/>
    <x v="1"/>
    <x v="6"/>
    <s v="Newell 314"/>
    <x v="2228"/>
  </r>
  <r>
    <s v="CA-2018-113530"/>
    <x v="240"/>
    <s v="BC-11125"/>
    <x v="604"/>
    <x v="2"/>
    <x v="0"/>
    <s v="San Francisco"/>
    <x v="1"/>
    <n v="94109"/>
    <x v="1"/>
    <s v="TEC-AC-10001465"/>
    <x v="2"/>
    <x v="11"/>
    <s v="SanDisk Cruzer 64 GB USB Flash Drive"/>
    <x v="2800"/>
  </r>
  <r>
    <s v="CA-2015-169726"/>
    <x v="128"/>
    <s v="JH-15985"/>
    <x v="98"/>
    <x v="0"/>
    <x v="0"/>
    <s v="Seattle"/>
    <x v="4"/>
    <n v="98103"/>
    <x v="1"/>
    <s v="OFF-BI-10004600"/>
    <x v="1"/>
    <x v="8"/>
    <s v="Ibico Ibimaster 300 Manual Binding System"/>
    <x v="2801"/>
  </r>
  <r>
    <s v="CA-2018-155957"/>
    <x v="200"/>
    <s v="CC-12610"/>
    <x v="566"/>
    <x v="1"/>
    <x v="0"/>
    <s v="Columbus"/>
    <x v="24"/>
    <n v="43229"/>
    <x v="3"/>
    <s v="OFF-AP-10002082"/>
    <x v="1"/>
    <x v="9"/>
    <s v="Holmes HEPA Air Purifier"/>
    <x v="2413"/>
  </r>
  <r>
    <s v="CA-2018-155957"/>
    <x v="200"/>
    <s v="CC-12610"/>
    <x v="566"/>
    <x v="1"/>
    <x v="0"/>
    <s v="Columbus"/>
    <x v="24"/>
    <n v="43229"/>
    <x v="3"/>
    <s v="OFF-AP-10004708"/>
    <x v="1"/>
    <x v="9"/>
    <s v="Fellowes Superior 10 Outlet Split Surge Protector"/>
    <x v="2802"/>
  </r>
  <r>
    <s v="CA-2018-132178"/>
    <x v="898"/>
    <s v="DB-12970"/>
    <x v="715"/>
    <x v="1"/>
    <x v="0"/>
    <s v="Los Angeles"/>
    <x v="1"/>
    <n v="90004"/>
    <x v="1"/>
    <s v="OFF-ST-10000464"/>
    <x v="1"/>
    <x v="4"/>
    <s v="Multi-Use Personal File Cart and Caster Set, Three Stacking Bins"/>
    <x v="2803"/>
  </r>
  <r>
    <s v="CA-2018-132178"/>
    <x v="898"/>
    <s v="DB-12970"/>
    <x v="715"/>
    <x v="1"/>
    <x v="0"/>
    <s v="Los Angeles"/>
    <x v="1"/>
    <n v="90004"/>
    <x v="1"/>
    <s v="OFF-ST-10000025"/>
    <x v="1"/>
    <x v="4"/>
    <s v="Fellowes Stor/Drawer Steel Plus Storage Drawers"/>
    <x v="2804"/>
  </r>
  <r>
    <s v="CA-2017-145177"/>
    <x v="338"/>
    <s v="PP-18955"/>
    <x v="452"/>
    <x v="2"/>
    <x v="0"/>
    <s v="Springfield"/>
    <x v="24"/>
    <n v="45503"/>
    <x v="3"/>
    <s v="OFF-LA-10001613"/>
    <x v="1"/>
    <x v="2"/>
    <s v="Avery File Folder Labels"/>
    <x v="2106"/>
  </r>
  <r>
    <s v="CA-2017-145177"/>
    <x v="338"/>
    <s v="PP-18955"/>
    <x v="452"/>
    <x v="2"/>
    <x v="0"/>
    <s v="Springfield"/>
    <x v="24"/>
    <n v="45503"/>
    <x v="3"/>
    <s v="TEC-PH-10000376"/>
    <x v="2"/>
    <x v="7"/>
    <s v="Square Credit Card Reader"/>
    <x v="2805"/>
  </r>
  <r>
    <s v="CA-2017-145177"/>
    <x v="338"/>
    <s v="PP-18955"/>
    <x v="452"/>
    <x v="2"/>
    <x v="0"/>
    <s v="Springfield"/>
    <x v="24"/>
    <n v="45503"/>
    <x v="3"/>
    <s v="OFF-PA-10004039"/>
    <x v="1"/>
    <x v="10"/>
    <s v="Xerox 1882"/>
    <x v="2806"/>
  </r>
  <r>
    <s v="CA-2017-145177"/>
    <x v="338"/>
    <s v="PP-18955"/>
    <x v="452"/>
    <x v="2"/>
    <x v="0"/>
    <s v="Springfield"/>
    <x v="24"/>
    <n v="45503"/>
    <x v="3"/>
    <s v="OFF-PA-10001776"/>
    <x v="1"/>
    <x v="10"/>
    <s v="Wirebound Message Books, Four 2 3/4&quot; x 5&quot; Forms per Page, 600 Sets per Book"/>
    <x v="2807"/>
  </r>
  <r>
    <s v="CA-2017-145177"/>
    <x v="338"/>
    <s v="PP-18955"/>
    <x v="452"/>
    <x v="2"/>
    <x v="0"/>
    <s v="Springfield"/>
    <x v="24"/>
    <n v="45503"/>
    <x v="3"/>
    <s v="OFF-AP-10002457"/>
    <x v="1"/>
    <x v="9"/>
    <s v="Eureka The Boss Plus 12-Amp Hard Box Upright Vacuum, Red"/>
    <x v="2808"/>
  </r>
  <r>
    <s v="CA-2017-145177"/>
    <x v="338"/>
    <s v="PP-18955"/>
    <x v="452"/>
    <x v="2"/>
    <x v="0"/>
    <s v="Springfield"/>
    <x v="24"/>
    <n v="45503"/>
    <x v="3"/>
    <s v="FUR-FU-10000758"/>
    <x v="0"/>
    <x v="5"/>
    <s v="DAX Natural Wood-Tone Poster Frame"/>
    <x v="2809"/>
  </r>
  <r>
    <s v="CA-2017-145177"/>
    <x v="338"/>
    <s v="PP-18955"/>
    <x v="452"/>
    <x v="2"/>
    <x v="0"/>
    <s v="Springfield"/>
    <x v="24"/>
    <n v="45503"/>
    <x v="3"/>
    <s v="OFF-PA-10000682"/>
    <x v="1"/>
    <x v="10"/>
    <s v="Xerox 1924"/>
    <x v="696"/>
  </r>
  <r>
    <s v="CA-2017-145177"/>
    <x v="338"/>
    <s v="PP-18955"/>
    <x v="452"/>
    <x v="2"/>
    <x v="0"/>
    <s v="Springfield"/>
    <x v="24"/>
    <n v="45503"/>
    <x v="3"/>
    <s v="TEC-AC-10002550"/>
    <x v="2"/>
    <x v="11"/>
    <s v="Memorex 25GB 6X Branded Blu-Ray Recordable Disc, 30/Pack"/>
    <x v="2810"/>
  </r>
  <r>
    <s v="CA-2017-145177"/>
    <x v="338"/>
    <s v="PP-18955"/>
    <x v="452"/>
    <x v="2"/>
    <x v="0"/>
    <s v="Springfield"/>
    <x v="24"/>
    <n v="45503"/>
    <x v="3"/>
    <s v="OFF-BI-10002082"/>
    <x v="1"/>
    <x v="8"/>
    <s v="GBC Twin Loop Wire Binding Elements"/>
    <x v="2811"/>
  </r>
  <r>
    <s v="CA-2015-156594"/>
    <x v="414"/>
    <s v="MC-17845"/>
    <x v="266"/>
    <x v="0"/>
    <x v="0"/>
    <s v="Los Angeles"/>
    <x v="1"/>
    <n v="90008"/>
    <x v="1"/>
    <s v="OFF-BI-10004632"/>
    <x v="1"/>
    <x v="8"/>
    <s v="Ibico Hi-Tech Manual Binding System"/>
    <x v="1611"/>
  </r>
  <r>
    <s v="CA-2015-156594"/>
    <x v="414"/>
    <s v="MC-17845"/>
    <x v="266"/>
    <x v="0"/>
    <x v="0"/>
    <s v="Los Angeles"/>
    <x v="1"/>
    <n v="90008"/>
    <x v="1"/>
    <s v="OFF-AR-10001725"/>
    <x v="1"/>
    <x v="6"/>
    <s v="Boston Home &amp; Office Model 2000 Electric Pencil Sharpeners"/>
    <x v="2812"/>
  </r>
  <r>
    <s v="CA-2015-156594"/>
    <x v="414"/>
    <s v="MC-17845"/>
    <x v="266"/>
    <x v="0"/>
    <x v="0"/>
    <s v="Los Angeles"/>
    <x v="1"/>
    <n v="90008"/>
    <x v="1"/>
    <s v="OFF-AR-10004269"/>
    <x v="1"/>
    <x v="6"/>
    <s v="Newell 31"/>
    <x v="1508"/>
  </r>
  <r>
    <s v="CA-2015-156594"/>
    <x v="414"/>
    <s v="MC-17845"/>
    <x v="266"/>
    <x v="0"/>
    <x v="0"/>
    <s v="Los Angeles"/>
    <x v="1"/>
    <n v="90008"/>
    <x v="1"/>
    <s v="OFF-BI-10003007"/>
    <x v="1"/>
    <x v="8"/>
    <s v="Premium Transparent Presentation Covers, No Pattern/Clear, 8 1/2&quot; x 11&quot;"/>
    <x v="2813"/>
  </r>
  <r>
    <s v="CA-2015-146528"/>
    <x v="739"/>
    <s v="VF-21715"/>
    <x v="665"/>
    <x v="2"/>
    <x v="0"/>
    <s v="Los Angeles"/>
    <x v="1"/>
    <n v="90045"/>
    <x v="1"/>
    <s v="OFF-PA-10002195"/>
    <x v="1"/>
    <x v="10"/>
    <s v="Xerox 1966"/>
    <x v="90"/>
  </r>
  <r>
    <s v="CA-2015-146528"/>
    <x v="739"/>
    <s v="VF-21715"/>
    <x v="665"/>
    <x v="2"/>
    <x v="0"/>
    <s v="Los Angeles"/>
    <x v="1"/>
    <n v="90045"/>
    <x v="1"/>
    <s v="OFF-SU-10002522"/>
    <x v="1"/>
    <x v="14"/>
    <s v="Acme Kleen Earth Office Shears"/>
    <x v="2814"/>
  </r>
  <r>
    <s v="CA-2016-168459"/>
    <x v="6"/>
    <s v="MC-17275"/>
    <x v="507"/>
    <x v="0"/>
    <x v="0"/>
    <s v="Memphis"/>
    <x v="18"/>
    <n v="38109"/>
    <x v="0"/>
    <s v="OFF-BI-10003712"/>
    <x v="1"/>
    <x v="8"/>
    <s v="Acco Pressboard Covers with Storage Hooks, 14 7/8&quot; x 11&quot;, Light Blue"/>
    <x v="194"/>
  </r>
  <r>
    <s v="CA-2016-168459"/>
    <x v="6"/>
    <s v="MC-17275"/>
    <x v="507"/>
    <x v="0"/>
    <x v="0"/>
    <s v="Memphis"/>
    <x v="18"/>
    <n v="38109"/>
    <x v="0"/>
    <s v="OFF-FA-10004854"/>
    <x v="1"/>
    <x v="13"/>
    <s v="Vinyl Coated Wire Paper Clips in Organizer Box, 800/Box"/>
    <x v="2815"/>
  </r>
  <r>
    <s v="CA-2018-109960"/>
    <x v="34"/>
    <s v="DB-13210"/>
    <x v="203"/>
    <x v="0"/>
    <x v="0"/>
    <s v="Detroit"/>
    <x v="12"/>
    <n v="48234"/>
    <x v="2"/>
    <s v="TEC-AC-10004859"/>
    <x v="2"/>
    <x v="11"/>
    <s v="Maxell Pro 80 Minute CD-R, 10/Pack"/>
    <x v="2816"/>
  </r>
  <r>
    <s v="CA-2018-109960"/>
    <x v="34"/>
    <s v="DB-13210"/>
    <x v="203"/>
    <x v="0"/>
    <x v="0"/>
    <s v="Detroit"/>
    <x v="12"/>
    <n v="48234"/>
    <x v="2"/>
    <s v="OFF-AR-10001860"/>
    <x v="1"/>
    <x v="6"/>
    <s v="BIC Liqua Brite Liner"/>
    <x v="2817"/>
  </r>
  <r>
    <s v="CA-2018-109960"/>
    <x v="34"/>
    <s v="DB-13210"/>
    <x v="203"/>
    <x v="0"/>
    <x v="0"/>
    <s v="Detroit"/>
    <x v="12"/>
    <n v="48234"/>
    <x v="2"/>
    <s v="OFF-BI-10001636"/>
    <x v="1"/>
    <x v="8"/>
    <s v="Ibico Plastic and Wire Spiral Binding Combs"/>
    <x v="2818"/>
  </r>
  <r>
    <s v="CA-2018-109960"/>
    <x v="34"/>
    <s v="DB-13210"/>
    <x v="203"/>
    <x v="0"/>
    <x v="0"/>
    <s v="Detroit"/>
    <x v="12"/>
    <n v="48234"/>
    <x v="2"/>
    <s v="OFF-PA-10000349"/>
    <x v="1"/>
    <x v="10"/>
    <s v="Easy-staple paper"/>
    <x v="1801"/>
  </r>
  <r>
    <s v="CA-2018-133004"/>
    <x v="515"/>
    <s v="AJ-10945"/>
    <x v="219"/>
    <x v="0"/>
    <x v="0"/>
    <s v="Lawrence"/>
    <x v="14"/>
    <n v="46226"/>
    <x v="2"/>
    <s v="OFF-AP-10002439"/>
    <x v="1"/>
    <x v="9"/>
    <s v="Tripp Lite Isotel 8 Ultra 8 Outlet Metal Surge"/>
    <x v="2819"/>
  </r>
  <r>
    <s v="CA-2018-168102"/>
    <x v="558"/>
    <s v="CP-12340"/>
    <x v="291"/>
    <x v="1"/>
    <x v="0"/>
    <s v="Jacksonville"/>
    <x v="2"/>
    <n v="32216"/>
    <x v="0"/>
    <s v="OFF-ST-10001370"/>
    <x v="1"/>
    <x v="4"/>
    <s v="Sensible Storage WireTech Storage Systems"/>
    <x v="391"/>
  </r>
  <r>
    <s v="CA-2018-158036"/>
    <x v="565"/>
    <s v="DB-13555"/>
    <x v="587"/>
    <x v="1"/>
    <x v="0"/>
    <s v="Dublin"/>
    <x v="24"/>
    <n v="43017"/>
    <x v="3"/>
    <s v="TEC-AC-10002558"/>
    <x v="2"/>
    <x v="11"/>
    <s v="ImationÂ SwivelÂ Flash DriveÂ USBÂ flash driveÂ - 8 GB"/>
    <x v="2820"/>
  </r>
  <r>
    <s v="CA-2016-128083"/>
    <x v="899"/>
    <s v="EB-13750"/>
    <x v="494"/>
    <x v="1"/>
    <x v="0"/>
    <s v="Plantation"/>
    <x v="2"/>
    <n v="33317"/>
    <x v="0"/>
    <s v="OFF-EN-10004030"/>
    <x v="1"/>
    <x v="12"/>
    <s v="Convenience Packs of Business Envelopes"/>
    <x v="2821"/>
  </r>
  <r>
    <s v="CA-2016-128083"/>
    <x v="899"/>
    <s v="EB-13750"/>
    <x v="494"/>
    <x v="1"/>
    <x v="0"/>
    <s v="Plantation"/>
    <x v="2"/>
    <n v="33317"/>
    <x v="0"/>
    <s v="FUR-FU-10003194"/>
    <x v="0"/>
    <x v="5"/>
    <s v="Eldon Expressions Desk Accessory, Wood Pencil Holder, Oak"/>
    <x v="2822"/>
  </r>
  <r>
    <s v="CA-2016-128083"/>
    <x v="899"/>
    <s v="EB-13750"/>
    <x v="494"/>
    <x v="1"/>
    <x v="0"/>
    <s v="Plantation"/>
    <x v="2"/>
    <n v="33317"/>
    <x v="0"/>
    <s v="FUR-FU-10001731"/>
    <x v="0"/>
    <x v="5"/>
    <s v="Acrylic Self-Standing Desk Frames"/>
    <x v="1669"/>
  </r>
  <r>
    <s v="CA-2017-161676"/>
    <x v="427"/>
    <s v="JP-15460"/>
    <x v="687"/>
    <x v="1"/>
    <x v="0"/>
    <s v="Glendale"/>
    <x v="16"/>
    <n v="85301"/>
    <x v="1"/>
    <s v="OFF-SU-10004782"/>
    <x v="1"/>
    <x v="14"/>
    <s v="Elite 5&quot; Scissors"/>
    <x v="2823"/>
  </r>
  <r>
    <s v="CA-2017-155005"/>
    <x v="900"/>
    <s v="SC-20050"/>
    <x v="337"/>
    <x v="2"/>
    <x v="0"/>
    <s v="Jackson"/>
    <x v="12"/>
    <n v="49201"/>
    <x v="2"/>
    <s v="TEC-PH-10003484"/>
    <x v="2"/>
    <x v="7"/>
    <s v="Ooma Telo VoIP Home Phone System"/>
    <x v="2216"/>
  </r>
  <r>
    <s v="US-2018-129777"/>
    <x v="445"/>
    <s v="FM-14290"/>
    <x v="86"/>
    <x v="2"/>
    <x v="0"/>
    <s v="Quincy"/>
    <x v="31"/>
    <n v="2169"/>
    <x v="3"/>
    <s v="TEC-AC-10003590"/>
    <x v="2"/>
    <x v="11"/>
    <s v="TRENDnet 56K USB 2.0 Phone, Internet and Fax Modem"/>
    <x v="2824"/>
  </r>
  <r>
    <s v="US-2018-129777"/>
    <x v="445"/>
    <s v="FM-14290"/>
    <x v="86"/>
    <x v="2"/>
    <x v="0"/>
    <s v="Quincy"/>
    <x v="31"/>
    <n v="2169"/>
    <x v="3"/>
    <s v="OFF-PA-10001970"/>
    <x v="1"/>
    <x v="10"/>
    <s v="Xerox 1881"/>
    <x v="332"/>
  </r>
  <r>
    <s v="CA-2015-129364"/>
    <x v="589"/>
    <s v="TB-21250"/>
    <x v="621"/>
    <x v="0"/>
    <x v="0"/>
    <s v="Salem"/>
    <x v="21"/>
    <n v="97301"/>
    <x v="1"/>
    <s v="OFF-LA-10001569"/>
    <x v="1"/>
    <x v="2"/>
    <s v="Avery 499"/>
    <x v="2825"/>
  </r>
  <r>
    <s v="CA-2015-129364"/>
    <x v="589"/>
    <s v="TB-21250"/>
    <x v="621"/>
    <x v="0"/>
    <x v="0"/>
    <s v="Salem"/>
    <x v="21"/>
    <n v="97301"/>
    <x v="1"/>
    <s v="OFF-BI-10001132"/>
    <x v="1"/>
    <x v="8"/>
    <s v="Acco PRESSTEX Data Binder with Storage Hooks, Dark Blue, 9 1/2&quot; X 11&quot;"/>
    <x v="2826"/>
  </r>
  <r>
    <s v="CA-2015-129364"/>
    <x v="589"/>
    <s v="TB-21250"/>
    <x v="621"/>
    <x v="0"/>
    <x v="0"/>
    <s v="Salem"/>
    <x v="21"/>
    <n v="97301"/>
    <x v="1"/>
    <s v="TEC-PH-10003095"/>
    <x v="2"/>
    <x v="7"/>
    <s v="Samsung HM1900 Bluetooth Headset"/>
    <x v="2610"/>
  </r>
  <r>
    <s v="CA-2015-129364"/>
    <x v="589"/>
    <s v="TB-21250"/>
    <x v="621"/>
    <x v="0"/>
    <x v="0"/>
    <s v="Salem"/>
    <x v="21"/>
    <n v="97301"/>
    <x v="1"/>
    <s v="OFF-SU-10000432"/>
    <x v="1"/>
    <x v="14"/>
    <s v="Acco Side-Punched Conventional Columnar Pads"/>
    <x v="2827"/>
  </r>
  <r>
    <s v="CA-2015-129364"/>
    <x v="589"/>
    <s v="TB-21250"/>
    <x v="621"/>
    <x v="0"/>
    <x v="0"/>
    <s v="Salem"/>
    <x v="21"/>
    <n v="97301"/>
    <x v="1"/>
    <s v="TEC-AC-10004227"/>
    <x v="2"/>
    <x v="11"/>
    <s v="SanDisk Ultra 16 GB MicroSDHC Class 10 Memory Card"/>
    <x v="434"/>
  </r>
  <r>
    <s v="CA-2015-129364"/>
    <x v="589"/>
    <s v="TB-21250"/>
    <x v="621"/>
    <x v="0"/>
    <x v="0"/>
    <s v="Salem"/>
    <x v="21"/>
    <n v="97301"/>
    <x v="1"/>
    <s v="OFF-LA-10004409"/>
    <x v="1"/>
    <x v="2"/>
    <s v="Avery 492"/>
    <x v="132"/>
  </r>
  <r>
    <s v="CA-2015-129364"/>
    <x v="589"/>
    <s v="TB-21250"/>
    <x v="621"/>
    <x v="0"/>
    <x v="0"/>
    <s v="Salem"/>
    <x v="21"/>
    <n v="97301"/>
    <x v="1"/>
    <s v="OFF-PA-10001569"/>
    <x v="1"/>
    <x v="10"/>
    <s v="Xerox 232"/>
    <x v="559"/>
  </r>
  <r>
    <s v="CA-2015-129364"/>
    <x v="589"/>
    <s v="TB-21250"/>
    <x v="621"/>
    <x v="0"/>
    <x v="0"/>
    <s v="Salem"/>
    <x v="21"/>
    <n v="97301"/>
    <x v="1"/>
    <s v="OFF-ST-10001031"/>
    <x v="1"/>
    <x v="4"/>
    <s v="Adjustable Personal File Tote"/>
    <x v="381"/>
  </r>
  <r>
    <s v="CA-2017-104969"/>
    <x v="143"/>
    <s v="EH-14125"/>
    <x v="258"/>
    <x v="2"/>
    <x v="0"/>
    <s v="Troy"/>
    <x v="24"/>
    <n v="45373"/>
    <x v="3"/>
    <s v="OFF-EN-10002312"/>
    <x v="1"/>
    <x v="12"/>
    <s v="#10 Self-Seal White Envelopes"/>
    <x v="2828"/>
  </r>
  <r>
    <s v="CA-2017-104969"/>
    <x v="143"/>
    <s v="EH-14125"/>
    <x v="258"/>
    <x v="2"/>
    <x v="0"/>
    <s v="Troy"/>
    <x v="24"/>
    <n v="45373"/>
    <x v="3"/>
    <s v="OFF-BI-10004224"/>
    <x v="1"/>
    <x v="8"/>
    <s v="Catalog Binders with Expanding Posts"/>
    <x v="1425"/>
  </r>
  <r>
    <s v="CA-2018-154109"/>
    <x v="44"/>
    <s v="ML-17410"/>
    <x v="586"/>
    <x v="0"/>
    <x v="0"/>
    <s v="Philadelphia"/>
    <x v="9"/>
    <n v="19143"/>
    <x v="3"/>
    <s v="FUR-CH-10003774"/>
    <x v="0"/>
    <x v="1"/>
    <s v="Global Wood Trimmed Manager's Task Chair, Khaki"/>
    <x v="2829"/>
  </r>
  <r>
    <s v="CA-2018-154109"/>
    <x v="44"/>
    <s v="ML-17410"/>
    <x v="586"/>
    <x v="0"/>
    <x v="0"/>
    <s v="Philadelphia"/>
    <x v="9"/>
    <n v="19143"/>
    <x v="3"/>
    <s v="OFF-PA-10000157"/>
    <x v="1"/>
    <x v="10"/>
    <s v="Xerox 191"/>
    <x v="1097"/>
  </r>
  <r>
    <s v="CA-2016-156440"/>
    <x v="901"/>
    <s v="MH-17620"/>
    <x v="588"/>
    <x v="1"/>
    <x v="0"/>
    <s v="San Diego"/>
    <x v="1"/>
    <n v="92105"/>
    <x v="1"/>
    <s v="FUR-FU-10004090"/>
    <x v="0"/>
    <x v="5"/>
    <s v="Executive Impressions 14&quot; Contract Wall Clock"/>
    <x v="785"/>
  </r>
  <r>
    <s v="CA-2016-132626"/>
    <x v="584"/>
    <s v="BT-11680"/>
    <x v="537"/>
    <x v="0"/>
    <x v="0"/>
    <s v="Clinton"/>
    <x v="39"/>
    <n v="20735"/>
    <x v="3"/>
    <s v="OFF-FA-10002763"/>
    <x v="1"/>
    <x v="13"/>
    <s v="Advantus Map Pennant Flags and Round Head Tacks"/>
    <x v="2347"/>
  </r>
  <r>
    <s v="CA-2016-132626"/>
    <x v="584"/>
    <s v="BT-11680"/>
    <x v="537"/>
    <x v="0"/>
    <x v="0"/>
    <s v="Clinton"/>
    <x v="39"/>
    <n v="20735"/>
    <x v="3"/>
    <s v="TEC-MA-10002428"/>
    <x v="2"/>
    <x v="15"/>
    <s v="Fellowes Powershred HS-440 4-Sheet High Security Shredder"/>
    <x v="2830"/>
  </r>
  <r>
    <s v="CA-2016-132626"/>
    <x v="584"/>
    <s v="BT-11680"/>
    <x v="537"/>
    <x v="0"/>
    <x v="0"/>
    <s v="Clinton"/>
    <x v="39"/>
    <n v="20735"/>
    <x v="3"/>
    <s v="FUR-FU-10002918"/>
    <x v="0"/>
    <x v="5"/>
    <s v="Eldon ClusterMat Chair Mat with Cordless Antistatic Protection"/>
    <x v="2831"/>
  </r>
  <r>
    <s v="CA-2016-132626"/>
    <x v="584"/>
    <s v="BT-11680"/>
    <x v="537"/>
    <x v="0"/>
    <x v="0"/>
    <s v="Clinton"/>
    <x v="39"/>
    <n v="20735"/>
    <x v="3"/>
    <s v="OFF-LA-10000476"/>
    <x v="1"/>
    <x v="2"/>
    <s v="Avery 05222 Permanent Self-Adhesive File Folder Labels for Typewriters, on Rolls, White, 250/Roll"/>
    <x v="708"/>
  </r>
  <r>
    <s v="CA-2016-132626"/>
    <x v="584"/>
    <s v="BT-11680"/>
    <x v="537"/>
    <x v="0"/>
    <x v="0"/>
    <s v="Clinton"/>
    <x v="39"/>
    <n v="20735"/>
    <x v="3"/>
    <s v="OFF-BI-10002854"/>
    <x v="1"/>
    <x v="8"/>
    <s v="Performers Binder/Pad Holder, Black"/>
    <x v="2832"/>
  </r>
  <r>
    <s v="CA-2016-132626"/>
    <x v="584"/>
    <s v="BT-11680"/>
    <x v="537"/>
    <x v="0"/>
    <x v="0"/>
    <s v="Clinton"/>
    <x v="39"/>
    <n v="20735"/>
    <x v="3"/>
    <s v="OFF-AR-10002987"/>
    <x v="1"/>
    <x v="6"/>
    <s v="Prismacolor Color Pencil Set"/>
    <x v="1362"/>
  </r>
  <r>
    <s v="CA-2016-132626"/>
    <x v="584"/>
    <s v="BT-11680"/>
    <x v="537"/>
    <x v="0"/>
    <x v="0"/>
    <s v="Clinton"/>
    <x v="39"/>
    <n v="20735"/>
    <x v="3"/>
    <s v="OFF-BI-10004001"/>
    <x v="1"/>
    <x v="8"/>
    <s v="GBC Recycled VeloBinder Covers"/>
    <x v="2833"/>
  </r>
  <r>
    <s v="CA-2016-132626"/>
    <x v="584"/>
    <s v="BT-11680"/>
    <x v="537"/>
    <x v="0"/>
    <x v="0"/>
    <s v="Clinton"/>
    <x v="39"/>
    <n v="20735"/>
    <x v="3"/>
    <s v="OFF-BI-10001634"/>
    <x v="1"/>
    <x v="8"/>
    <s v="Wilson Jones Active Use Binders"/>
    <x v="2834"/>
  </r>
  <r>
    <s v="CA-2016-132626"/>
    <x v="584"/>
    <s v="BT-11680"/>
    <x v="537"/>
    <x v="0"/>
    <x v="0"/>
    <s v="Clinton"/>
    <x v="39"/>
    <n v="20735"/>
    <x v="3"/>
    <s v="OFF-ST-10003722"/>
    <x v="1"/>
    <x v="4"/>
    <s v="Project Tote Personal File"/>
    <x v="2835"/>
  </r>
  <r>
    <s v="CA-2017-102792"/>
    <x v="180"/>
    <s v="JC-15340"/>
    <x v="209"/>
    <x v="0"/>
    <x v="0"/>
    <s v="Riverside"/>
    <x v="1"/>
    <n v="92503"/>
    <x v="1"/>
    <s v="OFF-AR-10004757"/>
    <x v="1"/>
    <x v="6"/>
    <s v="Crayola Colored Pencils"/>
    <x v="294"/>
  </r>
  <r>
    <s v="CA-2017-108567"/>
    <x v="244"/>
    <s v="DB-13210"/>
    <x v="203"/>
    <x v="0"/>
    <x v="0"/>
    <s v="Port Saint Lucie"/>
    <x v="2"/>
    <n v="34952"/>
    <x v="0"/>
    <s v="OFF-BI-10004140"/>
    <x v="1"/>
    <x v="8"/>
    <s v="Avery Non-Stick Binders"/>
    <x v="986"/>
  </r>
  <r>
    <s v="CA-2018-140760"/>
    <x v="455"/>
    <s v="DO-13435"/>
    <x v="157"/>
    <x v="0"/>
    <x v="0"/>
    <s v="Mesa"/>
    <x v="16"/>
    <n v="85204"/>
    <x v="1"/>
    <s v="OFF-PA-10002479"/>
    <x v="1"/>
    <x v="10"/>
    <s v="Xerox 4200 Series MultiUse Premium Copy Paper (20Lb. and 84 Bright)"/>
    <x v="863"/>
  </r>
  <r>
    <s v="CA-2018-140760"/>
    <x v="455"/>
    <s v="DO-13435"/>
    <x v="157"/>
    <x v="0"/>
    <x v="0"/>
    <s v="Mesa"/>
    <x v="16"/>
    <n v="85204"/>
    <x v="1"/>
    <s v="OFF-EN-10001141"/>
    <x v="1"/>
    <x v="12"/>
    <s v="Manila Recycled Extra-Heavyweight Clasp Envelopes, 6&quot; x 9&quot;"/>
    <x v="2836"/>
  </r>
  <r>
    <s v="US-2016-131359"/>
    <x v="628"/>
    <s v="FA-14230"/>
    <x v="135"/>
    <x v="1"/>
    <x v="0"/>
    <s v="Denver"/>
    <x v="22"/>
    <n v="80219"/>
    <x v="1"/>
    <s v="TEC-MA-10000597"/>
    <x v="2"/>
    <x v="15"/>
    <s v="Lexmark S315 Color Inkjet Printer"/>
    <x v="2837"/>
  </r>
  <r>
    <s v="US-2016-131359"/>
    <x v="628"/>
    <s v="FA-14230"/>
    <x v="135"/>
    <x v="1"/>
    <x v="0"/>
    <s v="Denver"/>
    <x v="22"/>
    <n v="80219"/>
    <x v="1"/>
    <s v="TEC-CO-10001571"/>
    <x v="2"/>
    <x v="16"/>
    <s v="Sharp 1540cs Digital Laser Copier"/>
    <x v="2838"/>
  </r>
  <r>
    <s v="US-2016-131359"/>
    <x v="628"/>
    <s v="FA-14230"/>
    <x v="135"/>
    <x v="1"/>
    <x v="0"/>
    <s v="Denver"/>
    <x v="22"/>
    <n v="80219"/>
    <x v="1"/>
    <s v="TEC-PH-10004531"/>
    <x v="2"/>
    <x v="7"/>
    <s v="OtterBox Commuter Series Case - iPhone 5 &amp; 5s"/>
    <x v="2839"/>
  </r>
  <r>
    <s v="US-2016-131359"/>
    <x v="628"/>
    <s v="FA-14230"/>
    <x v="135"/>
    <x v="1"/>
    <x v="0"/>
    <s v="Denver"/>
    <x v="22"/>
    <n v="80219"/>
    <x v="1"/>
    <s v="FUR-FU-10003026"/>
    <x v="0"/>
    <x v="5"/>
    <s v="Eldon Regeneration Recycled Desk Accessories, Black"/>
    <x v="2840"/>
  </r>
  <r>
    <s v="CA-2017-142097"/>
    <x v="680"/>
    <s v="QJ-19255"/>
    <x v="425"/>
    <x v="1"/>
    <x v="0"/>
    <s v="Springfield"/>
    <x v="17"/>
    <n v="22153"/>
    <x v="0"/>
    <s v="OFF-BI-10002082"/>
    <x v="1"/>
    <x v="8"/>
    <s v="GBC Twin Loop Wire Binding Elements"/>
    <x v="2841"/>
  </r>
  <r>
    <s v="CA-2017-142097"/>
    <x v="680"/>
    <s v="QJ-19255"/>
    <x v="425"/>
    <x v="1"/>
    <x v="0"/>
    <s v="Springfield"/>
    <x v="17"/>
    <n v="22153"/>
    <x v="0"/>
    <s v="OFF-EN-10002312"/>
    <x v="1"/>
    <x v="12"/>
    <s v="#10 Self-Seal White Envelopes"/>
    <x v="2842"/>
  </r>
  <r>
    <s v="CA-2017-142097"/>
    <x v="680"/>
    <s v="QJ-19255"/>
    <x v="425"/>
    <x v="1"/>
    <x v="0"/>
    <s v="Springfield"/>
    <x v="17"/>
    <n v="22153"/>
    <x v="0"/>
    <s v="OFF-AP-10000696"/>
    <x v="1"/>
    <x v="9"/>
    <s v="Holmes Odor Grabber"/>
    <x v="1874"/>
  </r>
  <r>
    <s v="CA-2016-151680"/>
    <x v="902"/>
    <s v="TC-21475"/>
    <x v="679"/>
    <x v="2"/>
    <x v="0"/>
    <s v="Seattle"/>
    <x v="4"/>
    <n v="98115"/>
    <x v="1"/>
    <s v="FUR-FU-10000305"/>
    <x v="0"/>
    <x v="5"/>
    <s v="Tenex V2T-RE Standard Weight Series Chair Mat, 45&quot; x 53&quot;, Lip 25&quot; x 12&quot;"/>
    <x v="1713"/>
  </r>
  <r>
    <s v="CA-2015-140039"/>
    <x v="103"/>
    <s v="ON-18715"/>
    <x v="21"/>
    <x v="1"/>
    <x v="0"/>
    <s v="Tempe"/>
    <x v="16"/>
    <n v="85281"/>
    <x v="1"/>
    <s v="OFF-ST-10001034"/>
    <x v="1"/>
    <x v="4"/>
    <s v="Eldon File Chest Portable File"/>
    <x v="2843"/>
  </r>
  <r>
    <s v="CA-2018-160416"/>
    <x v="38"/>
    <s v="AD-10180"/>
    <x v="57"/>
    <x v="2"/>
    <x v="0"/>
    <s v="Yonkers"/>
    <x v="15"/>
    <n v="10701"/>
    <x v="3"/>
    <s v="TEC-AC-10004114"/>
    <x v="2"/>
    <x v="11"/>
    <s v="KeyTronicÂ 6101 Series -Â KeyboardÂ - Black"/>
    <x v="2844"/>
  </r>
  <r>
    <s v="CA-2018-169411"/>
    <x v="165"/>
    <s v="AC-10615"/>
    <x v="556"/>
    <x v="1"/>
    <x v="0"/>
    <s v="Rochester"/>
    <x v="15"/>
    <n v="14609"/>
    <x v="3"/>
    <s v="FUR-FU-10001602"/>
    <x v="0"/>
    <x v="5"/>
    <s v="Eldon Delta Triangular Chair Mat, 52&quot; x 58&quot;, Clear"/>
    <x v="2845"/>
  </r>
  <r>
    <s v="CA-2017-126543"/>
    <x v="850"/>
    <s v="MF-17665"/>
    <x v="716"/>
    <x v="1"/>
    <x v="0"/>
    <s v="Toledo"/>
    <x v="24"/>
    <n v="43615"/>
    <x v="3"/>
    <s v="FUR-FU-10002445"/>
    <x v="0"/>
    <x v="5"/>
    <s v="DAX Two-Tone Rosewood/Black Document Frame, Desktop, 5 x 7"/>
    <x v="2846"/>
  </r>
  <r>
    <s v="CA-2016-104941"/>
    <x v="385"/>
    <s v="DH-13075"/>
    <x v="704"/>
    <x v="1"/>
    <x v="0"/>
    <s v="Decatur"/>
    <x v="19"/>
    <n v="35601"/>
    <x v="0"/>
    <s v="OFF-AR-10004269"/>
    <x v="1"/>
    <x v="6"/>
    <s v="Newell 31"/>
    <x v="2847"/>
  </r>
  <r>
    <s v="CA-2016-104941"/>
    <x v="385"/>
    <s v="DH-13075"/>
    <x v="704"/>
    <x v="1"/>
    <x v="0"/>
    <s v="Decatur"/>
    <x v="19"/>
    <n v="35601"/>
    <x v="0"/>
    <s v="OFF-BI-10001249"/>
    <x v="1"/>
    <x v="8"/>
    <s v="Avery Heavy-Duty EZD View Binder with Locking Rings"/>
    <x v="2848"/>
  </r>
  <r>
    <s v="CA-2016-104941"/>
    <x v="385"/>
    <s v="DH-13075"/>
    <x v="704"/>
    <x v="1"/>
    <x v="0"/>
    <s v="Decatur"/>
    <x v="19"/>
    <n v="35601"/>
    <x v="0"/>
    <s v="TEC-CO-10004202"/>
    <x v="2"/>
    <x v="16"/>
    <s v="Brother DCP1000 Digital 3 in 1 Multifunction Machine"/>
    <x v="2849"/>
  </r>
  <r>
    <s v="CA-2016-104941"/>
    <x v="385"/>
    <s v="DH-13075"/>
    <x v="704"/>
    <x v="1"/>
    <x v="0"/>
    <s v="Decatur"/>
    <x v="19"/>
    <n v="35601"/>
    <x v="0"/>
    <s v="OFF-PA-10003363"/>
    <x v="1"/>
    <x v="10"/>
    <s v="Xerox 204"/>
    <x v="56"/>
  </r>
  <r>
    <s v="CA-2018-160087"/>
    <x v="257"/>
    <s v="EN-13780"/>
    <x v="633"/>
    <x v="0"/>
    <x v="0"/>
    <s v="Dallas"/>
    <x v="5"/>
    <n v="75220"/>
    <x v="2"/>
    <s v="OFF-AR-10001915"/>
    <x v="1"/>
    <x v="6"/>
    <s v="Peel-Off China Markers"/>
    <x v="358"/>
  </r>
  <r>
    <s v="CA-2015-120544"/>
    <x v="533"/>
    <s v="SS-20140"/>
    <x v="164"/>
    <x v="1"/>
    <x v="0"/>
    <s v="Mesquite"/>
    <x v="5"/>
    <n v="75150"/>
    <x v="2"/>
    <s v="FUR-FU-10001940"/>
    <x v="0"/>
    <x v="5"/>
    <s v="Staple-based wall hangings"/>
    <x v="2850"/>
  </r>
  <r>
    <s v="CA-2015-120544"/>
    <x v="533"/>
    <s v="SS-20140"/>
    <x v="164"/>
    <x v="1"/>
    <x v="0"/>
    <s v="Mesquite"/>
    <x v="5"/>
    <n v="75150"/>
    <x v="2"/>
    <s v="OFF-AP-10004336"/>
    <x v="1"/>
    <x v="9"/>
    <s v="Conquest 14 Commercial Heavy-Duty Upright Vacuum, Collection System, Accessory Kit"/>
    <x v="2851"/>
  </r>
  <r>
    <s v="CA-2015-120544"/>
    <x v="533"/>
    <s v="SS-20140"/>
    <x v="164"/>
    <x v="1"/>
    <x v="0"/>
    <s v="Mesquite"/>
    <x v="5"/>
    <n v="75150"/>
    <x v="2"/>
    <s v="TEC-AC-10003709"/>
    <x v="2"/>
    <x v="11"/>
    <s v="Maxell 4.7GB DVD-R 5/Pack"/>
    <x v="2852"/>
  </r>
  <r>
    <s v="CA-2018-113670"/>
    <x v="453"/>
    <s v="RS-19765"/>
    <x v="276"/>
    <x v="1"/>
    <x v="0"/>
    <s v="Los Angeles"/>
    <x v="1"/>
    <n v="90045"/>
    <x v="1"/>
    <s v="FUR-TA-10001705"/>
    <x v="0"/>
    <x v="3"/>
    <s v="Bush Advantage Collection Round Conference Table"/>
    <x v="2853"/>
  </r>
  <r>
    <s v="CA-2018-113670"/>
    <x v="453"/>
    <s v="RS-19765"/>
    <x v="276"/>
    <x v="1"/>
    <x v="0"/>
    <s v="Los Angeles"/>
    <x v="1"/>
    <n v="90045"/>
    <x v="1"/>
    <s v="OFF-PA-10000675"/>
    <x v="1"/>
    <x v="10"/>
    <s v="Xerox 1919"/>
    <x v="2854"/>
  </r>
  <r>
    <s v="CA-2018-166198"/>
    <x v="81"/>
    <s v="JW-15955"/>
    <x v="527"/>
    <x v="0"/>
    <x v="0"/>
    <s v="Seattle"/>
    <x v="4"/>
    <n v="98103"/>
    <x v="1"/>
    <s v="TEC-AC-10000521"/>
    <x v="2"/>
    <x v="11"/>
    <s v="Verbatim Slim CD and DVD Storage Cases, 50/Pack"/>
    <x v="1034"/>
  </r>
  <r>
    <s v="CA-2018-166198"/>
    <x v="81"/>
    <s v="JW-15955"/>
    <x v="527"/>
    <x v="0"/>
    <x v="0"/>
    <s v="Seattle"/>
    <x v="4"/>
    <n v="98103"/>
    <x v="1"/>
    <s v="FUR-FU-10004622"/>
    <x v="0"/>
    <x v="5"/>
    <s v="Eldon Advantage Foldable Chair Mats for Low Pile Carpets"/>
    <x v="2855"/>
  </r>
  <r>
    <s v="CA-2015-135608"/>
    <x v="589"/>
    <s v="JK-15625"/>
    <x v="600"/>
    <x v="0"/>
    <x v="0"/>
    <s v="Olympia"/>
    <x v="4"/>
    <n v="98502"/>
    <x v="1"/>
    <s v="OFF-PA-10001954"/>
    <x v="1"/>
    <x v="10"/>
    <s v="Xerox 1964"/>
    <x v="1816"/>
  </r>
  <r>
    <s v="CA-2015-135608"/>
    <x v="589"/>
    <s v="JK-15625"/>
    <x v="600"/>
    <x v="0"/>
    <x v="0"/>
    <s v="Olympia"/>
    <x v="4"/>
    <n v="98502"/>
    <x v="1"/>
    <s v="FUR-CH-10002602"/>
    <x v="0"/>
    <x v="1"/>
    <s v="DMI Arturo Collection Mission-style Design Wood Chair"/>
    <x v="884"/>
  </r>
  <r>
    <s v="CA-2018-144568"/>
    <x v="148"/>
    <s v="JO-15550"/>
    <x v="270"/>
    <x v="2"/>
    <x v="0"/>
    <s v="Omaha"/>
    <x v="8"/>
    <n v="68104"/>
    <x v="2"/>
    <s v="OFF-FA-10004395"/>
    <x v="1"/>
    <x v="13"/>
    <s v="Plymouth Boxed Rubber Bands by Plymouth"/>
    <x v="2856"/>
  </r>
  <r>
    <s v="CA-2017-142370"/>
    <x v="251"/>
    <s v="TP-21130"/>
    <x v="236"/>
    <x v="0"/>
    <x v="0"/>
    <s v="Columbus"/>
    <x v="32"/>
    <n v="31907"/>
    <x v="0"/>
    <s v="OFF-SU-10003002"/>
    <x v="1"/>
    <x v="14"/>
    <s v="Letter Slitter"/>
    <x v="1310"/>
  </r>
  <r>
    <s v="CA-2017-142370"/>
    <x v="251"/>
    <s v="TP-21130"/>
    <x v="236"/>
    <x v="0"/>
    <x v="0"/>
    <s v="Columbus"/>
    <x v="32"/>
    <n v="31907"/>
    <x v="0"/>
    <s v="TEC-AC-10002926"/>
    <x v="2"/>
    <x v="11"/>
    <s v="Logitech Wireless Marathon Mouse M705"/>
    <x v="2857"/>
  </r>
  <r>
    <s v="CA-2017-105900"/>
    <x v="42"/>
    <s v="BS-11590"/>
    <x v="29"/>
    <x v="1"/>
    <x v="0"/>
    <s v="Columbus"/>
    <x v="14"/>
    <n v="47201"/>
    <x v="2"/>
    <s v="OFF-AR-10002656"/>
    <x v="1"/>
    <x v="6"/>
    <s v="Sanford Liquid Accent Highlighters"/>
    <x v="653"/>
  </r>
  <r>
    <s v="CA-2017-151155"/>
    <x v="887"/>
    <s v="AB-10255"/>
    <x v="437"/>
    <x v="2"/>
    <x v="0"/>
    <s v="Jackson"/>
    <x v="35"/>
    <n v="39212"/>
    <x v="0"/>
    <s v="FUR-FU-10001918"/>
    <x v="0"/>
    <x v="5"/>
    <s v="C-Line Cubicle Keepers Polyproplyene Holder With Velcro Backings"/>
    <x v="2858"/>
  </r>
  <r>
    <s v="CA-2017-151155"/>
    <x v="887"/>
    <s v="AB-10255"/>
    <x v="437"/>
    <x v="2"/>
    <x v="0"/>
    <s v="Jackson"/>
    <x v="35"/>
    <n v="39212"/>
    <x v="0"/>
    <s v="OFF-BI-10003910"/>
    <x v="1"/>
    <x v="8"/>
    <s v="DXL Angle-View Binders with Locking Rings by Samsill"/>
    <x v="735"/>
  </r>
  <r>
    <s v="CA-2018-144036"/>
    <x v="903"/>
    <s v="FO-14305"/>
    <x v="383"/>
    <x v="0"/>
    <x v="0"/>
    <s v="Houston"/>
    <x v="5"/>
    <n v="77070"/>
    <x v="2"/>
    <s v="OFF-AR-10000122"/>
    <x v="1"/>
    <x v="6"/>
    <s v="Newell 314"/>
    <x v="2859"/>
  </r>
  <r>
    <s v="US-2015-169789"/>
    <x v="125"/>
    <s v="MF-17665"/>
    <x v="716"/>
    <x v="1"/>
    <x v="0"/>
    <s v="Phoenix"/>
    <x v="16"/>
    <n v="85023"/>
    <x v="1"/>
    <s v="OFF-BI-10004600"/>
    <x v="1"/>
    <x v="8"/>
    <s v="Ibico Ibimaster 300 Manual Binding System"/>
    <x v="2860"/>
  </r>
  <r>
    <s v="CA-2018-127264"/>
    <x v="355"/>
    <s v="SA-20830"/>
    <x v="193"/>
    <x v="0"/>
    <x v="0"/>
    <s v="Chicago"/>
    <x v="10"/>
    <n v="60653"/>
    <x v="2"/>
    <s v="OFF-AR-10003045"/>
    <x v="1"/>
    <x v="6"/>
    <s v="Prang Colored Pencils"/>
    <x v="2559"/>
  </r>
  <r>
    <s v="CA-2017-151512"/>
    <x v="482"/>
    <s v="SH-19975"/>
    <x v="64"/>
    <x v="1"/>
    <x v="0"/>
    <s v="Denver"/>
    <x v="22"/>
    <n v="80219"/>
    <x v="1"/>
    <s v="OFF-AP-10000252"/>
    <x v="1"/>
    <x v="9"/>
    <s v="Harmony HEPA Quiet Air Purifiers"/>
    <x v="690"/>
  </r>
  <r>
    <s v="CA-2017-165169"/>
    <x v="410"/>
    <s v="JL-15235"/>
    <x v="538"/>
    <x v="0"/>
    <x v="0"/>
    <s v="Newark"/>
    <x v="13"/>
    <n v="19711"/>
    <x v="3"/>
    <s v="OFF-ST-10001496"/>
    <x v="1"/>
    <x v="4"/>
    <s v="Standard Rollaway File with Lock"/>
    <x v="2861"/>
  </r>
  <r>
    <s v="CA-2017-165169"/>
    <x v="410"/>
    <s v="JL-15235"/>
    <x v="538"/>
    <x v="0"/>
    <x v="0"/>
    <s v="Newark"/>
    <x v="13"/>
    <n v="19711"/>
    <x v="3"/>
    <s v="OFF-AR-10000122"/>
    <x v="1"/>
    <x v="6"/>
    <s v="Newell 314"/>
    <x v="946"/>
  </r>
  <r>
    <s v="CA-2017-165169"/>
    <x v="410"/>
    <s v="JL-15235"/>
    <x v="538"/>
    <x v="0"/>
    <x v="0"/>
    <s v="Newark"/>
    <x v="13"/>
    <n v="19711"/>
    <x v="3"/>
    <s v="OFF-LA-10000407"/>
    <x v="1"/>
    <x v="2"/>
    <s v="Avery White Multi-Purpose Labels"/>
    <x v="1801"/>
  </r>
  <r>
    <s v="CA-2016-109575"/>
    <x v="227"/>
    <s v="KH-16630"/>
    <x v="175"/>
    <x v="1"/>
    <x v="0"/>
    <s v="Clinton"/>
    <x v="39"/>
    <n v="20735"/>
    <x v="3"/>
    <s v="OFF-ST-10004950"/>
    <x v="1"/>
    <x v="4"/>
    <s v="Acco Perma 3000 Stacking Storage Drawers"/>
    <x v="108"/>
  </r>
  <r>
    <s v="CA-2016-109575"/>
    <x v="227"/>
    <s v="KH-16630"/>
    <x v="175"/>
    <x v="1"/>
    <x v="0"/>
    <s v="Clinton"/>
    <x v="39"/>
    <n v="20735"/>
    <x v="3"/>
    <s v="OFF-ST-10004123"/>
    <x v="1"/>
    <x v="4"/>
    <s v="Safco Industrial Wire Shelving System"/>
    <x v="2862"/>
  </r>
  <r>
    <s v="CA-2016-109575"/>
    <x v="227"/>
    <s v="KH-16630"/>
    <x v="175"/>
    <x v="1"/>
    <x v="0"/>
    <s v="Clinton"/>
    <x v="39"/>
    <n v="20735"/>
    <x v="3"/>
    <s v="TEC-PH-10000730"/>
    <x v="2"/>
    <x v="7"/>
    <s v="Samsung Galaxy S4 Active"/>
    <x v="2863"/>
  </r>
  <r>
    <s v="CA-2016-109575"/>
    <x v="227"/>
    <s v="KH-16630"/>
    <x v="175"/>
    <x v="1"/>
    <x v="0"/>
    <s v="Clinton"/>
    <x v="39"/>
    <n v="20735"/>
    <x v="3"/>
    <s v="TEC-PH-10000895"/>
    <x v="2"/>
    <x v="7"/>
    <s v="Polycom VVX 310 VoIP phone"/>
    <x v="2864"/>
  </r>
  <r>
    <s v="CA-2016-109575"/>
    <x v="227"/>
    <s v="KH-16630"/>
    <x v="175"/>
    <x v="1"/>
    <x v="0"/>
    <s v="Clinton"/>
    <x v="39"/>
    <n v="20735"/>
    <x v="3"/>
    <s v="OFF-BI-10000962"/>
    <x v="1"/>
    <x v="8"/>
    <s v="Acco Flexible ACCOHIDE Square Ring Data Binder, Dark Blue, 11 1/2&quot; X 14&quot; 7/8&quot;"/>
    <x v="2865"/>
  </r>
  <r>
    <s v="CA-2018-168193"/>
    <x v="904"/>
    <s v="RM-19750"/>
    <x v="717"/>
    <x v="0"/>
    <x v="0"/>
    <s v="New York City"/>
    <x v="15"/>
    <n v="10011"/>
    <x v="3"/>
    <s v="OFF-PA-10002254"/>
    <x v="1"/>
    <x v="10"/>
    <s v="Xerox 1883"/>
    <x v="970"/>
  </r>
  <r>
    <s v="CA-2018-168193"/>
    <x v="904"/>
    <s v="RM-19750"/>
    <x v="717"/>
    <x v="0"/>
    <x v="0"/>
    <s v="New York City"/>
    <x v="15"/>
    <n v="10011"/>
    <x v="3"/>
    <s v="FUR-FU-10002554"/>
    <x v="0"/>
    <x v="5"/>
    <s v="Westinghouse Floor Lamp with Metal Mesh Shade, Black"/>
    <x v="2866"/>
  </r>
  <r>
    <s v="CA-2017-115476"/>
    <x v="716"/>
    <s v="VM-21835"/>
    <x v="718"/>
    <x v="0"/>
    <x v="0"/>
    <s v="Newark"/>
    <x v="13"/>
    <n v="19711"/>
    <x v="3"/>
    <s v="TEC-PH-10000673"/>
    <x v="2"/>
    <x v="7"/>
    <s v="Plantronics Voyager Pro HD - Bluetooth Headset"/>
    <x v="2214"/>
  </r>
  <r>
    <s v="CA-2017-115476"/>
    <x v="716"/>
    <s v="VM-21835"/>
    <x v="718"/>
    <x v="0"/>
    <x v="0"/>
    <s v="Newark"/>
    <x v="13"/>
    <n v="19711"/>
    <x v="3"/>
    <s v="OFF-BI-10000962"/>
    <x v="1"/>
    <x v="8"/>
    <s v="Acco Flexible ACCOHIDE Square Ring Data Binder, Dark Blue, 11 1/2&quot; X 14&quot; 7/8&quot;"/>
    <x v="2867"/>
  </r>
  <r>
    <s v="CA-2017-133340"/>
    <x v="10"/>
    <s v="LH-17155"/>
    <x v="109"/>
    <x v="0"/>
    <x v="0"/>
    <s v="Jackson"/>
    <x v="12"/>
    <n v="49201"/>
    <x v="2"/>
    <s v="TEC-PH-10003988"/>
    <x v="2"/>
    <x v="7"/>
    <s v="LF Elite 3D Dazzle Designer Hard Case Cover, Lf Stylus Pen and Wiper For Apple Iphone 5c Mini Lite"/>
    <x v="2868"/>
  </r>
  <r>
    <s v="CA-2017-133340"/>
    <x v="10"/>
    <s v="LH-17155"/>
    <x v="109"/>
    <x v="0"/>
    <x v="0"/>
    <s v="Jackson"/>
    <x v="12"/>
    <n v="49201"/>
    <x v="2"/>
    <s v="TEC-AC-10001109"/>
    <x v="2"/>
    <x v="11"/>
    <s v="Logitech Trackman Marble Mouse"/>
    <x v="2759"/>
  </r>
  <r>
    <s v="CA-2017-133340"/>
    <x v="10"/>
    <s v="LH-17155"/>
    <x v="109"/>
    <x v="0"/>
    <x v="0"/>
    <s v="Jackson"/>
    <x v="12"/>
    <n v="49201"/>
    <x v="2"/>
    <s v="OFF-AP-10002311"/>
    <x v="1"/>
    <x v="9"/>
    <s v="Holmes Replacement Filter for HEPA Air Cleaner, Very Large Room, HEPA Filter"/>
    <x v="2869"/>
  </r>
  <r>
    <s v="CA-2017-137848"/>
    <x v="804"/>
    <s v="WB-21850"/>
    <x v="576"/>
    <x v="0"/>
    <x v="0"/>
    <s v="New York City"/>
    <x v="15"/>
    <n v="10011"/>
    <x v="3"/>
    <s v="OFF-EN-10001137"/>
    <x v="1"/>
    <x v="12"/>
    <s v="#10 Gummed Flap White Envelopes, 100/Box"/>
    <x v="1045"/>
  </r>
  <r>
    <s v="CA-2017-137848"/>
    <x v="804"/>
    <s v="WB-21850"/>
    <x v="576"/>
    <x v="0"/>
    <x v="0"/>
    <s v="New York City"/>
    <x v="15"/>
    <n v="10011"/>
    <x v="3"/>
    <s v="OFF-PA-10004285"/>
    <x v="1"/>
    <x v="10"/>
    <s v="Xerox 1959"/>
    <x v="1817"/>
  </r>
  <r>
    <s v="CA-2017-137848"/>
    <x v="804"/>
    <s v="WB-21850"/>
    <x v="576"/>
    <x v="0"/>
    <x v="0"/>
    <s v="New York City"/>
    <x v="15"/>
    <n v="10011"/>
    <x v="3"/>
    <s v="OFF-BI-10002225"/>
    <x v="1"/>
    <x v="8"/>
    <s v="Square Ring Data Binders, Rigid 75 Pt. Covers, 11&quot; x 14-7/8&quot;"/>
    <x v="361"/>
  </r>
  <r>
    <s v="CA-2015-113047"/>
    <x v="745"/>
    <s v="AP-10915"/>
    <x v="275"/>
    <x v="0"/>
    <x v="0"/>
    <s v="Rock Hill"/>
    <x v="20"/>
    <n v="29730"/>
    <x v="0"/>
    <s v="OFF-FA-10002763"/>
    <x v="1"/>
    <x v="13"/>
    <s v="Advantus Map Pennant Flags and Round Head Tacks"/>
    <x v="2870"/>
  </r>
  <r>
    <s v="CA-2017-149979"/>
    <x v="713"/>
    <s v="RA-19915"/>
    <x v="154"/>
    <x v="0"/>
    <x v="0"/>
    <s v="Columbus"/>
    <x v="32"/>
    <n v="31907"/>
    <x v="0"/>
    <s v="OFF-ST-10003058"/>
    <x v="1"/>
    <x v="4"/>
    <s v="Eldon Mobile Mega Data Cart  Mega Stackable  Add-On Trays"/>
    <x v="2871"/>
  </r>
  <r>
    <s v="CA-2017-149979"/>
    <x v="713"/>
    <s v="RA-19915"/>
    <x v="154"/>
    <x v="0"/>
    <x v="0"/>
    <s v="Columbus"/>
    <x v="32"/>
    <n v="31907"/>
    <x v="0"/>
    <s v="FUR-CH-10002084"/>
    <x v="0"/>
    <x v="1"/>
    <s v="Hon Mobius Operator's Chair"/>
    <x v="2363"/>
  </r>
  <r>
    <s v="CA-2018-161956"/>
    <x v="151"/>
    <s v="DR-12880"/>
    <x v="112"/>
    <x v="1"/>
    <x v="0"/>
    <s v="Inglewood"/>
    <x v="1"/>
    <n v="90301"/>
    <x v="1"/>
    <s v="FUR-FU-10002937"/>
    <x v="0"/>
    <x v="5"/>
    <s v="GE 48&quot; Fluorescent Tube, Cool White Energy Saver, 34 Watts, 30/Box"/>
    <x v="1403"/>
  </r>
  <r>
    <s v="CA-2018-161956"/>
    <x v="151"/>
    <s v="DR-12880"/>
    <x v="112"/>
    <x v="1"/>
    <x v="0"/>
    <s v="Inglewood"/>
    <x v="1"/>
    <n v="90301"/>
    <x v="1"/>
    <s v="OFF-AP-10001242"/>
    <x v="1"/>
    <x v="9"/>
    <s v="APC 7 Outlet Network SurgeArrest Surge Protector"/>
    <x v="2872"/>
  </r>
  <r>
    <s v="CA-2018-161956"/>
    <x v="151"/>
    <s v="DR-12880"/>
    <x v="112"/>
    <x v="1"/>
    <x v="0"/>
    <s v="Inglewood"/>
    <x v="1"/>
    <n v="90301"/>
    <x v="1"/>
    <s v="TEC-CO-10001571"/>
    <x v="2"/>
    <x v="16"/>
    <s v="Sharp 1540cs Digital Laser Copier"/>
    <x v="2873"/>
  </r>
  <r>
    <s v="CA-2018-161956"/>
    <x v="151"/>
    <s v="DR-12880"/>
    <x v="112"/>
    <x v="1"/>
    <x v="0"/>
    <s v="Inglewood"/>
    <x v="1"/>
    <n v="90301"/>
    <x v="1"/>
    <s v="OFF-SU-10002503"/>
    <x v="1"/>
    <x v="14"/>
    <s v="Acme Preferred Stainless Steel Scissors"/>
    <x v="158"/>
  </r>
  <r>
    <s v="CA-2018-161956"/>
    <x v="151"/>
    <s v="DR-12880"/>
    <x v="112"/>
    <x v="1"/>
    <x v="0"/>
    <s v="Inglewood"/>
    <x v="1"/>
    <n v="90301"/>
    <x v="1"/>
    <s v="FUR-CH-10004886"/>
    <x v="0"/>
    <x v="1"/>
    <s v="Bevis Steel Folding Chairs"/>
    <x v="2145"/>
  </r>
  <r>
    <s v="CA-2018-161956"/>
    <x v="151"/>
    <s v="DR-12880"/>
    <x v="112"/>
    <x v="1"/>
    <x v="0"/>
    <s v="Inglewood"/>
    <x v="1"/>
    <n v="90301"/>
    <x v="1"/>
    <s v="OFF-PA-10001289"/>
    <x v="1"/>
    <x v="10"/>
    <s v="White Computer Printout Paper by Universal"/>
    <x v="2207"/>
  </r>
  <r>
    <s v="CA-2018-161956"/>
    <x v="151"/>
    <s v="DR-12880"/>
    <x v="112"/>
    <x v="1"/>
    <x v="0"/>
    <s v="Inglewood"/>
    <x v="1"/>
    <n v="90301"/>
    <x v="1"/>
    <s v="OFF-BI-10003650"/>
    <x v="1"/>
    <x v="8"/>
    <s v="GBC DocuBind 300 Electric Binding Machine"/>
    <x v="841"/>
  </r>
  <r>
    <s v="CA-2018-161956"/>
    <x v="151"/>
    <s v="DR-12880"/>
    <x v="112"/>
    <x v="1"/>
    <x v="0"/>
    <s v="Inglewood"/>
    <x v="1"/>
    <n v="90301"/>
    <x v="1"/>
    <s v="OFF-ST-10001370"/>
    <x v="1"/>
    <x v="4"/>
    <s v="Sensible Storage WireTech Storage Systems"/>
    <x v="1367"/>
  </r>
  <r>
    <s v="CA-2017-116799"/>
    <x v="840"/>
    <s v="JG-15310"/>
    <x v="684"/>
    <x v="1"/>
    <x v="0"/>
    <s v="Odessa"/>
    <x v="5"/>
    <n v="79762"/>
    <x v="2"/>
    <s v="OFF-PA-10001892"/>
    <x v="1"/>
    <x v="10"/>
    <s v="Rediform Wirebound &quot;Phone Memo&quot; Message Book, 11 x 5-3/4"/>
    <x v="2874"/>
  </r>
  <r>
    <s v="CA-2017-116799"/>
    <x v="840"/>
    <s v="JG-15310"/>
    <x v="684"/>
    <x v="1"/>
    <x v="0"/>
    <s v="Odessa"/>
    <x v="5"/>
    <n v="79762"/>
    <x v="2"/>
    <s v="FUR-CH-10004983"/>
    <x v="0"/>
    <x v="1"/>
    <s v="Office Star - Mid Back Dual function Ergonomic High Back Chair with 2-Way Adjustable Arms"/>
    <x v="2875"/>
  </r>
  <r>
    <s v="CA-2017-111283"/>
    <x v="905"/>
    <s v="LC-16870"/>
    <x v="48"/>
    <x v="0"/>
    <x v="0"/>
    <s v="Newark"/>
    <x v="24"/>
    <n v="43055"/>
    <x v="3"/>
    <s v="OFF-AR-10001615"/>
    <x v="1"/>
    <x v="6"/>
    <s v="Newell 34"/>
    <x v="2876"/>
  </r>
  <r>
    <s v="CA-2016-167745"/>
    <x v="227"/>
    <s v="GB-14530"/>
    <x v="334"/>
    <x v="1"/>
    <x v="0"/>
    <s v="Los Angeles"/>
    <x v="1"/>
    <n v="90049"/>
    <x v="1"/>
    <s v="OFF-AR-10003602"/>
    <x v="1"/>
    <x v="6"/>
    <s v="Quartet Omega Colored Chalk, 12/Pack"/>
    <x v="2582"/>
  </r>
  <r>
    <s v="CA-2016-167745"/>
    <x v="227"/>
    <s v="GB-14530"/>
    <x v="334"/>
    <x v="1"/>
    <x v="0"/>
    <s v="Los Angeles"/>
    <x v="1"/>
    <n v="90049"/>
    <x v="1"/>
    <s v="OFF-SU-10004782"/>
    <x v="1"/>
    <x v="14"/>
    <s v="Elite 5&quot; Scissors"/>
    <x v="2877"/>
  </r>
  <r>
    <s v="CA-2016-167745"/>
    <x v="227"/>
    <s v="GB-14530"/>
    <x v="334"/>
    <x v="1"/>
    <x v="0"/>
    <s v="Los Angeles"/>
    <x v="1"/>
    <n v="90049"/>
    <x v="1"/>
    <s v="FUR-FU-10001591"/>
    <x v="0"/>
    <x v="5"/>
    <s v="Advantus Panel Wall Certificate Holder - 8.5x11"/>
    <x v="2878"/>
  </r>
  <r>
    <s v="CA-2018-104577"/>
    <x v="605"/>
    <s v="CK-12205"/>
    <x v="237"/>
    <x v="0"/>
    <x v="0"/>
    <s v="Everett"/>
    <x v="31"/>
    <n v="2149"/>
    <x v="3"/>
    <s v="OFF-PA-10000659"/>
    <x v="1"/>
    <x v="10"/>
    <s v="TOPS Carbonless Receipt Book, Four 2-3/4 x 7-1/4 Money Receipts per Page"/>
    <x v="2879"/>
  </r>
  <r>
    <s v="CA-2017-156251"/>
    <x v="572"/>
    <s v="TS-21160"/>
    <x v="378"/>
    <x v="1"/>
    <x v="0"/>
    <s v="West Allis"/>
    <x v="6"/>
    <n v="53214"/>
    <x v="2"/>
    <s v="FUR-BO-10001337"/>
    <x v="0"/>
    <x v="0"/>
    <s v="O'Sullivan Living Dimensions 2-Shelf Bookcases"/>
    <x v="1776"/>
  </r>
  <r>
    <s v="CA-2017-156251"/>
    <x v="572"/>
    <s v="TS-21160"/>
    <x v="378"/>
    <x v="1"/>
    <x v="0"/>
    <s v="West Allis"/>
    <x v="6"/>
    <n v="53214"/>
    <x v="2"/>
    <s v="OFF-BI-10003529"/>
    <x v="1"/>
    <x v="8"/>
    <s v="Avery Round Ring Poly Binders"/>
    <x v="2880"/>
  </r>
  <r>
    <s v="CA-2018-125878"/>
    <x v="906"/>
    <s v="MH-18025"/>
    <x v="659"/>
    <x v="0"/>
    <x v="0"/>
    <s v="Chicago"/>
    <x v="10"/>
    <n v="60623"/>
    <x v="2"/>
    <s v="OFF-BI-10002609"/>
    <x v="1"/>
    <x v="8"/>
    <s v="Avery Hidden Tab Dividers for Binding Systems"/>
    <x v="99"/>
  </r>
  <r>
    <s v="CA-2017-163153"/>
    <x v="844"/>
    <s v="DM-12955"/>
    <x v="678"/>
    <x v="1"/>
    <x v="0"/>
    <s v="Houston"/>
    <x v="5"/>
    <n v="77036"/>
    <x v="2"/>
    <s v="FUR-TA-10004767"/>
    <x v="0"/>
    <x v="3"/>
    <s v="Safco Drafting Table"/>
    <x v="2742"/>
  </r>
  <r>
    <s v="CA-2017-163153"/>
    <x v="844"/>
    <s v="DM-12955"/>
    <x v="678"/>
    <x v="1"/>
    <x v="0"/>
    <s v="Houston"/>
    <x v="5"/>
    <n v="77036"/>
    <x v="2"/>
    <s v="OFF-AR-10001868"/>
    <x v="1"/>
    <x v="6"/>
    <s v="Prang Dustless Chalk Sticks"/>
    <x v="2000"/>
  </r>
  <r>
    <s v="CA-2016-103205"/>
    <x v="575"/>
    <s v="JJ-15760"/>
    <x v="342"/>
    <x v="2"/>
    <x v="0"/>
    <s v="Houston"/>
    <x v="5"/>
    <n v="77036"/>
    <x v="2"/>
    <s v="TEC-PH-10004896"/>
    <x v="2"/>
    <x v="7"/>
    <s v="Nokia Lumia 521 (T-Mobile)"/>
    <x v="664"/>
  </r>
  <r>
    <s v="CA-2015-153913"/>
    <x v="757"/>
    <s v="KB-16585"/>
    <x v="10"/>
    <x v="1"/>
    <x v="0"/>
    <s v="Hialeah"/>
    <x v="2"/>
    <n v="33012"/>
    <x v="0"/>
    <s v="FUR-CH-10000988"/>
    <x v="0"/>
    <x v="1"/>
    <s v="Hon Olson Stacker Stools"/>
    <x v="2881"/>
  </r>
  <r>
    <s v="CA-2015-153913"/>
    <x v="757"/>
    <s v="KB-16585"/>
    <x v="10"/>
    <x v="1"/>
    <x v="0"/>
    <s v="Hialeah"/>
    <x v="2"/>
    <n v="33012"/>
    <x v="0"/>
    <s v="OFF-FA-10000490"/>
    <x v="1"/>
    <x v="13"/>
    <s v="OIC Binder Clips, Mini, 1/4&quot; Capacity, Black"/>
    <x v="2882"/>
  </r>
  <r>
    <s v="CA-2017-155530"/>
    <x v="907"/>
    <s v="CM-12160"/>
    <x v="380"/>
    <x v="0"/>
    <x v="0"/>
    <s v="San Francisco"/>
    <x v="1"/>
    <n v="94122"/>
    <x v="1"/>
    <s v="FUR-TA-10004256"/>
    <x v="0"/>
    <x v="3"/>
    <s v="Bretford â€œJust In Timeâ€ Height-Adjustable Multi-Task Work Tables"/>
    <x v="2883"/>
  </r>
  <r>
    <s v="US-2017-101196"/>
    <x v="536"/>
    <s v="FM-14215"/>
    <x v="524"/>
    <x v="1"/>
    <x v="0"/>
    <s v="Philadelphia"/>
    <x v="9"/>
    <n v="19140"/>
    <x v="3"/>
    <s v="OFF-ST-10004804"/>
    <x v="1"/>
    <x v="4"/>
    <s v="Belkin 19&quot; Vented Equipment Shelf, Black"/>
    <x v="249"/>
  </r>
  <r>
    <s v="CA-2015-115357"/>
    <x v="908"/>
    <s v="RF-19735"/>
    <x v="288"/>
    <x v="0"/>
    <x v="0"/>
    <s v="Columbia"/>
    <x v="20"/>
    <n v="29203"/>
    <x v="0"/>
    <s v="TEC-AC-10000023"/>
    <x v="2"/>
    <x v="11"/>
    <s v="Maxell 74 Minute CD-R Spindle, 50/Pack"/>
    <x v="2884"/>
  </r>
  <r>
    <s v="US-2015-102715"/>
    <x v="909"/>
    <s v="JK-15370"/>
    <x v="271"/>
    <x v="0"/>
    <x v="0"/>
    <s v="Miami"/>
    <x v="2"/>
    <n v="33180"/>
    <x v="0"/>
    <s v="OFF-FA-10001332"/>
    <x v="1"/>
    <x v="13"/>
    <s v="Acco Banker's Clasps, 5 3/4&quot;-Long"/>
    <x v="2721"/>
  </r>
  <r>
    <s v="US-2015-102715"/>
    <x v="909"/>
    <s v="JK-15370"/>
    <x v="271"/>
    <x v="0"/>
    <x v="0"/>
    <s v="Miami"/>
    <x v="2"/>
    <n v="33180"/>
    <x v="0"/>
    <s v="TEC-AC-10002001"/>
    <x v="2"/>
    <x v="11"/>
    <s v="Logitech Wireless Gaming Headset G930"/>
    <x v="2885"/>
  </r>
  <r>
    <s v="US-2015-102715"/>
    <x v="909"/>
    <s v="JK-15370"/>
    <x v="271"/>
    <x v="0"/>
    <x v="0"/>
    <s v="Miami"/>
    <x v="2"/>
    <n v="33180"/>
    <x v="0"/>
    <s v="OFF-PA-10000029"/>
    <x v="1"/>
    <x v="10"/>
    <s v="Xerox 224"/>
    <x v="559"/>
  </r>
  <r>
    <s v="US-2015-102715"/>
    <x v="909"/>
    <s v="JK-15370"/>
    <x v="271"/>
    <x v="0"/>
    <x v="0"/>
    <s v="Miami"/>
    <x v="2"/>
    <n v="33180"/>
    <x v="0"/>
    <s v="TEC-AC-10001874"/>
    <x v="2"/>
    <x v="11"/>
    <s v="Logitech Wireless Anywhere Mouse MX for PC and Mac"/>
    <x v="2886"/>
  </r>
  <r>
    <s v="CA-2016-107937"/>
    <x v="910"/>
    <s v="JB-16045"/>
    <x v="674"/>
    <x v="2"/>
    <x v="0"/>
    <s v="Chula Vista"/>
    <x v="1"/>
    <n v="91911"/>
    <x v="1"/>
    <s v="FUR-FU-10002298"/>
    <x v="0"/>
    <x v="5"/>
    <s v="Rubbermaid ClusterMat Chairmats, Mat Size- 66&quot; x 60&quot;, Lip 20&quot; x 11&quot; -90 Degree Angle"/>
    <x v="16"/>
  </r>
  <r>
    <s v="US-2018-148768"/>
    <x v="329"/>
    <s v="PN-18775"/>
    <x v="43"/>
    <x v="2"/>
    <x v="0"/>
    <s v="Miami"/>
    <x v="2"/>
    <n v="33180"/>
    <x v="0"/>
    <s v="TEC-PH-10002564"/>
    <x v="2"/>
    <x v="7"/>
    <s v="OtterBox Defender Series Case - Samsung Galaxy S4"/>
    <x v="973"/>
  </r>
  <r>
    <s v="CA-2018-118521"/>
    <x v="911"/>
    <s v="LF-17185"/>
    <x v="166"/>
    <x v="0"/>
    <x v="0"/>
    <s v="New York City"/>
    <x v="15"/>
    <n v="10035"/>
    <x v="3"/>
    <s v="OFF-PA-10003465"/>
    <x v="1"/>
    <x v="10"/>
    <s v="Xerox 1912"/>
    <x v="2428"/>
  </r>
  <r>
    <s v="CA-2015-149643"/>
    <x v="912"/>
    <s v="RH-19510"/>
    <x v="563"/>
    <x v="2"/>
    <x v="0"/>
    <s v="Manhattan"/>
    <x v="41"/>
    <n v="66502"/>
    <x v="2"/>
    <s v="TEC-PH-10000038"/>
    <x v="2"/>
    <x v="7"/>
    <s v="Jawbone MINI JAMBOX Wireless Bluetooth Speaker"/>
    <x v="2887"/>
  </r>
  <r>
    <s v="CA-2016-135314"/>
    <x v="584"/>
    <s v="MC-17575"/>
    <x v="430"/>
    <x v="0"/>
    <x v="0"/>
    <s v="Philadelphia"/>
    <x v="9"/>
    <n v="19120"/>
    <x v="3"/>
    <s v="TEC-PH-10003072"/>
    <x v="2"/>
    <x v="7"/>
    <s v="Panasonic KX-TG9541B DECT 6.0 Digital 2-Line Expandable Cordless Phone With Digital Answering System"/>
    <x v="2888"/>
  </r>
  <r>
    <s v="CA-2018-165204"/>
    <x v="38"/>
    <s v="MN-17935"/>
    <x v="438"/>
    <x v="0"/>
    <x v="0"/>
    <s v="Memphis"/>
    <x v="18"/>
    <n v="38109"/>
    <x v="0"/>
    <s v="OFF-PA-10003424"/>
    <x v="1"/>
    <x v="10"/>
    <s v="&quot;While you Were Out&quot; Message Book, One Form per Page"/>
    <x v="821"/>
  </r>
  <r>
    <s v="CA-2018-165204"/>
    <x v="38"/>
    <s v="MN-17935"/>
    <x v="438"/>
    <x v="0"/>
    <x v="0"/>
    <s v="Memphis"/>
    <x v="18"/>
    <n v="38109"/>
    <x v="0"/>
    <s v="OFF-ST-10003716"/>
    <x v="1"/>
    <x v="4"/>
    <s v="Tennsco Double-Tier Lockers"/>
    <x v="2889"/>
  </r>
  <r>
    <s v="CA-2018-125752"/>
    <x v="689"/>
    <s v="EH-14125"/>
    <x v="258"/>
    <x v="2"/>
    <x v="0"/>
    <s v="Fort Lauderdale"/>
    <x v="2"/>
    <n v="33311"/>
    <x v="0"/>
    <s v="TEC-AC-10003590"/>
    <x v="2"/>
    <x v="11"/>
    <s v="TRENDnet 56K USB 2.0 Phone, Internet and Fax Modem"/>
    <x v="2890"/>
  </r>
  <r>
    <s v="CA-2018-112487"/>
    <x v="377"/>
    <s v="TC-21535"/>
    <x v="426"/>
    <x v="2"/>
    <x v="0"/>
    <s v="Columbus"/>
    <x v="24"/>
    <n v="43229"/>
    <x v="3"/>
    <s v="OFF-BI-10000494"/>
    <x v="1"/>
    <x v="8"/>
    <s v="Acco Economy Flexible Poly Round Ring Binder"/>
    <x v="2891"/>
  </r>
  <r>
    <s v="CA-2017-144218"/>
    <x v="731"/>
    <s v="JD-15895"/>
    <x v="63"/>
    <x v="1"/>
    <x v="0"/>
    <s v="Los Angeles"/>
    <x v="1"/>
    <n v="90045"/>
    <x v="1"/>
    <s v="OFF-ST-10002615"/>
    <x v="1"/>
    <x v="4"/>
    <s v="Dual Level, Single-Width Filing Carts"/>
    <x v="2892"/>
  </r>
  <r>
    <s v="CA-2017-169971"/>
    <x v="913"/>
    <s v="IL-15100"/>
    <x v="582"/>
    <x v="0"/>
    <x v="0"/>
    <s v="Houston"/>
    <x v="5"/>
    <n v="77041"/>
    <x v="2"/>
    <s v="OFF-AR-10002804"/>
    <x v="1"/>
    <x v="6"/>
    <s v="Faber Castell Col-Erase Pencils"/>
    <x v="2893"/>
  </r>
  <r>
    <s v="CA-2017-169971"/>
    <x v="913"/>
    <s v="IL-15100"/>
    <x v="582"/>
    <x v="0"/>
    <x v="0"/>
    <s v="Houston"/>
    <x v="5"/>
    <n v="77041"/>
    <x v="2"/>
    <s v="OFF-AR-10001044"/>
    <x v="1"/>
    <x v="6"/>
    <s v="BOSTON Ranger #55 Pencil Sharpener, Black"/>
    <x v="2894"/>
  </r>
  <r>
    <s v="US-2017-133508"/>
    <x v="764"/>
    <s v="SW-20350"/>
    <x v="680"/>
    <x v="2"/>
    <x v="0"/>
    <s v="Omaha"/>
    <x v="8"/>
    <n v="68104"/>
    <x v="2"/>
    <s v="OFF-FA-10000134"/>
    <x v="1"/>
    <x v="13"/>
    <s v="Advantus Push Pins, Aluminum Head"/>
    <x v="2895"/>
  </r>
  <r>
    <s v="CA-2015-107139"/>
    <x v="260"/>
    <s v="DP-13390"/>
    <x v="503"/>
    <x v="2"/>
    <x v="0"/>
    <s v="Los Angeles"/>
    <x v="1"/>
    <n v="90004"/>
    <x v="1"/>
    <s v="OFF-BI-10001670"/>
    <x v="1"/>
    <x v="8"/>
    <s v="Vinyl Sectional Post Binders"/>
    <x v="2131"/>
  </r>
  <r>
    <s v="CA-2016-111325"/>
    <x v="914"/>
    <s v="BT-11395"/>
    <x v="387"/>
    <x v="1"/>
    <x v="0"/>
    <s v="Altoona"/>
    <x v="9"/>
    <n v="16602"/>
    <x v="3"/>
    <s v="OFF-BI-10000343"/>
    <x v="1"/>
    <x v="8"/>
    <s v="Pressboard Covers with Storage Hooks, 9 1/2&quot; x 11&quot;, Light Blue"/>
    <x v="2896"/>
  </r>
  <r>
    <s v="CA-2016-111325"/>
    <x v="914"/>
    <s v="BT-11395"/>
    <x v="387"/>
    <x v="1"/>
    <x v="0"/>
    <s v="Altoona"/>
    <x v="9"/>
    <n v="16602"/>
    <x v="3"/>
    <s v="OFF-AR-10002257"/>
    <x v="1"/>
    <x v="6"/>
    <s v="Eldon Spacemaker Box, Quick-Snap Lid, Clear"/>
    <x v="2897"/>
  </r>
  <r>
    <s v="CA-2016-163762"/>
    <x v="154"/>
    <s v="JE-15475"/>
    <x v="188"/>
    <x v="0"/>
    <x v="0"/>
    <s v="New York City"/>
    <x v="15"/>
    <n v="10024"/>
    <x v="3"/>
    <s v="OFF-AR-10001915"/>
    <x v="1"/>
    <x v="6"/>
    <s v="Peel-Off China Markers"/>
    <x v="1400"/>
  </r>
  <r>
    <s v="US-2015-117163"/>
    <x v="915"/>
    <s v="EJ-13720"/>
    <x v="719"/>
    <x v="0"/>
    <x v="0"/>
    <s v="San Diego"/>
    <x v="1"/>
    <n v="92037"/>
    <x v="1"/>
    <s v="OFF-ST-10003692"/>
    <x v="1"/>
    <x v="4"/>
    <s v="Recycled Steel Personal File for Hanging File Folders"/>
    <x v="2898"/>
  </r>
  <r>
    <s v="US-2015-117163"/>
    <x v="915"/>
    <s v="EJ-13720"/>
    <x v="719"/>
    <x v="0"/>
    <x v="0"/>
    <s v="San Diego"/>
    <x v="1"/>
    <n v="92037"/>
    <x v="1"/>
    <s v="FUR-TA-10003469"/>
    <x v="0"/>
    <x v="3"/>
    <s v="Balt Split Level Computer Training Table"/>
    <x v="2899"/>
  </r>
  <r>
    <s v="US-2015-117163"/>
    <x v="915"/>
    <s v="EJ-13720"/>
    <x v="719"/>
    <x v="0"/>
    <x v="0"/>
    <s v="San Diego"/>
    <x v="1"/>
    <n v="92037"/>
    <x v="1"/>
    <s v="OFF-AR-10003179"/>
    <x v="1"/>
    <x v="6"/>
    <s v="Dixon Ticonderoga Core-Lock Colored Pencils"/>
    <x v="2900"/>
  </r>
  <r>
    <s v="CA-2018-121314"/>
    <x v="397"/>
    <s v="BE-11410"/>
    <x v="648"/>
    <x v="0"/>
    <x v="0"/>
    <s v="Miami"/>
    <x v="2"/>
    <n v="33178"/>
    <x v="0"/>
    <s v="OFF-PA-10003395"/>
    <x v="1"/>
    <x v="10"/>
    <s v="Xerox 1941"/>
    <x v="1140"/>
  </r>
  <r>
    <s v="CA-2018-147760"/>
    <x v="259"/>
    <s v="KL-16555"/>
    <x v="126"/>
    <x v="1"/>
    <x v="0"/>
    <s v="Greensboro"/>
    <x v="3"/>
    <n v="27405"/>
    <x v="0"/>
    <s v="FUR-TA-10004575"/>
    <x v="0"/>
    <x v="3"/>
    <s v="Hon 5100 Series Wood Tables"/>
    <x v="2901"/>
  </r>
  <r>
    <s v="CA-2018-147760"/>
    <x v="259"/>
    <s v="KL-16555"/>
    <x v="126"/>
    <x v="1"/>
    <x v="0"/>
    <s v="Greensboro"/>
    <x v="3"/>
    <n v="27405"/>
    <x v="0"/>
    <s v="TEC-PH-10002483"/>
    <x v="2"/>
    <x v="7"/>
    <s v="Motorola Moto X"/>
    <x v="2902"/>
  </r>
  <r>
    <s v="CA-2017-156503"/>
    <x v="500"/>
    <s v="NC-18415"/>
    <x v="720"/>
    <x v="0"/>
    <x v="0"/>
    <s v="Jacksonville"/>
    <x v="3"/>
    <n v="28540"/>
    <x v="0"/>
    <s v="FUR-CH-10003606"/>
    <x v="0"/>
    <x v="1"/>
    <s v="SAFCO Folding Chair Trolley"/>
    <x v="2903"/>
  </r>
  <r>
    <s v="CA-2017-156503"/>
    <x v="500"/>
    <s v="NC-18415"/>
    <x v="720"/>
    <x v="0"/>
    <x v="0"/>
    <s v="Jacksonville"/>
    <x v="3"/>
    <n v="28540"/>
    <x v="0"/>
    <s v="TEC-AC-10002473"/>
    <x v="2"/>
    <x v="11"/>
    <s v="Maxell 4.7GB DVD-R"/>
    <x v="216"/>
  </r>
  <r>
    <s v="CA-2017-156503"/>
    <x v="500"/>
    <s v="NC-18415"/>
    <x v="720"/>
    <x v="0"/>
    <x v="0"/>
    <s v="Jacksonville"/>
    <x v="3"/>
    <n v="28540"/>
    <x v="0"/>
    <s v="OFF-PA-10002319"/>
    <x v="1"/>
    <x v="10"/>
    <s v="Xerox 1944"/>
    <x v="2502"/>
  </r>
  <r>
    <s v="CA-2017-156503"/>
    <x v="500"/>
    <s v="NC-18415"/>
    <x v="720"/>
    <x v="0"/>
    <x v="0"/>
    <s v="Jacksonville"/>
    <x v="3"/>
    <n v="28540"/>
    <x v="0"/>
    <s v="OFF-SU-10000946"/>
    <x v="1"/>
    <x v="14"/>
    <s v="Staple remover"/>
    <x v="2543"/>
  </r>
  <r>
    <s v="CA-2017-156503"/>
    <x v="500"/>
    <s v="NC-18415"/>
    <x v="720"/>
    <x v="0"/>
    <x v="0"/>
    <s v="Jacksonville"/>
    <x v="3"/>
    <n v="28540"/>
    <x v="0"/>
    <s v="OFF-EN-10001335"/>
    <x v="1"/>
    <x v="12"/>
    <s v="White Business Envelopes with Contemporary Seam, Recycled White Business Envelopes"/>
    <x v="2904"/>
  </r>
  <r>
    <s v="CA-2017-156503"/>
    <x v="500"/>
    <s v="NC-18415"/>
    <x v="720"/>
    <x v="0"/>
    <x v="0"/>
    <s v="Jacksonville"/>
    <x v="3"/>
    <n v="28540"/>
    <x v="0"/>
    <s v="OFF-PA-10002377"/>
    <x v="1"/>
    <x v="10"/>
    <s v="Xerox 1916"/>
    <x v="2905"/>
  </r>
  <r>
    <s v="CA-2016-113628"/>
    <x v="768"/>
    <s v="AH-10690"/>
    <x v="706"/>
    <x v="1"/>
    <x v="0"/>
    <s v="Plantation"/>
    <x v="2"/>
    <n v="33317"/>
    <x v="0"/>
    <s v="OFF-AR-10001246"/>
    <x v="1"/>
    <x v="6"/>
    <s v="Newell 317"/>
    <x v="2660"/>
  </r>
  <r>
    <s v="CA-2016-113628"/>
    <x v="768"/>
    <s v="AH-10690"/>
    <x v="706"/>
    <x v="1"/>
    <x v="0"/>
    <s v="Plantation"/>
    <x v="2"/>
    <n v="33317"/>
    <x v="0"/>
    <s v="OFF-BI-10003291"/>
    <x v="1"/>
    <x v="8"/>
    <s v="Wilson Jones Leather-Like Binders with DublLock Round Rings"/>
    <x v="2906"/>
  </r>
  <r>
    <s v="CA-2016-113628"/>
    <x v="768"/>
    <s v="AH-10690"/>
    <x v="706"/>
    <x v="1"/>
    <x v="0"/>
    <s v="Plantation"/>
    <x v="2"/>
    <n v="33317"/>
    <x v="0"/>
    <s v="OFF-BI-10002799"/>
    <x v="1"/>
    <x v="8"/>
    <s v="SlimView Poly Binder, 3/8&quot;"/>
    <x v="2907"/>
  </r>
  <r>
    <s v="CA-2016-113628"/>
    <x v="768"/>
    <s v="AH-10690"/>
    <x v="706"/>
    <x v="1"/>
    <x v="0"/>
    <s v="Plantation"/>
    <x v="2"/>
    <n v="33317"/>
    <x v="0"/>
    <s v="FUR-CH-10003298"/>
    <x v="0"/>
    <x v="1"/>
    <s v="Office Star - Contemporary Task Swivel chair with Loop Arms, Charcoal"/>
    <x v="2908"/>
  </r>
  <r>
    <s v="CA-2016-113628"/>
    <x v="768"/>
    <s v="AH-10690"/>
    <x v="706"/>
    <x v="1"/>
    <x v="0"/>
    <s v="Plantation"/>
    <x v="2"/>
    <n v="33317"/>
    <x v="0"/>
    <s v="TEC-PH-10000441"/>
    <x v="2"/>
    <x v="7"/>
    <s v="VTech DS6151"/>
    <x v="515"/>
  </r>
  <r>
    <s v="CA-2016-113628"/>
    <x v="768"/>
    <s v="AH-10690"/>
    <x v="706"/>
    <x v="1"/>
    <x v="0"/>
    <s v="Plantation"/>
    <x v="2"/>
    <n v="33317"/>
    <x v="0"/>
    <s v="FUR-CH-10004477"/>
    <x v="0"/>
    <x v="1"/>
    <s v="Global Push Button Manager's Chair, Indigo"/>
    <x v="2909"/>
  </r>
  <r>
    <s v="CA-2018-147753"/>
    <x v="916"/>
    <s v="PK-19075"/>
    <x v="7"/>
    <x v="0"/>
    <x v="0"/>
    <s v="Milwaukee"/>
    <x v="6"/>
    <n v="53209"/>
    <x v="2"/>
    <s v="OFF-LA-10003537"/>
    <x v="1"/>
    <x v="2"/>
    <s v="Avery 515"/>
    <x v="2910"/>
  </r>
  <r>
    <s v="CA-2016-103961"/>
    <x v="599"/>
    <s v="NG-18430"/>
    <x v="159"/>
    <x v="0"/>
    <x v="0"/>
    <s v="Quincy"/>
    <x v="10"/>
    <n v="62301"/>
    <x v="2"/>
    <s v="OFF-LA-10004484"/>
    <x v="1"/>
    <x v="2"/>
    <s v="Avery 476"/>
    <x v="2911"/>
  </r>
  <r>
    <s v="CA-2017-152471"/>
    <x v="630"/>
    <s v="ZD-21925"/>
    <x v="9"/>
    <x v="0"/>
    <x v="0"/>
    <s v="Jacksonville"/>
    <x v="2"/>
    <n v="32216"/>
    <x v="0"/>
    <s v="TEC-PH-10002824"/>
    <x v="2"/>
    <x v="7"/>
    <s v="Jabra SPEAK 410 Multidevice Speakerphone"/>
    <x v="2912"/>
  </r>
  <r>
    <s v="CA-2017-152471"/>
    <x v="630"/>
    <s v="ZD-21925"/>
    <x v="9"/>
    <x v="0"/>
    <x v="0"/>
    <s v="Jacksonville"/>
    <x v="2"/>
    <n v="32216"/>
    <x v="0"/>
    <s v="OFF-PA-10004965"/>
    <x v="1"/>
    <x v="10"/>
    <s v="Xerox 1921"/>
    <x v="2913"/>
  </r>
  <r>
    <s v="CA-2016-102582"/>
    <x v="426"/>
    <s v="NW-18400"/>
    <x v="508"/>
    <x v="0"/>
    <x v="0"/>
    <s v="Mobile"/>
    <x v="19"/>
    <n v="36608"/>
    <x v="0"/>
    <s v="FUR-TA-10003569"/>
    <x v="0"/>
    <x v="3"/>
    <s v="Bretford CR8500 Series Meeting Room Furniture"/>
    <x v="2770"/>
  </r>
  <r>
    <s v="CA-2016-102582"/>
    <x v="426"/>
    <s v="NW-18400"/>
    <x v="508"/>
    <x v="0"/>
    <x v="0"/>
    <s v="Mobile"/>
    <x v="19"/>
    <n v="36608"/>
    <x v="0"/>
    <s v="TEC-PH-10003187"/>
    <x v="2"/>
    <x v="7"/>
    <s v="Anker Astro Mini 3000mAh Ultra-Compact Portable Charger"/>
    <x v="127"/>
  </r>
  <r>
    <s v="CA-2016-102582"/>
    <x v="426"/>
    <s v="NW-18400"/>
    <x v="508"/>
    <x v="0"/>
    <x v="0"/>
    <s v="Mobile"/>
    <x v="19"/>
    <n v="36608"/>
    <x v="0"/>
    <s v="FUR-CH-10004853"/>
    <x v="0"/>
    <x v="1"/>
    <s v="Global Manager's Adjustable Task Chair, Storm"/>
    <x v="2914"/>
  </r>
  <r>
    <s v="CA-2018-141873"/>
    <x v="449"/>
    <s v="HG-14845"/>
    <x v="668"/>
    <x v="0"/>
    <x v="0"/>
    <s v="New York City"/>
    <x v="15"/>
    <n v="10024"/>
    <x v="3"/>
    <s v="OFF-BI-10001031"/>
    <x v="1"/>
    <x v="8"/>
    <s v="Pressboard Data Binders by Wilson Jones"/>
    <x v="2915"/>
  </r>
  <r>
    <s v="CA-2018-141873"/>
    <x v="449"/>
    <s v="HG-14845"/>
    <x v="668"/>
    <x v="0"/>
    <x v="0"/>
    <s v="New York City"/>
    <x v="15"/>
    <n v="10024"/>
    <x v="3"/>
    <s v="FUR-BO-10003034"/>
    <x v="0"/>
    <x v="0"/>
    <s v="O'Sullivan Elevations Bookcase, Cherry Finish"/>
    <x v="2317"/>
  </r>
  <r>
    <s v="CA-2018-141873"/>
    <x v="449"/>
    <s v="HG-14845"/>
    <x v="668"/>
    <x v="0"/>
    <x v="0"/>
    <s v="New York City"/>
    <x v="15"/>
    <n v="10024"/>
    <x v="3"/>
    <s v="OFF-PA-10000069"/>
    <x v="1"/>
    <x v="10"/>
    <s v="TOPS 4 x 6 Fluorescent Color Memo Sheets, 500 Sheets per Pack"/>
    <x v="2916"/>
  </r>
  <r>
    <s v="CA-2018-141873"/>
    <x v="449"/>
    <s v="HG-14845"/>
    <x v="668"/>
    <x v="0"/>
    <x v="0"/>
    <s v="New York City"/>
    <x v="15"/>
    <n v="10024"/>
    <x v="3"/>
    <s v="OFF-BI-10003655"/>
    <x v="1"/>
    <x v="8"/>
    <s v="Durable Pressboard Binders"/>
    <x v="2556"/>
  </r>
  <r>
    <s v="CA-2016-140984"/>
    <x v="471"/>
    <s v="CC-12685"/>
    <x v="530"/>
    <x v="0"/>
    <x v="0"/>
    <s v="New York City"/>
    <x v="15"/>
    <n v="10011"/>
    <x v="3"/>
    <s v="OFF-ST-10000585"/>
    <x v="1"/>
    <x v="4"/>
    <s v="Economy Rollaway Files"/>
    <x v="2917"/>
  </r>
  <r>
    <s v="CA-2016-140984"/>
    <x v="471"/>
    <s v="CC-12685"/>
    <x v="530"/>
    <x v="0"/>
    <x v="0"/>
    <s v="New York City"/>
    <x v="15"/>
    <n v="10011"/>
    <x v="3"/>
    <s v="TEC-CO-10001571"/>
    <x v="2"/>
    <x v="16"/>
    <s v="Sharp 1540cs Digital Laser Copier"/>
    <x v="2873"/>
  </r>
  <r>
    <s v="CA-2016-140984"/>
    <x v="471"/>
    <s v="CC-12685"/>
    <x v="530"/>
    <x v="0"/>
    <x v="0"/>
    <s v="New York City"/>
    <x v="15"/>
    <n v="10011"/>
    <x v="3"/>
    <s v="OFF-BI-10002012"/>
    <x v="1"/>
    <x v="8"/>
    <s v="Wilson Jones Easy Flow II Sheet Lifters"/>
    <x v="91"/>
  </r>
  <r>
    <s v="CA-2015-132801"/>
    <x v="273"/>
    <s v="JG-15805"/>
    <x v="189"/>
    <x v="1"/>
    <x v="0"/>
    <s v="Dallas"/>
    <x v="5"/>
    <n v="75217"/>
    <x v="2"/>
    <s v="OFF-ST-10001228"/>
    <x v="1"/>
    <x v="4"/>
    <s v="Fellowes Personal Hanging Folder Files, Navy"/>
    <x v="2025"/>
  </r>
  <r>
    <s v="CA-2018-141733"/>
    <x v="917"/>
    <s v="RW-19540"/>
    <x v="459"/>
    <x v="1"/>
    <x v="0"/>
    <s v="Detroit"/>
    <x v="12"/>
    <n v="48234"/>
    <x v="2"/>
    <s v="FUR-CH-10004086"/>
    <x v="0"/>
    <x v="1"/>
    <s v="Hon 4070 Series Pagoda Armless Upholstered Stacking Chairs"/>
    <x v="2918"/>
  </r>
  <r>
    <s v="CA-2018-141733"/>
    <x v="917"/>
    <s v="RW-19540"/>
    <x v="459"/>
    <x v="1"/>
    <x v="0"/>
    <s v="Detroit"/>
    <x v="12"/>
    <n v="48234"/>
    <x v="2"/>
    <s v="FUR-CH-10002017"/>
    <x v="0"/>
    <x v="1"/>
    <s v="SAFCO Optional Arm Kit for Workspace Cribbage Stacking Chair"/>
    <x v="2919"/>
  </r>
  <r>
    <s v="CA-2018-141733"/>
    <x v="917"/>
    <s v="RW-19540"/>
    <x v="459"/>
    <x v="1"/>
    <x v="0"/>
    <s v="Detroit"/>
    <x v="12"/>
    <n v="48234"/>
    <x v="2"/>
    <s v="FUR-CH-10000595"/>
    <x v="0"/>
    <x v="1"/>
    <s v="Safco Contoured Stacking Chairs"/>
    <x v="2920"/>
  </r>
  <r>
    <s v="CA-2018-141733"/>
    <x v="917"/>
    <s v="RW-19540"/>
    <x v="459"/>
    <x v="1"/>
    <x v="0"/>
    <s v="Detroit"/>
    <x v="12"/>
    <n v="48234"/>
    <x v="2"/>
    <s v="OFF-AP-10001563"/>
    <x v="1"/>
    <x v="9"/>
    <s v="Belkin Premiere Surge Master II 8-outlet surge protector"/>
    <x v="2921"/>
  </r>
  <r>
    <s v="US-2016-111927"/>
    <x v="717"/>
    <s v="LS-17230"/>
    <x v="721"/>
    <x v="0"/>
    <x v="0"/>
    <s v="Dover"/>
    <x v="13"/>
    <n v="19901"/>
    <x v="3"/>
    <s v="FUR-FU-10004017"/>
    <x v="0"/>
    <x v="5"/>
    <s v="Executive Impressions 13&quot; Chairman Wall Clock"/>
    <x v="2922"/>
  </r>
  <r>
    <s v="US-2016-111927"/>
    <x v="717"/>
    <s v="LS-17230"/>
    <x v="721"/>
    <x v="0"/>
    <x v="0"/>
    <s v="Dover"/>
    <x v="13"/>
    <n v="19901"/>
    <x v="3"/>
    <s v="OFF-BI-10002571"/>
    <x v="1"/>
    <x v="8"/>
    <s v="Avery Framed View Binder, EZD Ring (Locking), Navy, 1 1/2&quot;"/>
    <x v="2923"/>
  </r>
  <r>
    <s v="CA-2015-105984"/>
    <x v="156"/>
    <s v="MY-18295"/>
    <x v="501"/>
    <x v="1"/>
    <x v="0"/>
    <s v="Columbus"/>
    <x v="24"/>
    <n v="43229"/>
    <x v="3"/>
    <s v="TEC-PH-10000560"/>
    <x v="2"/>
    <x v="7"/>
    <s v="Samsung Galaxy S III - 16GB - pebble blue (T-Mobile)"/>
    <x v="2924"/>
  </r>
  <r>
    <s v="CA-2015-105984"/>
    <x v="156"/>
    <s v="MY-18295"/>
    <x v="501"/>
    <x v="1"/>
    <x v="0"/>
    <s v="Columbus"/>
    <x v="24"/>
    <n v="43229"/>
    <x v="3"/>
    <s v="FUR-CH-10000847"/>
    <x v="0"/>
    <x v="1"/>
    <s v="Global Executive Mid-Back Manager's Chair"/>
    <x v="2925"/>
  </r>
  <r>
    <s v="CA-2015-100363"/>
    <x v="918"/>
    <s v="JM-15655"/>
    <x v="487"/>
    <x v="1"/>
    <x v="0"/>
    <s v="Glendale"/>
    <x v="16"/>
    <n v="85301"/>
    <x v="1"/>
    <s v="OFF-FA-10000611"/>
    <x v="1"/>
    <x v="13"/>
    <s v="Binder Clips by OIC"/>
    <x v="2926"/>
  </r>
  <r>
    <s v="CA-2015-100363"/>
    <x v="918"/>
    <s v="JM-15655"/>
    <x v="487"/>
    <x v="1"/>
    <x v="0"/>
    <s v="Glendale"/>
    <x v="16"/>
    <n v="85301"/>
    <x v="1"/>
    <s v="OFF-PA-10004733"/>
    <x v="1"/>
    <x v="10"/>
    <s v="Things To Do Today Spiral Book"/>
    <x v="2927"/>
  </r>
  <r>
    <s v="CA-2015-126760"/>
    <x v="711"/>
    <s v="KM-16720"/>
    <x v="27"/>
    <x v="0"/>
    <x v="0"/>
    <s v="North Las Vegas"/>
    <x v="33"/>
    <n v="89031"/>
    <x v="1"/>
    <s v="TEC-PH-10001363"/>
    <x v="2"/>
    <x v="7"/>
    <s v="Apple iPhone 5S"/>
    <x v="2928"/>
  </r>
  <r>
    <s v="CA-2015-126760"/>
    <x v="711"/>
    <s v="KM-16720"/>
    <x v="27"/>
    <x v="0"/>
    <x v="0"/>
    <s v="North Las Vegas"/>
    <x v="33"/>
    <n v="89031"/>
    <x v="1"/>
    <s v="FUR-CH-10003312"/>
    <x v="0"/>
    <x v="1"/>
    <s v="Hon 2090 â€œPillow Softâ€ Series Mid Back Swivel/Tilt Chairs"/>
    <x v="2929"/>
  </r>
  <r>
    <s v="CA-2015-126760"/>
    <x v="711"/>
    <s v="KM-16720"/>
    <x v="27"/>
    <x v="0"/>
    <x v="0"/>
    <s v="North Las Vegas"/>
    <x v="33"/>
    <n v="89031"/>
    <x v="1"/>
    <s v="FUR-FU-10004018"/>
    <x v="0"/>
    <x v="5"/>
    <s v="Tensor Computer Mounted Lamp"/>
    <x v="2930"/>
  </r>
  <r>
    <s v="CA-2015-126760"/>
    <x v="711"/>
    <s v="KM-16720"/>
    <x v="27"/>
    <x v="0"/>
    <x v="0"/>
    <s v="North Las Vegas"/>
    <x v="33"/>
    <n v="89031"/>
    <x v="1"/>
    <s v="TEC-AC-10004814"/>
    <x v="2"/>
    <x v="11"/>
    <s v="Logitech Illuminated Ultrathin Keyboard with Backlighting"/>
    <x v="2931"/>
  </r>
  <r>
    <s v="US-2015-109162"/>
    <x v="785"/>
    <s v="KE-16420"/>
    <x v="722"/>
    <x v="1"/>
    <x v="0"/>
    <s v="Bristol"/>
    <x v="18"/>
    <n v="37620"/>
    <x v="0"/>
    <s v="FUR-CH-10002647"/>
    <x v="0"/>
    <x v="1"/>
    <s v="Situations Contoured Folding Chairs, 4/Set"/>
    <x v="2932"/>
  </r>
  <r>
    <s v="CA-2015-101931"/>
    <x v="919"/>
    <s v="TS-21370"/>
    <x v="477"/>
    <x v="1"/>
    <x v="0"/>
    <s v="Los Angeles"/>
    <x v="1"/>
    <n v="90049"/>
    <x v="1"/>
    <s v="OFF-BI-10004140"/>
    <x v="1"/>
    <x v="8"/>
    <s v="Avery Non-Stick Binders"/>
    <x v="1576"/>
  </r>
  <r>
    <s v="CA-2015-101931"/>
    <x v="919"/>
    <s v="TS-21370"/>
    <x v="477"/>
    <x v="1"/>
    <x v="0"/>
    <s v="Los Angeles"/>
    <x v="1"/>
    <n v="90049"/>
    <x v="1"/>
    <s v="OFF-SU-10002301"/>
    <x v="1"/>
    <x v="14"/>
    <s v="Serrated Blade or Curved Handle Hand Letter Openers"/>
    <x v="2933"/>
  </r>
  <r>
    <s v="CA-2015-101931"/>
    <x v="919"/>
    <s v="TS-21370"/>
    <x v="477"/>
    <x v="1"/>
    <x v="0"/>
    <s v="Los Angeles"/>
    <x v="1"/>
    <n v="90049"/>
    <x v="1"/>
    <s v="OFF-SU-10000646"/>
    <x v="1"/>
    <x v="14"/>
    <s v="Premier Automatic Letter Opener"/>
    <x v="2934"/>
  </r>
  <r>
    <s v="CA-2015-101931"/>
    <x v="919"/>
    <s v="TS-21370"/>
    <x v="477"/>
    <x v="1"/>
    <x v="0"/>
    <s v="Los Angeles"/>
    <x v="1"/>
    <n v="90049"/>
    <x v="1"/>
    <s v="FUR-BO-10001337"/>
    <x v="0"/>
    <x v="0"/>
    <s v="O'Sullivan Living Dimensions 2-Shelf Bookcases"/>
    <x v="2935"/>
  </r>
  <r>
    <s v="CA-2015-101931"/>
    <x v="919"/>
    <s v="TS-21370"/>
    <x v="477"/>
    <x v="1"/>
    <x v="0"/>
    <s v="Los Angeles"/>
    <x v="1"/>
    <n v="90049"/>
    <x v="1"/>
    <s v="OFF-ST-10003442"/>
    <x v="1"/>
    <x v="4"/>
    <s v="Eldon Portable Mobile Manager"/>
    <x v="1581"/>
  </r>
  <r>
    <s v="CA-2018-129000"/>
    <x v="920"/>
    <s v="SZ-20035"/>
    <x v="449"/>
    <x v="2"/>
    <x v="0"/>
    <s v="Canton"/>
    <x v="12"/>
    <n v="48187"/>
    <x v="2"/>
    <s v="OFF-ST-10001097"/>
    <x v="1"/>
    <x v="4"/>
    <s v="Office Impressions Heavy Duty Welded Shelving &amp; Multimedia Storage Drawers"/>
    <x v="875"/>
  </r>
  <r>
    <s v="CA-2018-161053"/>
    <x v="585"/>
    <s v="JE-15745"/>
    <x v="32"/>
    <x v="0"/>
    <x v="0"/>
    <s v="Fayetteville"/>
    <x v="36"/>
    <n v="72701"/>
    <x v="0"/>
    <s v="OFF-BI-10004318"/>
    <x v="1"/>
    <x v="8"/>
    <s v="Ibico EB-19 Dual Function Manual Binding System"/>
    <x v="2936"/>
  </r>
  <r>
    <s v="CA-2018-161053"/>
    <x v="585"/>
    <s v="JE-15745"/>
    <x v="32"/>
    <x v="0"/>
    <x v="0"/>
    <s v="Fayetteville"/>
    <x v="36"/>
    <n v="72701"/>
    <x v="0"/>
    <s v="TEC-AC-10004633"/>
    <x v="2"/>
    <x v="11"/>
    <s v="Verbatim 25 GB 6x Blu-ray Single Layer Recordable Disc, 3/Pack"/>
    <x v="2700"/>
  </r>
  <r>
    <s v="CA-2016-142377"/>
    <x v="784"/>
    <s v="MS-17980"/>
    <x v="99"/>
    <x v="1"/>
    <x v="0"/>
    <s v="Springfield"/>
    <x v="25"/>
    <n v="65807"/>
    <x v="2"/>
    <s v="OFF-PA-10001970"/>
    <x v="1"/>
    <x v="10"/>
    <s v="Xerox 1881"/>
    <x v="2937"/>
  </r>
  <r>
    <s v="CA-2016-127593"/>
    <x v="481"/>
    <s v="DH-13675"/>
    <x v="723"/>
    <x v="2"/>
    <x v="0"/>
    <s v="Quincy"/>
    <x v="31"/>
    <n v="2169"/>
    <x v="3"/>
    <s v="FUR-FU-10004006"/>
    <x v="0"/>
    <x v="5"/>
    <s v="Deflect-o DuraMat Lighweight, Studded, Beveled Mat for Low Pile Carpeting"/>
    <x v="2938"/>
  </r>
  <r>
    <s v="CA-2018-130526"/>
    <x v="200"/>
    <s v="GT-14755"/>
    <x v="150"/>
    <x v="0"/>
    <x v="0"/>
    <s v="Rockford"/>
    <x v="10"/>
    <n v="61107"/>
    <x v="2"/>
    <s v="OFF-BI-10001524"/>
    <x v="1"/>
    <x v="8"/>
    <s v="GBC Premium Transparent Covers with Diagonal Lined Pattern"/>
    <x v="2939"/>
  </r>
  <r>
    <s v="US-2018-131849"/>
    <x v="921"/>
    <s v="GH-14410"/>
    <x v="689"/>
    <x v="2"/>
    <x v="0"/>
    <s v="San Francisco"/>
    <x v="1"/>
    <n v="94122"/>
    <x v="1"/>
    <s v="FUR-FU-10004164"/>
    <x v="0"/>
    <x v="5"/>
    <s v="Eldon 300 Class Desk Accessories, Black"/>
    <x v="1900"/>
  </r>
  <r>
    <s v="US-2018-131849"/>
    <x v="921"/>
    <s v="GH-14410"/>
    <x v="689"/>
    <x v="2"/>
    <x v="0"/>
    <s v="San Francisco"/>
    <x v="1"/>
    <n v="94122"/>
    <x v="1"/>
    <s v="OFF-ST-10002957"/>
    <x v="1"/>
    <x v="4"/>
    <s v="Sterilite Show Offs Storage Containers"/>
    <x v="1579"/>
  </r>
  <r>
    <s v="US-2018-105389"/>
    <x v="436"/>
    <s v="DM-13015"/>
    <x v="661"/>
    <x v="0"/>
    <x v="0"/>
    <s v="San Antonio"/>
    <x v="5"/>
    <n v="78207"/>
    <x v="2"/>
    <s v="OFF-BI-10004364"/>
    <x v="1"/>
    <x v="8"/>
    <s v="Storex Dura Pro Binders"/>
    <x v="2940"/>
  </r>
  <r>
    <s v="US-2018-105389"/>
    <x v="436"/>
    <s v="DM-13015"/>
    <x v="661"/>
    <x v="0"/>
    <x v="0"/>
    <s v="San Antonio"/>
    <x v="5"/>
    <n v="78207"/>
    <x v="2"/>
    <s v="TEC-PH-10002824"/>
    <x v="2"/>
    <x v="7"/>
    <s v="Jabra SPEAK 410 Multidevice Speakerphone"/>
    <x v="2912"/>
  </r>
  <r>
    <s v="US-2018-105389"/>
    <x v="436"/>
    <s v="DM-13015"/>
    <x v="661"/>
    <x v="0"/>
    <x v="0"/>
    <s v="San Antonio"/>
    <x v="5"/>
    <n v="78207"/>
    <x v="2"/>
    <s v="OFF-AR-10000634"/>
    <x v="1"/>
    <x v="6"/>
    <s v="Newell 320"/>
    <x v="1495"/>
  </r>
  <r>
    <s v="CA-2015-140816"/>
    <x v="414"/>
    <s v="TC-21295"/>
    <x v="646"/>
    <x v="0"/>
    <x v="0"/>
    <s v="Thornton"/>
    <x v="22"/>
    <n v="80229"/>
    <x v="1"/>
    <s v="TEC-AC-10001539"/>
    <x v="2"/>
    <x v="11"/>
    <s v="Logitech G430 Surround Sound Gaming Headset with Dolby 7.1 Technology"/>
    <x v="2941"/>
  </r>
  <r>
    <s v="CA-2018-154039"/>
    <x v="922"/>
    <s v="JK-16120"/>
    <x v="451"/>
    <x v="2"/>
    <x v="0"/>
    <s v="Chicago"/>
    <x v="10"/>
    <n v="60653"/>
    <x v="2"/>
    <s v="FUR-TA-10001932"/>
    <x v="0"/>
    <x v="3"/>
    <s v="Chromcraft 48&quot; x 96&quot; Racetrack Double Pedestal Table"/>
    <x v="2942"/>
  </r>
  <r>
    <s v="CA-2018-154039"/>
    <x v="922"/>
    <s v="JK-16120"/>
    <x v="451"/>
    <x v="2"/>
    <x v="0"/>
    <s v="Chicago"/>
    <x v="10"/>
    <n v="60653"/>
    <x v="2"/>
    <s v="TEC-PH-10002789"/>
    <x v="2"/>
    <x v="7"/>
    <s v="LG Exalt"/>
    <x v="1858"/>
  </r>
  <r>
    <s v="CA-2015-135755"/>
    <x v="523"/>
    <s v="NC-18415"/>
    <x v="720"/>
    <x v="0"/>
    <x v="0"/>
    <s v="Yonkers"/>
    <x v="15"/>
    <n v="10701"/>
    <x v="3"/>
    <s v="OFF-BI-10004828"/>
    <x v="1"/>
    <x v="8"/>
    <s v="GBC Poly Designer Binding Covers"/>
    <x v="2943"/>
  </r>
  <r>
    <s v="CA-2015-135755"/>
    <x v="523"/>
    <s v="NC-18415"/>
    <x v="720"/>
    <x v="0"/>
    <x v="0"/>
    <s v="Yonkers"/>
    <x v="15"/>
    <n v="10701"/>
    <x v="3"/>
    <s v="OFF-BI-10003981"/>
    <x v="1"/>
    <x v="8"/>
    <s v="Avery Durable Plastic 1&quot; Binders"/>
    <x v="2944"/>
  </r>
  <r>
    <s v="CA-2018-123246"/>
    <x v="161"/>
    <s v="AJ-10960"/>
    <x v="195"/>
    <x v="0"/>
    <x v="0"/>
    <s v="San Diego"/>
    <x v="1"/>
    <n v="92037"/>
    <x v="1"/>
    <s v="OFF-AR-10001770"/>
    <x v="1"/>
    <x v="6"/>
    <s v="Economy #2 Pencils"/>
    <x v="2945"/>
  </r>
  <r>
    <s v="CA-2016-157133"/>
    <x v="109"/>
    <s v="LC-16885"/>
    <x v="62"/>
    <x v="0"/>
    <x v="0"/>
    <s v="Champaign"/>
    <x v="10"/>
    <n v="61821"/>
    <x v="2"/>
    <s v="FUR-FU-10004904"/>
    <x v="0"/>
    <x v="5"/>
    <s v="Eldon &quot;L&quot; Workstation Diamond Chairmat"/>
    <x v="2946"/>
  </r>
  <r>
    <s v="CA-2015-124709"/>
    <x v="923"/>
    <s v="GW-14605"/>
    <x v="543"/>
    <x v="0"/>
    <x v="0"/>
    <s v="San Francisco"/>
    <x v="1"/>
    <n v="94122"/>
    <x v="1"/>
    <s v="TEC-AC-10002842"/>
    <x v="2"/>
    <x v="11"/>
    <s v="WD My Passport Ultra 2TB Portable External Hard Drive"/>
    <x v="1657"/>
  </r>
  <r>
    <s v="CA-2018-146360"/>
    <x v="756"/>
    <s v="SC-20305"/>
    <x v="253"/>
    <x v="0"/>
    <x v="0"/>
    <s v="Lawrence"/>
    <x v="14"/>
    <n v="46226"/>
    <x v="2"/>
    <s v="TEC-AC-10003590"/>
    <x v="2"/>
    <x v="11"/>
    <s v="TRENDnet 56K USB 2.0 Phone, Internet and Fax Modem"/>
    <x v="2947"/>
  </r>
  <r>
    <s v="CA-2016-132486"/>
    <x v="924"/>
    <s v="JF-15355"/>
    <x v="282"/>
    <x v="0"/>
    <x v="0"/>
    <s v="San Diego"/>
    <x v="1"/>
    <n v="92105"/>
    <x v="1"/>
    <s v="TEC-AC-10000710"/>
    <x v="2"/>
    <x v="11"/>
    <s v="Maxell DVD-RAM Discs"/>
    <x v="2948"/>
  </r>
  <r>
    <s v="CA-2016-132486"/>
    <x v="924"/>
    <s v="JF-15355"/>
    <x v="282"/>
    <x v="0"/>
    <x v="0"/>
    <s v="San Diego"/>
    <x v="1"/>
    <n v="92105"/>
    <x v="1"/>
    <s v="FUR-CH-10004495"/>
    <x v="0"/>
    <x v="1"/>
    <s v="Global Leather and Oak Executive Chair, Black"/>
    <x v="2949"/>
  </r>
  <r>
    <s v="CA-2016-132486"/>
    <x v="924"/>
    <s v="JF-15355"/>
    <x v="282"/>
    <x v="0"/>
    <x v="0"/>
    <s v="San Diego"/>
    <x v="1"/>
    <n v="92105"/>
    <x v="1"/>
    <s v="FUR-CH-10004540"/>
    <x v="0"/>
    <x v="1"/>
    <s v="Global Chrome Stack Chair"/>
    <x v="2950"/>
  </r>
  <r>
    <s v="CA-2016-132486"/>
    <x v="924"/>
    <s v="JF-15355"/>
    <x v="282"/>
    <x v="0"/>
    <x v="0"/>
    <s v="San Diego"/>
    <x v="1"/>
    <n v="92105"/>
    <x v="1"/>
    <s v="OFF-PA-10004971"/>
    <x v="1"/>
    <x v="10"/>
    <s v="Xerox 196"/>
    <x v="1049"/>
  </r>
  <r>
    <s v="CA-2016-132486"/>
    <x v="924"/>
    <s v="JF-15355"/>
    <x v="282"/>
    <x v="0"/>
    <x v="0"/>
    <s v="San Diego"/>
    <x v="1"/>
    <n v="92105"/>
    <x v="1"/>
    <s v="OFF-EN-10002600"/>
    <x v="1"/>
    <x v="12"/>
    <s v="Redi-Strip #10 Envelopes, 4 1/8 x 9 1/2"/>
    <x v="2951"/>
  </r>
  <r>
    <s v="CA-2016-132486"/>
    <x v="924"/>
    <s v="JF-15355"/>
    <x v="282"/>
    <x v="0"/>
    <x v="0"/>
    <s v="San Diego"/>
    <x v="1"/>
    <n v="92105"/>
    <x v="1"/>
    <s v="FUR-CH-10001854"/>
    <x v="0"/>
    <x v="1"/>
    <s v="Office Star - Professional Matrix Back Chair with 2-to-1 Synchro Tilt and Mesh Fabric Seat"/>
    <x v="2952"/>
  </r>
  <r>
    <s v="CA-2017-136231"/>
    <x v="64"/>
    <s v="DM-13015"/>
    <x v="661"/>
    <x v="0"/>
    <x v="0"/>
    <s v="Johnson City"/>
    <x v="18"/>
    <n v="37604"/>
    <x v="0"/>
    <s v="OFF-EN-10001099"/>
    <x v="1"/>
    <x v="12"/>
    <s v="Staple envelope"/>
    <x v="2953"/>
  </r>
  <r>
    <s v="CA-2017-136231"/>
    <x v="64"/>
    <s v="DM-13015"/>
    <x v="661"/>
    <x v="0"/>
    <x v="0"/>
    <s v="Johnson City"/>
    <x v="18"/>
    <n v="37604"/>
    <x v="0"/>
    <s v="OFF-BI-10001597"/>
    <x v="1"/>
    <x v="8"/>
    <s v="Wilson Jones Ledger-Size, Piano-Hinge Binder, 2&quot;, Blue"/>
    <x v="2954"/>
  </r>
  <r>
    <s v="CA-2017-136231"/>
    <x v="64"/>
    <s v="DM-13015"/>
    <x v="661"/>
    <x v="0"/>
    <x v="0"/>
    <s v="Johnson City"/>
    <x v="18"/>
    <n v="37604"/>
    <x v="0"/>
    <s v="TEC-PH-10002660"/>
    <x v="2"/>
    <x v="7"/>
    <s v="Nortel Networks T7316 E Nt8 B27"/>
    <x v="2955"/>
  </r>
  <r>
    <s v="CA-2017-136231"/>
    <x v="64"/>
    <s v="DM-13015"/>
    <x v="661"/>
    <x v="0"/>
    <x v="0"/>
    <s v="Johnson City"/>
    <x v="18"/>
    <n v="37604"/>
    <x v="0"/>
    <s v="OFF-PA-10000327"/>
    <x v="1"/>
    <x v="10"/>
    <s v="Xerox 1971"/>
    <x v="1495"/>
  </r>
  <r>
    <s v="CA-2017-140641"/>
    <x v="99"/>
    <s v="EP-13915"/>
    <x v="212"/>
    <x v="0"/>
    <x v="0"/>
    <s v="Tampa"/>
    <x v="2"/>
    <n v="33614"/>
    <x v="0"/>
    <s v="OFF-BI-10001191"/>
    <x v="1"/>
    <x v="8"/>
    <s v="Canvas Sectional Post Binders"/>
    <x v="2956"/>
  </r>
  <r>
    <s v="CA-2015-151001"/>
    <x v="267"/>
    <s v="JG-15805"/>
    <x v="189"/>
    <x v="1"/>
    <x v="0"/>
    <s v="Decatur"/>
    <x v="10"/>
    <n v="62521"/>
    <x v="2"/>
    <s v="OFF-ST-10003455"/>
    <x v="1"/>
    <x v="4"/>
    <s v="Tenex File Box, Personal Filing Tote with Lid, Black"/>
    <x v="1587"/>
  </r>
  <r>
    <s v="CA-2015-151001"/>
    <x v="267"/>
    <s v="JG-15805"/>
    <x v="189"/>
    <x v="1"/>
    <x v="0"/>
    <s v="Decatur"/>
    <x v="10"/>
    <n v="62521"/>
    <x v="2"/>
    <s v="OFF-ST-10001031"/>
    <x v="1"/>
    <x v="4"/>
    <s v="Adjustable Personal File Tote"/>
    <x v="2957"/>
  </r>
  <r>
    <s v="CA-2016-129896"/>
    <x v="925"/>
    <s v="PF-19120"/>
    <x v="724"/>
    <x v="0"/>
    <x v="0"/>
    <s v="Gilbert"/>
    <x v="16"/>
    <n v="85234"/>
    <x v="1"/>
    <s v="OFF-PA-10002245"/>
    <x v="1"/>
    <x v="10"/>
    <s v="Xerox 1895"/>
    <x v="380"/>
  </r>
  <r>
    <s v="CA-2016-129896"/>
    <x v="925"/>
    <s v="PF-19120"/>
    <x v="724"/>
    <x v="0"/>
    <x v="0"/>
    <s v="Gilbert"/>
    <x v="16"/>
    <n v="85234"/>
    <x v="1"/>
    <s v="OFF-ST-10004804"/>
    <x v="1"/>
    <x v="4"/>
    <s v="Belkin 19&quot; Vented Equipment Shelf, Black"/>
    <x v="249"/>
  </r>
  <r>
    <s v="CA-2016-129896"/>
    <x v="925"/>
    <s v="PF-19120"/>
    <x v="724"/>
    <x v="0"/>
    <x v="0"/>
    <s v="Gilbert"/>
    <x v="16"/>
    <n v="85234"/>
    <x v="1"/>
    <s v="FUR-FU-10004904"/>
    <x v="0"/>
    <x v="5"/>
    <s v="Eldon &quot;L&quot; Workstation Diamond Chairmat"/>
    <x v="2958"/>
  </r>
  <r>
    <s v="CA-2016-129896"/>
    <x v="925"/>
    <s v="PF-19120"/>
    <x v="724"/>
    <x v="0"/>
    <x v="0"/>
    <s v="Gilbert"/>
    <x v="16"/>
    <n v="85234"/>
    <x v="1"/>
    <s v="FUR-FU-10002396"/>
    <x v="0"/>
    <x v="5"/>
    <s v="DAX Copper Panel Document Frame, 5 x 7 Size"/>
    <x v="2959"/>
  </r>
  <r>
    <s v="CA-2015-152849"/>
    <x v="260"/>
    <s v="DW-13195"/>
    <x v="694"/>
    <x v="1"/>
    <x v="0"/>
    <s v="Knoxville"/>
    <x v="18"/>
    <n v="37918"/>
    <x v="0"/>
    <s v="OFF-AR-10002833"/>
    <x v="1"/>
    <x v="6"/>
    <s v="Newell 322"/>
    <x v="964"/>
  </r>
  <r>
    <s v="US-2018-127341"/>
    <x v="926"/>
    <s v="CK-12595"/>
    <x v="242"/>
    <x v="0"/>
    <x v="0"/>
    <s v="Chicago"/>
    <x v="10"/>
    <n v="60653"/>
    <x v="2"/>
    <s v="OFF-BI-10001072"/>
    <x v="1"/>
    <x v="8"/>
    <s v="GBC Clear Cover, 8-1/2 x 11, unpunched, 25 covers per pack"/>
    <x v="2960"/>
  </r>
  <r>
    <s v="CA-2017-167759"/>
    <x v="840"/>
    <s v="CC-12670"/>
    <x v="113"/>
    <x v="0"/>
    <x v="0"/>
    <s v="Bloomington"/>
    <x v="14"/>
    <n v="47401"/>
    <x v="2"/>
    <s v="TEC-PH-10003171"/>
    <x v="2"/>
    <x v="7"/>
    <s v="Plantronics Encore H101 Dual EarpiecesÂ Headset"/>
    <x v="2961"/>
  </r>
  <r>
    <s v="CA-2015-100895"/>
    <x v="270"/>
    <s v="SV-20785"/>
    <x v="647"/>
    <x v="0"/>
    <x v="0"/>
    <s v="Roswell"/>
    <x v="32"/>
    <n v="30076"/>
    <x v="0"/>
    <s v="OFF-AR-10004511"/>
    <x v="1"/>
    <x v="6"/>
    <s v="Sanford Colorific Scented Colored Pencils, 12/Pack"/>
    <x v="18"/>
  </r>
  <r>
    <s v="CA-2015-100895"/>
    <x v="270"/>
    <s v="SV-20785"/>
    <x v="647"/>
    <x v="0"/>
    <x v="0"/>
    <s v="Roswell"/>
    <x v="32"/>
    <n v="30076"/>
    <x v="0"/>
    <s v="TEC-PH-10001425"/>
    <x v="2"/>
    <x v="7"/>
    <s v="Mophie Juice Pack Helium for iPhone"/>
    <x v="758"/>
  </r>
  <r>
    <s v="CA-2015-100895"/>
    <x v="270"/>
    <s v="SV-20785"/>
    <x v="647"/>
    <x v="0"/>
    <x v="0"/>
    <s v="Roswell"/>
    <x v="32"/>
    <n v="30076"/>
    <x v="0"/>
    <s v="OFF-ST-10001490"/>
    <x v="1"/>
    <x v="4"/>
    <s v="Hot File 7-Pocket, Floor Stand"/>
    <x v="2962"/>
  </r>
  <r>
    <s v="US-2017-163881"/>
    <x v="390"/>
    <s v="SP-20860"/>
    <x v="133"/>
    <x v="1"/>
    <x v="0"/>
    <s v="Los Angeles"/>
    <x v="1"/>
    <n v="90036"/>
    <x v="1"/>
    <s v="TEC-AC-10003033"/>
    <x v="2"/>
    <x v="11"/>
    <s v="Plantronics CS510 - Over-the-Head monaural Wireless Headset System"/>
    <x v="2963"/>
  </r>
  <r>
    <s v="US-2017-163881"/>
    <x v="390"/>
    <s v="SP-20860"/>
    <x v="133"/>
    <x v="1"/>
    <x v="0"/>
    <s v="Los Angeles"/>
    <x v="1"/>
    <n v="90036"/>
    <x v="1"/>
    <s v="FUR-CH-10001394"/>
    <x v="0"/>
    <x v="1"/>
    <s v="Global Leather Executive Chair"/>
    <x v="2964"/>
  </r>
  <r>
    <s v="US-2017-163881"/>
    <x v="390"/>
    <s v="SP-20860"/>
    <x v="133"/>
    <x v="1"/>
    <x v="0"/>
    <s v="Los Angeles"/>
    <x v="1"/>
    <n v="90036"/>
    <x v="1"/>
    <s v="TEC-AC-10000420"/>
    <x v="2"/>
    <x v="11"/>
    <s v="Logitech G500s Laser Gaming Mouse with Adjustable Weight Tuning"/>
    <x v="2965"/>
  </r>
  <r>
    <s v="US-2017-144547"/>
    <x v="338"/>
    <s v="MS-17770"/>
    <x v="474"/>
    <x v="0"/>
    <x v="0"/>
    <s v="Houston"/>
    <x v="5"/>
    <n v="77036"/>
    <x v="2"/>
    <s v="TEC-AC-10004901"/>
    <x v="2"/>
    <x v="11"/>
    <s v="Kensington SlimBlade Notebook Wireless Mouse with Nano Receiver"/>
    <x v="1761"/>
  </r>
  <r>
    <s v="US-2015-112200"/>
    <x v="754"/>
    <s v="TC-21475"/>
    <x v="679"/>
    <x v="2"/>
    <x v="0"/>
    <s v="Bolingbrook"/>
    <x v="10"/>
    <n v="60440"/>
    <x v="2"/>
    <s v="OFF-BI-10002571"/>
    <x v="1"/>
    <x v="8"/>
    <s v="Avery Framed View Binder, EZD Ring (Locking), Navy, 1 1/2&quot;"/>
    <x v="2966"/>
  </r>
  <r>
    <s v="CA-2018-110212"/>
    <x v="927"/>
    <s v="SJ-20125"/>
    <x v="319"/>
    <x v="2"/>
    <x v="0"/>
    <s v="Texarkana"/>
    <x v="36"/>
    <n v="71854"/>
    <x v="0"/>
    <s v="TEC-AC-10002331"/>
    <x v="2"/>
    <x v="11"/>
    <s v="Maxell 74 Minute CDR, 10/Pack"/>
    <x v="2967"/>
  </r>
  <r>
    <s v="CA-2018-134285"/>
    <x v="226"/>
    <s v="DS-13180"/>
    <x v="103"/>
    <x v="1"/>
    <x v="0"/>
    <s v="San Antonio"/>
    <x v="5"/>
    <n v="78207"/>
    <x v="2"/>
    <s v="OFF-FA-10000611"/>
    <x v="1"/>
    <x v="13"/>
    <s v="Binder Clips by OIC"/>
    <x v="1480"/>
  </r>
  <r>
    <s v="CA-2018-134285"/>
    <x v="226"/>
    <s v="DS-13180"/>
    <x v="103"/>
    <x v="1"/>
    <x v="0"/>
    <s v="San Antonio"/>
    <x v="5"/>
    <n v="78207"/>
    <x v="2"/>
    <s v="OFF-PA-10000304"/>
    <x v="1"/>
    <x v="10"/>
    <s v="Xerox 1995"/>
    <x v="12"/>
  </r>
  <r>
    <s v="CA-2018-102267"/>
    <x v="329"/>
    <s v="SC-20800"/>
    <x v="561"/>
    <x v="0"/>
    <x v="0"/>
    <s v="Edinburg"/>
    <x v="5"/>
    <n v="78539"/>
    <x v="2"/>
    <s v="OFF-FA-10000611"/>
    <x v="1"/>
    <x v="13"/>
    <s v="Binder Clips by OIC"/>
    <x v="2926"/>
  </r>
  <r>
    <s v="CA-2018-157980"/>
    <x v="226"/>
    <s v="SH-20395"/>
    <x v="129"/>
    <x v="0"/>
    <x v="0"/>
    <s v="Toledo"/>
    <x v="24"/>
    <n v="43615"/>
    <x v="3"/>
    <s v="TEC-AC-10002567"/>
    <x v="2"/>
    <x v="11"/>
    <s v="Logitech G602 Wireless Gaming Mouse"/>
    <x v="2454"/>
  </r>
  <r>
    <s v="CA-2016-121097"/>
    <x v="928"/>
    <s v="SF-20965"/>
    <x v="245"/>
    <x v="1"/>
    <x v="0"/>
    <s v="Baytown"/>
    <x v="5"/>
    <n v="77520"/>
    <x v="2"/>
    <s v="OFF-PA-10001937"/>
    <x v="1"/>
    <x v="10"/>
    <s v="Xerox 21"/>
    <x v="559"/>
  </r>
  <r>
    <s v="CA-2016-151043"/>
    <x v="717"/>
    <s v="MG-17680"/>
    <x v="67"/>
    <x v="2"/>
    <x v="0"/>
    <s v="Philadelphia"/>
    <x v="9"/>
    <n v="19143"/>
    <x v="3"/>
    <s v="TEC-AC-10001090"/>
    <x v="2"/>
    <x v="11"/>
    <s v="Micro Innovations Wireless Classic Keyboard with Mouse"/>
    <x v="730"/>
  </r>
  <r>
    <s v="US-2016-119312"/>
    <x v="653"/>
    <s v="CS-12400"/>
    <x v="37"/>
    <x v="2"/>
    <x v="0"/>
    <s v="Los Angeles"/>
    <x v="1"/>
    <n v="90045"/>
    <x v="1"/>
    <s v="OFF-ST-10000943"/>
    <x v="1"/>
    <x v="4"/>
    <s v="Eldon ProFile File 'N Store Portable File Tub Letter/Legal Size Black"/>
    <x v="2968"/>
  </r>
  <r>
    <s v="CA-2016-167010"/>
    <x v="57"/>
    <s v="VT-21700"/>
    <x v="725"/>
    <x v="2"/>
    <x v="0"/>
    <s v="Philadelphia"/>
    <x v="9"/>
    <n v="19143"/>
    <x v="3"/>
    <s v="OFF-AP-10004036"/>
    <x v="1"/>
    <x v="9"/>
    <s v="Bionaire 99.97% HEPA Air Cleaner"/>
    <x v="2969"/>
  </r>
  <r>
    <s v="CA-2016-167010"/>
    <x v="57"/>
    <s v="VT-21700"/>
    <x v="725"/>
    <x v="2"/>
    <x v="0"/>
    <s v="Philadelphia"/>
    <x v="9"/>
    <n v="19143"/>
    <x v="3"/>
    <s v="OFF-ST-10003816"/>
    <x v="1"/>
    <x v="4"/>
    <s v="Fellowes High-Stak Drawer Files"/>
    <x v="2480"/>
  </r>
  <r>
    <s v="CA-2016-167010"/>
    <x v="57"/>
    <s v="VT-21700"/>
    <x v="725"/>
    <x v="2"/>
    <x v="0"/>
    <s v="Philadelphia"/>
    <x v="9"/>
    <n v="19143"/>
    <x v="3"/>
    <s v="OFF-BI-10002072"/>
    <x v="1"/>
    <x v="8"/>
    <s v="Cardinal Slant-D Ring Binders"/>
    <x v="2970"/>
  </r>
  <r>
    <s v="CA-2016-167010"/>
    <x v="57"/>
    <s v="VT-21700"/>
    <x v="725"/>
    <x v="2"/>
    <x v="0"/>
    <s v="Philadelphia"/>
    <x v="9"/>
    <n v="19143"/>
    <x v="3"/>
    <s v="FUR-FU-10001468"/>
    <x v="0"/>
    <x v="5"/>
    <s v="Tenex Antistatic Computer Chair Mats"/>
    <x v="1926"/>
  </r>
  <r>
    <s v="CA-2016-167010"/>
    <x v="57"/>
    <s v="VT-21700"/>
    <x v="725"/>
    <x v="2"/>
    <x v="0"/>
    <s v="Philadelphia"/>
    <x v="9"/>
    <n v="19143"/>
    <x v="3"/>
    <s v="TEC-PH-10000347"/>
    <x v="2"/>
    <x v="7"/>
    <s v="Cush Cases Heavy Duty Rugged Cover Case for Samsung Galaxy S5 - Purple"/>
    <x v="542"/>
  </r>
  <r>
    <s v="CA-2016-167010"/>
    <x v="57"/>
    <s v="VT-21700"/>
    <x v="725"/>
    <x v="2"/>
    <x v="0"/>
    <s v="Philadelphia"/>
    <x v="9"/>
    <n v="19143"/>
    <x v="3"/>
    <s v="TEC-PH-10002844"/>
    <x v="2"/>
    <x v="7"/>
    <s v="Speck Products Candyshell Flip Case"/>
    <x v="2971"/>
  </r>
  <r>
    <s v="CA-2016-167010"/>
    <x v="57"/>
    <s v="VT-21700"/>
    <x v="725"/>
    <x v="2"/>
    <x v="0"/>
    <s v="Philadelphia"/>
    <x v="9"/>
    <n v="19143"/>
    <x v="3"/>
    <s v="FUR-FU-10001037"/>
    <x v="0"/>
    <x v="5"/>
    <s v="DAX Charcoal/Nickel-Tone Document Frame, 5 x 7"/>
    <x v="2972"/>
  </r>
  <r>
    <s v="CA-2016-167010"/>
    <x v="57"/>
    <s v="VT-21700"/>
    <x v="725"/>
    <x v="2"/>
    <x v="0"/>
    <s v="Philadelphia"/>
    <x v="9"/>
    <n v="19143"/>
    <x v="3"/>
    <s v="FUR-BO-10004218"/>
    <x v="0"/>
    <x v="0"/>
    <s v="Bush Heritage Pine Collection 5-Shelf Bookcase, Albany Pine Finish, *Special Order"/>
    <x v="2973"/>
  </r>
  <r>
    <s v="CA-2018-126788"/>
    <x v="929"/>
    <s v="AB-10105"/>
    <x v="455"/>
    <x v="0"/>
    <x v="0"/>
    <s v="Pearland"/>
    <x v="5"/>
    <n v="77581"/>
    <x v="2"/>
    <s v="TEC-PH-10001619"/>
    <x v="2"/>
    <x v="7"/>
    <s v="LG G3"/>
    <x v="549"/>
  </r>
  <r>
    <s v="CA-2018-148068"/>
    <x v="65"/>
    <s v="MM-18280"/>
    <x v="152"/>
    <x v="1"/>
    <x v="0"/>
    <s v="New York City"/>
    <x v="15"/>
    <n v="10035"/>
    <x v="3"/>
    <s v="OFF-PA-10001639"/>
    <x v="1"/>
    <x v="10"/>
    <s v="Xerox 203"/>
    <x v="537"/>
  </r>
  <r>
    <s v="CA-2018-148068"/>
    <x v="65"/>
    <s v="MM-18280"/>
    <x v="152"/>
    <x v="1"/>
    <x v="0"/>
    <s v="New York City"/>
    <x v="15"/>
    <n v="10035"/>
    <x v="3"/>
    <s v="FUR-FU-10002268"/>
    <x v="0"/>
    <x v="5"/>
    <s v="Ultra Door Push Plate"/>
    <x v="759"/>
  </r>
  <r>
    <s v="US-2018-142573"/>
    <x v="930"/>
    <s v="ML-17410"/>
    <x v="586"/>
    <x v="0"/>
    <x v="0"/>
    <s v="Phoenix"/>
    <x v="16"/>
    <n v="85023"/>
    <x v="1"/>
    <s v="FUR-TA-10001932"/>
    <x v="0"/>
    <x v="3"/>
    <s v="Chromcraft 48&quot; x 96&quot; Racetrack Double Pedestal Table"/>
    <x v="2974"/>
  </r>
  <r>
    <s v="US-2018-142573"/>
    <x v="930"/>
    <s v="ML-17410"/>
    <x v="586"/>
    <x v="0"/>
    <x v="0"/>
    <s v="Phoenix"/>
    <x v="16"/>
    <n v="85023"/>
    <x v="1"/>
    <s v="FUR-CH-10004218"/>
    <x v="0"/>
    <x v="1"/>
    <s v="Global Fabric Manager's Chair, Dark Gray"/>
    <x v="224"/>
  </r>
  <r>
    <s v="US-2018-142573"/>
    <x v="930"/>
    <s v="ML-17410"/>
    <x v="586"/>
    <x v="0"/>
    <x v="0"/>
    <s v="Phoenix"/>
    <x v="16"/>
    <n v="85023"/>
    <x v="1"/>
    <s v="OFF-PA-10000246"/>
    <x v="1"/>
    <x v="10"/>
    <s v="Riverleaf Stik-Withit Designer Note Cubes"/>
    <x v="2975"/>
  </r>
  <r>
    <s v="US-2018-142573"/>
    <x v="930"/>
    <s v="ML-17410"/>
    <x v="586"/>
    <x v="0"/>
    <x v="0"/>
    <s v="Phoenix"/>
    <x v="16"/>
    <n v="85023"/>
    <x v="1"/>
    <s v="OFF-BI-10003350"/>
    <x v="1"/>
    <x v="8"/>
    <s v="Acco Expandable Hanging Binders"/>
    <x v="2976"/>
  </r>
  <r>
    <s v="US-2018-142573"/>
    <x v="930"/>
    <s v="ML-17410"/>
    <x v="586"/>
    <x v="0"/>
    <x v="0"/>
    <s v="Phoenix"/>
    <x v="16"/>
    <n v="85023"/>
    <x v="1"/>
    <s v="FUR-CH-10000513"/>
    <x v="0"/>
    <x v="1"/>
    <s v="High-Back Leather Manager's Chair"/>
    <x v="2977"/>
  </r>
  <r>
    <s v="US-2016-148817"/>
    <x v="494"/>
    <s v="KD-16495"/>
    <x v="470"/>
    <x v="1"/>
    <x v="0"/>
    <s v="Chesapeake"/>
    <x v="17"/>
    <n v="23320"/>
    <x v="0"/>
    <s v="OFF-ST-10001321"/>
    <x v="1"/>
    <x v="4"/>
    <s v="Decoflex Hanging Personal Folder File, Blue"/>
    <x v="2978"/>
  </r>
  <r>
    <s v="US-2016-148817"/>
    <x v="494"/>
    <s v="KD-16495"/>
    <x v="470"/>
    <x v="1"/>
    <x v="0"/>
    <s v="Chesapeake"/>
    <x v="17"/>
    <n v="23320"/>
    <x v="0"/>
    <s v="OFF-BI-10004233"/>
    <x v="1"/>
    <x v="8"/>
    <s v="GBC Pre-Punched Binding Paper, Plastic, White, 8-1/2&quot; x 11&quot;"/>
    <x v="1458"/>
  </r>
  <r>
    <s v="CA-2017-110044"/>
    <x v="931"/>
    <s v="RF-19735"/>
    <x v="288"/>
    <x v="0"/>
    <x v="0"/>
    <s v="Chicago"/>
    <x v="10"/>
    <n v="60610"/>
    <x v="2"/>
    <s v="TEC-PH-10001299"/>
    <x v="2"/>
    <x v="7"/>
    <s v="Polycom CX300 Desktop Phone USB VoIP phone"/>
    <x v="1988"/>
  </r>
  <r>
    <s v="CA-2018-146920"/>
    <x v="735"/>
    <s v="SC-20305"/>
    <x v="253"/>
    <x v="0"/>
    <x v="0"/>
    <s v="Chicago"/>
    <x v="10"/>
    <n v="60623"/>
    <x v="2"/>
    <s v="OFF-PA-10002479"/>
    <x v="1"/>
    <x v="10"/>
    <s v="Xerox 4200 Series MultiUse Premium Copy Paper (20Lb. and 84 Bright)"/>
    <x v="863"/>
  </r>
  <r>
    <s v="CA-2018-146920"/>
    <x v="735"/>
    <s v="SC-20305"/>
    <x v="253"/>
    <x v="0"/>
    <x v="0"/>
    <s v="Chicago"/>
    <x v="10"/>
    <n v="60623"/>
    <x v="2"/>
    <s v="OFF-PA-10001461"/>
    <x v="1"/>
    <x v="10"/>
    <s v="HP Office Paper (20Lb. and 87 Bright)"/>
    <x v="2979"/>
  </r>
  <r>
    <s v="CA-2015-103940"/>
    <x v="328"/>
    <s v="BN-11515"/>
    <x v="202"/>
    <x v="0"/>
    <x v="0"/>
    <s v="Seattle"/>
    <x v="4"/>
    <n v="98103"/>
    <x v="1"/>
    <s v="OFF-ST-10004963"/>
    <x v="1"/>
    <x v="4"/>
    <s v="Eldon Gobal File Keepers"/>
    <x v="2980"/>
  </r>
  <r>
    <s v="CA-2015-103940"/>
    <x v="328"/>
    <s v="BN-11515"/>
    <x v="202"/>
    <x v="0"/>
    <x v="0"/>
    <s v="Seattle"/>
    <x v="4"/>
    <n v="98103"/>
    <x v="1"/>
    <s v="OFF-ST-10000943"/>
    <x v="1"/>
    <x v="4"/>
    <s v="Eldon ProFile File 'N Store Portable File Tub Letter/Legal Size Black"/>
    <x v="2981"/>
  </r>
  <r>
    <s v="CA-2015-103940"/>
    <x v="328"/>
    <s v="BN-11515"/>
    <x v="202"/>
    <x v="0"/>
    <x v="0"/>
    <s v="Seattle"/>
    <x v="4"/>
    <n v="98103"/>
    <x v="1"/>
    <s v="FUR-FU-10004671"/>
    <x v="0"/>
    <x v="5"/>
    <s v="Executive Impressions 12&quot; Wall Clock"/>
    <x v="2233"/>
  </r>
  <r>
    <s v="CA-2015-103940"/>
    <x v="328"/>
    <s v="BN-11515"/>
    <x v="202"/>
    <x v="0"/>
    <x v="0"/>
    <s v="Seattle"/>
    <x v="4"/>
    <n v="98103"/>
    <x v="1"/>
    <s v="OFF-BI-10002735"/>
    <x v="1"/>
    <x v="8"/>
    <s v="GBC Prestige Therm-A-Bind Covers"/>
    <x v="1944"/>
  </r>
  <r>
    <s v="CA-2017-162082"/>
    <x v="560"/>
    <s v="JS-15880"/>
    <x v="365"/>
    <x v="0"/>
    <x v="0"/>
    <s v="Harlingen"/>
    <x v="5"/>
    <n v="78550"/>
    <x v="2"/>
    <s v="FUR-BO-10004409"/>
    <x v="0"/>
    <x v="0"/>
    <s v="Safco Value Mate Series Steel Bookcases, Baked Enamel Finish on Steel, Gray"/>
    <x v="2982"/>
  </r>
  <r>
    <s v="CA-2017-162082"/>
    <x v="560"/>
    <s v="JS-15880"/>
    <x v="365"/>
    <x v="0"/>
    <x v="0"/>
    <s v="Harlingen"/>
    <x v="5"/>
    <n v="78550"/>
    <x v="2"/>
    <s v="OFF-PA-10001934"/>
    <x v="1"/>
    <x v="10"/>
    <s v="Xerox 1993"/>
    <x v="1170"/>
  </r>
  <r>
    <s v="CA-2017-162082"/>
    <x v="560"/>
    <s v="JS-15880"/>
    <x v="365"/>
    <x v="0"/>
    <x v="0"/>
    <s v="Harlingen"/>
    <x v="5"/>
    <n v="78550"/>
    <x v="2"/>
    <s v="OFF-AR-10001044"/>
    <x v="1"/>
    <x v="6"/>
    <s v="BOSTON Ranger #55 Pencil Sharpener, Black"/>
    <x v="2983"/>
  </r>
  <r>
    <s v="CA-2017-132094"/>
    <x v="370"/>
    <s v="VG-21805"/>
    <x v="500"/>
    <x v="1"/>
    <x v="0"/>
    <s v="Philadelphia"/>
    <x v="9"/>
    <n v="19140"/>
    <x v="3"/>
    <s v="OFF-AR-10004165"/>
    <x v="1"/>
    <x v="6"/>
    <s v="Binney &amp; Smith inkTank Erasable Pocket Highlighter, Chisel Tip, Yellow"/>
    <x v="2984"/>
  </r>
  <r>
    <s v="CA-2017-132094"/>
    <x v="370"/>
    <s v="VG-21805"/>
    <x v="500"/>
    <x v="1"/>
    <x v="0"/>
    <s v="Philadelphia"/>
    <x v="9"/>
    <n v="19140"/>
    <x v="3"/>
    <s v="TEC-AC-10001109"/>
    <x v="2"/>
    <x v="11"/>
    <s v="Logitech Trackman Marble Mouse"/>
    <x v="730"/>
  </r>
  <r>
    <s v="CA-2018-123001"/>
    <x v="264"/>
    <s v="AW-10840"/>
    <x v="497"/>
    <x v="0"/>
    <x v="0"/>
    <s v="Bakersfield"/>
    <x v="1"/>
    <n v="93309"/>
    <x v="1"/>
    <s v="OFF-AR-10001919"/>
    <x v="1"/>
    <x v="6"/>
    <s v="OIC #2 Pencils, Medium Soft"/>
    <x v="2985"/>
  </r>
  <r>
    <s v="CA-2018-123001"/>
    <x v="264"/>
    <s v="AW-10840"/>
    <x v="497"/>
    <x v="0"/>
    <x v="0"/>
    <s v="Bakersfield"/>
    <x v="1"/>
    <n v="93309"/>
    <x v="1"/>
    <s v="OFF-LA-10004544"/>
    <x v="1"/>
    <x v="2"/>
    <s v="Avery 505"/>
    <x v="2986"/>
  </r>
  <r>
    <s v="CA-2018-123001"/>
    <x v="264"/>
    <s v="AW-10840"/>
    <x v="497"/>
    <x v="0"/>
    <x v="0"/>
    <s v="Bakersfield"/>
    <x v="1"/>
    <n v="93309"/>
    <x v="1"/>
    <s v="TEC-PH-10003484"/>
    <x v="2"/>
    <x v="7"/>
    <s v="Ooma Telo VoIP Home Phone System"/>
    <x v="1212"/>
  </r>
  <r>
    <s v="CA-2016-118955"/>
    <x v="382"/>
    <s v="LS-17230"/>
    <x v="721"/>
    <x v="0"/>
    <x v="0"/>
    <s v="Grand Prairie"/>
    <x v="5"/>
    <n v="75051"/>
    <x v="2"/>
    <s v="OFF-EN-10001028"/>
    <x v="1"/>
    <x v="12"/>
    <s v="Staple envelope"/>
    <x v="1505"/>
  </r>
  <r>
    <s v="CA-2016-118955"/>
    <x v="382"/>
    <s v="LS-17230"/>
    <x v="721"/>
    <x v="0"/>
    <x v="0"/>
    <s v="Grand Prairie"/>
    <x v="5"/>
    <n v="75051"/>
    <x v="2"/>
    <s v="OFF-PA-10004156"/>
    <x v="1"/>
    <x v="10"/>
    <s v="Xerox 188"/>
    <x v="1908"/>
  </r>
  <r>
    <s v="CA-2016-118955"/>
    <x v="382"/>
    <s v="LS-17230"/>
    <x v="721"/>
    <x v="0"/>
    <x v="0"/>
    <s v="Grand Prairie"/>
    <x v="5"/>
    <n v="75051"/>
    <x v="2"/>
    <s v="FUR-CH-10001708"/>
    <x v="0"/>
    <x v="1"/>
    <s v="Office Star - Contemporary Swivel Chair with Padded Adjustable Arms and Flex Back"/>
    <x v="2987"/>
  </r>
  <r>
    <s v="US-2017-143448"/>
    <x v="107"/>
    <s v="MH-17455"/>
    <x v="708"/>
    <x v="0"/>
    <x v="0"/>
    <s v="Greenwood"/>
    <x v="14"/>
    <n v="46142"/>
    <x v="2"/>
    <s v="FUR-CH-10003379"/>
    <x v="0"/>
    <x v="1"/>
    <s v="Global Commerce Series High-Back Swivel/Tilt Chairs"/>
    <x v="2988"/>
  </r>
  <r>
    <s v="CA-2018-117863"/>
    <x v="796"/>
    <s v="TS-21340"/>
    <x v="358"/>
    <x v="0"/>
    <x v="0"/>
    <s v="New York City"/>
    <x v="15"/>
    <n v="10024"/>
    <x v="3"/>
    <s v="FUR-FU-10002456"/>
    <x v="0"/>
    <x v="5"/>
    <s v="Master Caster Door Stop, Large Neon Orange"/>
    <x v="58"/>
  </r>
  <r>
    <s v="CA-2018-117863"/>
    <x v="796"/>
    <s v="TS-21340"/>
    <x v="358"/>
    <x v="0"/>
    <x v="0"/>
    <s v="New York City"/>
    <x v="15"/>
    <n v="10024"/>
    <x v="3"/>
    <s v="OFF-BI-10000605"/>
    <x v="1"/>
    <x v="8"/>
    <s v="Acco Pressboard Covers with Storage Hooks, 9 1/2&quot; x 11&quot;, Executive Red"/>
    <x v="334"/>
  </r>
  <r>
    <s v="CA-2018-160458"/>
    <x v="837"/>
    <s v="EH-13945"/>
    <x v="13"/>
    <x v="0"/>
    <x v="0"/>
    <s v="Memphis"/>
    <x v="18"/>
    <n v="38109"/>
    <x v="0"/>
    <s v="OFF-PA-10001166"/>
    <x v="1"/>
    <x v="10"/>
    <s v="Xerox 2"/>
    <x v="233"/>
  </r>
  <r>
    <s v="US-2017-142685"/>
    <x v="661"/>
    <s v="MG-17695"/>
    <x v="726"/>
    <x v="0"/>
    <x v="0"/>
    <s v="Buffalo"/>
    <x v="15"/>
    <n v="14215"/>
    <x v="3"/>
    <s v="OFF-SU-10000157"/>
    <x v="1"/>
    <x v="14"/>
    <s v="Compact Automatic Electric Letter Opener"/>
    <x v="2989"/>
  </r>
  <r>
    <s v="CA-2017-133144"/>
    <x v="458"/>
    <s v="DO-13435"/>
    <x v="157"/>
    <x v="0"/>
    <x v="0"/>
    <s v="Los Angeles"/>
    <x v="1"/>
    <n v="90036"/>
    <x v="1"/>
    <s v="OFF-PA-10004971"/>
    <x v="1"/>
    <x v="10"/>
    <s v="Xerox 196"/>
    <x v="1686"/>
  </r>
  <r>
    <s v="CA-2018-167871"/>
    <x v="551"/>
    <s v="AF-10870"/>
    <x v="578"/>
    <x v="0"/>
    <x v="0"/>
    <s v="Homestead"/>
    <x v="2"/>
    <n v="33030"/>
    <x v="0"/>
    <s v="OFF-PA-10001977"/>
    <x v="1"/>
    <x v="10"/>
    <s v="Xerox 194"/>
    <x v="2990"/>
  </r>
  <r>
    <s v="CA-2018-167871"/>
    <x v="551"/>
    <s v="AF-10870"/>
    <x v="578"/>
    <x v="0"/>
    <x v="0"/>
    <s v="Homestead"/>
    <x v="2"/>
    <n v="33030"/>
    <x v="0"/>
    <s v="OFF-SU-10001225"/>
    <x v="1"/>
    <x v="14"/>
    <s v="Staple remover"/>
    <x v="2991"/>
  </r>
  <r>
    <s v="CA-2017-119963"/>
    <x v="741"/>
    <s v="SN-20710"/>
    <x v="17"/>
    <x v="2"/>
    <x v="0"/>
    <s v="Pasadena"/>
    <x v="5"/>
    <n v="77506"/>
    <x v="2"/>
    <s v="OFF-AR-10003514"/>
    <x v="1"/>
    <x v="6"/>
    <s v="4009 Highlighters by Sanford"/>
    <x v="2850"/>
  </r>
  <r>
    <s v="CA-2017-119963"/>
    <x v="741"/>
    <s v="SN-20710"/>
    <x v="17"/>
    <x v="2"/>
    <x v="0"/>
    <s v="Pasadena"/>
    <x v="5"/>
    <n v="77506"/>
    <x v="2"/>
    <s v="OFF-LA-10003510"/>
    <x v="1"/>
    <x v="2"/>
    <s v="Avery 4027 File Folder Labels for Dot Matrix Printers, 5000 Labels per Box, White"/>
    <x v="2992"/>
  </r>
  <r>
    <s v="CA-2017-119963"/>
    <x v="741"/>
    <s v="SN-20710"/>
    <x v="17"/>
    <x v="2"/>
    <x v="0"/>
    <s v="Pasadena"/>
    <x v="5"/>
    <n v="77506"/>
    <x v="2"/>
    <s v="OFF-PA-10001970"/>
    <x v="1"/>
    <x v="10"/>
    <s v="Xerox 1881"/>
    <x v="2993"/>
  </r>
  <r>
    <s v="CA-2017-119963"/>
    <x v="741"/>
    <s v="SN-20710"/>
    <x v="17"/>
    <x v="2"/>
    <x v="0"/>
    <s v="Pasadena"/>
    <x v="5"/>
    <n v="77506"/>
    <x v="2"/>
    <s v="FUR-CH-10003817"/>
    <x v="0"/>
    <x v="1"/>
    <s v="Global Value Steno Chair, Gray"/>
    <x v="2994"/>
  </r>
  <r>
    <s v="CA-2015-121167"/>
    <x v="683"/>
    <s v="MO-17500"/>
    <x v="373"/>
    <x v="0"/>
    <x v="0"/>
    <s v="Freeport"/>
    <x v="15"/>
    <n v="11520"/>
    <x v="3"/>
    <s v="OFF-BI-10003676"/>
    <x v="1"/>
    <x v="8"/>
    <s v="GBC Standard Recycled Report Covers, Clear Plastic Sheets"/>
    <x v="2995"/>
  </r>
  <r>
    <s v="US-2017-151862"/>
    <x v="398"/>
    <s v="ON-18715"/>
    <x v="21"/>
    <x v="1"/>
    <x v="0"/>
    <s v="Denver"/>
    <x v="22"/>
    <n v="80219"/>
    <x v="1"/>
    <s v="TEC-PH-10003535"/>
    <x v="2"/>
    <x v="7"/>
    <s v="RCA ViSYS 25423RE1 Corded phone"/>
    <x v="1290"/>
  </r>
  <r>
    <s v="CA-2018-152961"/>
    <x v="787"/>
    <s v="SC-20095"/>
    <x v="183"/>
    <x v="0"/>
    <x v="0"/>
    <s v="Quincy"/>
    <x v="31"/>
    <n v="2169"/>
    <x v="3"/>
    <s v="OFF-PA-10004675"/>
    <x v="1"/>
    <x v="10"/>
    <s v="Telephone Message Books with Fax/Mobile Section, 5 1/2&quot; x 3 3/16&quot;"/>
    <x v="1418"/>
  </r>
  <r>
    <s v="CA-2015-133228"/>
    <x v="527"/>
    <s v="MS-17710"/>
    <x v="384"/>
    <x v="0"/>
    <x v="0"/>
    <s v="Detroit"/>
    <x v="12"/>
    <n v="48205"/>
    <x v="2"/>
    <s v="FUR-FU-10004020"/>
    <x v="0"/>
    <x v="5"/>
    <s v="Advantus Panel Wall Acrylic Frame"/>
    <x v="2996"/>
  </r>
  <r>
    <s v="CA-2015-133228"/>
    <x v="527"/>
    <s v="MS-17710"/>
    <x v="384"/>
    <x v="0"/>
    <x v="0"/>
    <s v="Detroit"/>
    <x v="12"/>
    <n v="48205"/>
    <x v="2"/>
    <s v="OFF-AR-10001955"/>
    <x v="1"/>
    <x v="6"/>
    <s v="Newell 319"/>
    <x v="1362"/>
  </r>
  <r>
    <s v="CA-2017-114951"/>
    <x v="190"/>
    <s v="DN-13690"/>
    <x v="35"/>
    <x v="0"/>
    <x v="0"/>
    <s v="San Francisco"/>
    <x v="1"/>
    <n v="94109"/>
    <x v="1"/>
    <s v="FUR-FU-10002364"/>
    <x v="0"/>
    <x v="5"/>
    <s v="Eldon Expressions Wood Desk Accessories, Oak"/>
    <x v="2997"/>
  </r>
  <r>
    <s v="CA-2017-156573"/>
    <x v="211"/>
    <s v="RB-19360"/>
    <x v="181"/>
    <x v="0"/>
    <x v="0"/>
    <s v="Nashville"/>
    <x v="18"/>
    <n v="37211"/>
    <x v="0"/>
    <s v="OFF-BI-10002414"/>
    <x v="1"/>
    <x v="8"/>
    <s v="GBC ProClick Spines for 32-Hole Punch"/>
    <x v="2998"/>
  </r>
  <r>
    <s v="CA-2017-156573"/>
    <x v="211"/>
    <s v="RB-19360"/>
    <x v="181"/>
    <x v="0"/>
    <x v="0"/>
    <s v="Nashville"/>
    <x v="18"/>
    <n v="37211"/>
    <x v="0"/>
    <s v="OFF-AR-10003732"/>
    <x v="1"/>
    <x v="6"/>
    <s v="Newell 333"/>
    <x v="2999"/>
  </r>
  <r>
    <s v="CA-2017-156573"/>
    <x v="211"/>
    <s v="RB-19360"/>
    <x v="181"/>
    <x v="0"/>
    <x v="0"/>
    <s v="Nashville"/>
    <x v="18"/>
    <n v="37211"/>
    <x v="0"/>
    <s v="FUR-FU-10001085"/>
    <x v="0"/>
    <x v="5"/>
    <s v="3M Polarizing Light Filter Sleeves"/>
    <x v="3000"/>
  </r>
  <r>
    <s v="CA-2016-113901"/>
    <x v="324"/>
    <s v="NH-18610"/>
    <x v="468"/>
    <x v="1"/>
    <x v="0"/>
    <s v="Detroit"/>
    <x v="12"/>
    <n v="48227"/>
    <x v="2"/>
    <s v="OFF-BI-10001249"/>
    <x v="1"/>
    <x v="8"/>
    <s v="Avery Heavy-Duty EZD View Binder with Locking Rings"/>
    <x v="3001"/>
  </r>
  <r>
    <s v="CA-2016-113901"/>
    <x v="324"/>
    <s v="NH-18610"/>
    <x v="468"/>
    <x v="1"/>
    <x v="0"/>
    <s v="Detroit"/>
    <x v="12"/>
    <n v="48227"/>
    <x v="2"/>
    <s v="TEC-PH-10002564"/>
    <x v="2"/>
    <x v="7"/>
    <s v="OtterBox Defender Series Case - Samsung Galaxy S4"/>
    <x v="179"/>
  </r>
  <r>
    <s v="CA-2018-134838"/>
    <x v="600"/>
    <s v="ED-13885"/>
    <x v="525"/>
    <x v="2"/>
    <x v="0"/>
    <s v="Los Angeles"/>
    <x v="1"/>
    <n v="90045"/>
    <x v="1"/>
    <s v="OFF-AR-10000634"/>
    <x v="1"/>
    <x v="6"/>
    <s v="Newell 320"/>
    <x v="1371"/>
  </r>
  <r>
    <s v="CA-2018-134838"/>
    <x v="600"/>
    <s v="ED-13885"/>
    <x v="525"/>
    <x v="2"/>
    <x v="0"/>
    <s v="Los Angeles"/>
    <x v="1"/>
    <n v="90045"/>
    <x v="1"/>
    <s v="FUR-FU-10004018"/>
    <x v="0"/>
    <x v="5"/>
    <s v="Tensor Computer Mounted Lamp"/>
    <x v="3002"/>
  </r>
  <r>
    <s v="CA-2017-120257"/>
    <x v="897"/>
    <s v="PW-19240"/>
    <x v="617"/>
    <x v="0"/>
    <x v="0"/>
    <s v="Philadelphia"/>
    <x v="9"/>
    <n v="19140"/>
    <x v="3"/>
    <s v="OFF-AR-10003481"/>
    <x v="1"/>
    <x v="6"/>
    <s v="Newell 348"/>
    <x v="956"/>
  </r>
  <r>
    <s v="CA-2015-164910"/>
    <x v="607"/>
    <s v="DM-13345"/>
    <x v="664"/>
    <x v="1"/>
    <x v="0"/>
    <s v="Asheville"/>
    <x v="3"/>
    <n v="28806"/>
    <x v="0"/>
    <s v="OFF-AR-10003651"/>
    <x v="1"/>
    <x v="6"/>
    <s v="Newell 350"/>
    <x v="956"/>
  </r>
  <r>
    <s v="CA-2017-149902"/>
    <x v="178"/>
    <s v="DW-13540"/>
    <x v="386"/>
    <x v="0"/>
    <x v="0"/>
    <s v="New York City"/>
    <x v="15"/>
    <n v="10024"/>
    <x v="3"/>
    <s v="OFF-AR-10002956"/>
    <x v="1"/>
    <x v="6"/>
    <s v="Boston 16801 Nautilus Battery Pencil Sharpener"/>
    <x v="1912"/>
  </r>
  <r>
    <s v="CA-2017-146010"/>
    <x v="244"/>
    <s v="EH-14125"/>
    <x v="258"/>
    <x v="2"/>
    <x v="0"/>
    <s v="Colorado Springs"/>
    <x v="22"/>
    <n v="80906"/>
    <x v="1"/>
    <s v="OFF-BI-10003638"/>
    <x v="1"/>
    <x v="8"/>
    <s v="GBC Durable Plastic Covers"/>
    <x v="3003"/>
  </r>
  <r>
    <s v="US-2016-163685"/>
    <x v="932"/>
    <s v="KE-16420"/>
    <x v="722"/>
    <x v="1"/>
    <x v="0"/>
    <s v="San Antonio"/>
    <x v="5"/>
    <n v="78207"/>
    <x v="2"/>
    <s v="OFF-BI-10001890"/>
    <x v="1"/>
    <x v="8"/>
    <s v="Avery Poly Binder Pockets"/>
    <x v="3004"/>
  </r>
  <r>
    <s v="US-2016-163685"/>
    <x v="932"/>
    <s v="KE-16420"/>
    <x v="722"/>
    <x v="1"/>
    <x v="0"/>
    <s v="San Antonio"/>
    <x v="5"/>
    <n v="78207"/>
    <x v="2"/>
    <s v="OFF-PA-10002606"/>
    <x v="1"/>
    <x v="10"/>
    <s v="Xerox 1928"/>
    <x v="3005"/>
  </r>
  <r>
    <s v="CA-2015-135090"/>
    <x v="754"/>
    <s v="SP-20920"/>
    <x v="727"/>
    <x v="0"/>
    <x v="0"/>
    <s v="Los Angeles"/>
    <x v="1"/>
    <n v="90036"/>
    <x v="1"/>
    <s v="OFF-PA-10002245"/>
    <x v="1"/>
    <x v="10"/>
    <s v="Xerox 1895"/>
    <x v="3006"/>
  </r>
  <r>
    <s v="CA-2016-132374"/>
    <x v="933"/>
    <s v="PS-19045"/>
    <x v="390"/>
    <x v="2"/>
    <x v="0"/>
    <s v="Sterling Heights"/>
    <x v="12"/>
    <n v="48310"/>
    <x v="2"/>
    <s v="OFF-AR-10001615"/>
    <x v="1"/>
    <x v="6"/>
    <s v="Newell 34"/>
    <x v="1362"/>
  </r>
  <r>
    <s v="CA-2017-167556"/>
    <x v="892"/>
    <s v="JM-15250"/>
    <x v="49"/>
    <x v="0"/>
    <x v="0"/>
    <s v="New York City"/>
    <x v="15"/>
    <n v="10009"/>
    <x v="3"/>
    <s v="OFF-PA-10000466"/>
    <x v="1"/>
    <x v="10"/>
    <s v="Memo Book, 100 Message Capacity, 5 3/8â€ x 11â€"/>
    <x v="808"/>
  </r>
  <r>
    <s v="CA-2017-167556"/>
    <x v="892"/>
    <s v="JM-15250"/>
    <x v="49"/>
    <x v="0"/>
    <x v="0"/>
    <s v="New York City"/>
    <x v="15"/>
    <n v="10009"/>
    <x v="3"/>
    <s v="OFF-BI-10003708"/>
    <x v="1"/>
    <x v="8"/>
    <s v="Acco Four Pocket Poly Ring Binder with Label Holder, Smoke, 1&quot;"/>
    <x v="1263"/>
  </r>
  <r>
    <s v="CA-2017-167556"/>
    <x v="892"/>
    <s v="JM-15250"/>
    <x v="49"/>
    <x v="0"/>
    <x v="0"/>
    <s v="New York City"/>
    <x v="15"/>
    <n v="10009"/>
    <x v="3"/>
    <s v="FUR-FU-10004848"/>
    <x v="0"/>
    <x v="5"/>
    <s v="Howard Miller 13-3/4&quot; Diameter Brushed Chrome Round Wall Clock"/>
    <x v="3007"/>
  </r>
  <r>
    <s v="CA-2017-167556"/>
    <x v="892"/>
    <s v="JM-15250"/>
    <x v="49"/>
    <x v="0"/>
    <x v="0"/>
    <s v="New York City"/>
    <x v="15"/>
    <n v="10009"/>
    <x v="3"/>
    <s v="OFF-BI-10000320"/>
    <x v="1"/>
    <x v="8"/>
    <s v="GBC Plastic Binding Combs"/>
    <x v="3008"/>
  </r>
  <r>
    <s v="US-2017-116400"/>
    <x v="332"/>
    <s v="EB-13930"/>
    <x v="518"/>
    <x v="0"/>
    <x v="0"/>
    <s v="Richmond"/>
    <x v="17"/>
    <n v="23223"/>
    <x v="0"/>
    <s v="FUR-FU-10003731"/>
    <x v="0"/>
    <x v="5"/>
    <s v="Eldon Expressions Wood and Plastic Desk Accessories, Oak"/>
    <x v="3009"/>
  </r>
  <r>
    <s v="CA-2018-101308"/>
    <x v="280"/>
    <s v="FG-14260"/>
    <x v="435"/>
    <x v="2"/>
    <x v="0"/>
    <s v="Seattle"/>
    <x v="4"/>
    <n v="98105"/>
    <x v="1"/>
    <s v="OFF-FA-10002780"/>
    <x v="1"/>
    <x v="13"/>
    <s v="Staples"/>
    <x v="3010"/>
  </r>
  <r>
    <s v="CA-2018-101308"/>
    <x v="280"/>
    <s v="FG-14260"/>
    <x v="435"/>
    <x v="2"/>
    <x v="0"/>
    <s v="Seattle"/>
    <x v="4"/>
    <n v="98105"/>
    <x v="1"/>
    <s v="TEC-PH-10003800"/>
    <x v="2"/>
    <x v="7"/>
    <s v="i.Sound Portable Power - 8000 mAh"/>
    <x v="556"/>
  </r>
  <r>
    <s v="CA-2015-114517"/>
    <x v="851"/>
    <s v="TH-21235"/>
    <x v="260"/>
    <x v="1"/>
    <x v="0"/>
    <s v="New York City"/>
    <x v="15"/>
    <n v="10024"/>
    <x v="3"/>
    <s v="FUR-TA-10001676"/>
    <x v="0"/>
    <x v="3"/>
    <s v="Hon 61000 Series Interactive Training Tables"/>
    <x v="3011"/>
  </r>
  <r>
    <s v="CA-2015-114517"/>
    <x v="851"/>
    <s v="TH-21235"/>
    <x v="260"/>
    <x v="1"/>
    <x v="0"/>
    <s v="New York City"/>
    <x v="15"/>
    <n v="10024"/>
    <x v="3"/>
    <s v="OFF-AP-10002350"/>
    <x v="1"/>
    <x v="9"/>
    <s v="Belkin F9H710-06 7 Outlet SurgeMaster Surge Protector"/>
    <x v="3012"/>
  </r>
  <r>
    <s v="CA-2018-119564"/>
    <x v="934"/>
    <s v="PL-18925"/>
    <x v="484"/>
    <x v="2"/>
    <x v="0"/>
    <s v="Seattle"/>
    <x v="4"/>
    <n v="98115"/>
    <x v="1"/>
    <s v="FUR-FU-10003096"/>
    <x v="0"/>
    <x v="5"/>
    <s v="Master Giant Foot Doorstop, Safety Yellow"/>
    <x v="3013"/>
  </r>
  <r>
    <s v="CA-2017-135265"/>
    <x v="274"/>
    <s v="CC-12370"/>
    <x v="666"/>
    <x v="0"/>
    <x v="0"/>
    <s v="Los Angeles"/>
    <x v="1"/>
    <n v="90045"/>
    <x v="1"/>
    <s v="FUR-CH-10003061"/>
    <x v="0"/>
    <x v="1"/>
    <s v="Global Leather Task Chair, Black"/>
    <x v="2736"/>
  </r>
  <r>
    <s v="CA-2017-135265"/>
    <x v="274"/>
    <s v="CC-12370"/>
    <x v="666"/>
    <x v="0"/>
    <x v="0"/>
    <s v="Los Angeles"/>
    <x v="1"/>
    <n v="90045"/>
    <x v="1"/>
    <s v="TEC-CO-10003763"/>
    <x v="2"/>
    <x v="16"/>
    <s v="Canon PC1060 Personal Laser Copier"/>
    <x v="2430"/>
  </r>
  <r>
    <s v="CA-2017-135265"/>
    <x v="274"/>
    <s v="CC-12370"/>
    <x v="666"/>
    <x v="0"/>
    <x v="0"/>
    <s v="Los Angeles"/>
    <x v="1"/>
    <n v="90045"/>
    <x v="1"/>
    <s v="OFF-PA-10002923"/>
    <x v="1"/>
    <x v="10"/>
    <s v="Xerox 1942"/>
    <x v="1529"/>
  </r>
  <r>
    <s v="CA-2017-108735"/>
    <x v="764"/>
    <s v="JM-15535"/>
    <x v="341"/>
    <x v="0"/>
    <x v="0"/>
    <s v="Lakewood"/>
    <x v="1"/>
    <n v="90712"/>
    <x v="1"/>
    <s v="FUR-BO-10003441"/>
    <x v="0"/>
    <x v="0"/>
    <s v="Bush Westfield Collection Bookcases, Fully Assembled"/>
    <x v="3014"/>
  </r>
  <r>
    <s v="CA-2018-112333"/>
    <x v="798"/>
    <s v="KF-16285"/>
    <x v="580"/>
    <x v="2"/>
    <x v="0"/>
    <s v="Plainfield"/>
    <x v="30"/>
    <n v="7060"/>
    <x v="3"/>
    <s v="OFF-ST-10001780"/>
    <x v="1"/>
    <x v="4"/>
    <s v="Tennsco 16-Compartment Lockers with Coat Rack"/>
    <x v="3015"/>
  </r>
  <r>
    <s v="CA-2018-112333"/>
    <x v="798"/>
    <s v="KF-16285"/>
    <x v="580"/>
    <x v="2"/>
    <x v="0"/>
    <s v="Plainfield"/>
    <x v="30"/>
    <n v="7060"/>
    <x v="3"/>
    <s v="OFF-AP-10001962"/>
    <x v="1"/>
    <x v="9"/>
    <s v="Black &amp; Decker Filter for Double Action Dustbuster Cordless Vac BLDV7210"/>
    <x v="3016"/>
  </r>
  <r>
    <s v="US-2017-159415"/>
    <x v="764"/>
    <s v="CS-12175"/>
    <x v="728"/>
    <x v="1"/>
    <x v="0"/>
    <s v="Columbia"/>
    <x v="18"/>
    <n v="38401"/>
    <x v="0"/>
    <s v="FUR-FU-10003798"/>
    <x v="0"/>
    <x v="5"/>
    <s v="Ultra Door Kickplate, 8&quot;H x 34&quot;W"/>
    <x v="3017"/>
  </r>
  <r>
    <s v="CA-2015-122588"/>
    <x v="641"/>
    <s v="AR-10540"/>
    <x v="481"/>
    <x v="0"/>
    <x v="0"/>
    <s v="Woonsocket"/>
    <x v="34"/>
    <n v="2895"/>
    <x v="3"/>
    <s v="FUR-FU-10001095"/>
    <x v="0"/>
    <x v="5"/>
    <s v="DAX Black Cherry Wood-Tone Poster Frame"/>
    <x v="3018"/>
  </r>
  <r>
    <s v="CA-2015-137589"/>
    <x v="935"/>
    <s v="MS-17770"/>
    <x v="474"/>
    <x v="0"/>
    <x v="0"/>
    <s v="Lancaster"/>
    <x v="9"/>
    <n v="17602"/>
    <x v="3"/>
    <s v="OFF-SU-10000157"/>
    <x v="1"/>
    <x v="14"/>
    <s v="Compact Automatic Electric Letter Opener"/>
    <x v="3019"/>
  </r>
  <r>
    <s v="CA-2016-161998"/>
    <x v="489"/>
    <s v="DB-13120"/>
    <x v="106"/>
    <x v="1"/>
    <x v="0"/>
    <s v="Tampa"/>
    <x v="2"/>
    <n v="33614"/>
    <x v="0"/>
    <s v="FUR-FU-10001095"/>
    <x v="0"/>
    <x v="5"/>
    <s v="DAX Black Cherry Wood-Tone Poster Frame"/>
    <x v="3020"/>
  </r>
  <r>
    <s v="CA-2016-161998"/>
    <x v="489"/>
    <s v="DB-13120"/>
    <x v="106"/>
    <x v="1"/>
    <x v="0"/>
    <s v="Tampa"/>
    <x v="2"/>
    <n v="33614"/>
    <x v="0"/>
    <s v="OFF-SU-10004261"/>
    <x v="1"/>
    <x v="14"/>
    <s v="Fiskars 8&quot; Scissors, 2/Pack"/>
    <x v="3021"/>
  </r>
  <r>
    <s v="CA-2016-161998"/>
    <x v="489"/>
    <s v="DB-13120"/>
    <x v="106"/>
    <x v="1"/>
    <x v="0"/>
    <s v="Tampa"/>
    <x v="2"/>
    <n v="33614"/>
    <x v="0"/>
    <s v="OFF-AR-10004022"/>
    <x v="1"/>
    <x v="6"/>
    <s v="Panasonic KP-380BK Classic Electric Pencil Sharpener"/>
    <x v="3022"/>
  </r>
  <r>
    <s v="CA-2016-105627"/>
    <x v="936"/>
    <s v="DK-12895"/>
    <x v="729"/>
    <x v="0"/>
    <x v="0"/>
    <s v="Kenosha"/>
    <x v="6"/>
    <n v="53142"/>
    <x v="2"/>
    <s v="FUR-BO-10002916"/>
    <x v="0"/>
    <x v="0"/>
    <s v="Rush Hierlooms Collection 1&quot; Thick Stackable Bookcases"/>
    <x v="3023"/>
  </r>
  <r>
    <s v="CA-2016-105627"/>
    <x v="936"/>
    <s v="DK-12895"/>
    <x v="729"/>
    <x v="0"/>
    <x v="0"/>
    <s v="Kenosha"/>
    <x v="6"/>
    <n v="53142"/>
    <x v="2"/>
    <s v="FUR-CH-10002084"/>
    <x v="0"/>
    <x v="1"/>
    <s v="Hon Mobius Operator's Chair"/>
    <x v="3024"/>
  </r>
  <r>
    <s v="CA-2016-105627"/>
    <x v="936"/>
    <s v="DK-12895"/>
    <x v="729"/>
    <x v="0"/>
    <x v="0"/>
    <s v="Kenosha"/>
    <x v="6"/>
    <n v="53142"/>
    <x v="2"/>
    <s v="TEC-PH-10003012"/>
    <x v="2"/>
    <x v="7"/>
    <s v="Nortel Meridian M3904 Professional Digital phone"/>
    <x v="3025"/>
  </r>
  <r>
    <s v="CA-2016-105627"/>
    <x v="936"/>
    <s v="DK-12895"/>
    <x v="729"/>
    <x v="0"/>
    <x v="0"/>
    <s v="Kenosha"/>
    <x v="6"/>
    <n v="53142"/>
    <x v="2"/>
    <s v="OFF-AR-10002704"/>
    <x v="1"/>
    <x v="6"/>
    <s v="Boston 1900 Electric Pencil Sharpener"/>
    <x v="1852"/>
  </r>
  <r>
    <s v="CA-2016-105627"/>
    <x v="936"/>
    <s v="DK-12895"/>
    <x v="729"/>
    <x v="0"/>
    <x v="0"/>
    <s v="Kenosha"/>
    <x v="6"/>
    <n v="53142"/>
    <x v="2"/>
    <s v="FUR-FU-10000308"/>
    <x v="0"/>
    <x v="5"/>
    <s v="Deflect-o Glass Clear Studded Chair Mats"/>
    <x v="3026"/>
  </r>
  <r>
    <s v="US-2016-149629"/>
    <x v="789"/>
    <s v="MP-17965"/>
    <x v="172"/>
    <x v="1"/>
    <x v="0"/>
    <s v="Port Saint Lucie"/>
    <x v="2"/>
    <n v="34952"/>
    <x v="0"/>
    <s v="FUR-BO-10004709"/>
    <x v="0"/>
    <x v="0"/>
    <s v="Bush Westfield Collection Bookcases, Medium Cherry Finish"/>
    <x v="3027"/>
  </r>
  <r>
    <s v="CA-2015-116834"/>
    <x v="856"/>
    <s v="Dp-13240"/>
    <x v="656"/>
    <x v="2"/>
    <x v="0"/>
    <s v="Seattle"/>
    <x v="4"/>
    <n v="98115"/>
    <x v="1"/>
    <s v="FUR-FU-10001196"/>
    <x v="0"/>
    <x v="5"/>
    <s v="DAX Cubicle Frames - 8x10"/>
    <x v="3028"/>
  </r>
  <r>
    <s v="CA-2015-116834"/>
    <x v="856"/>
    <s v="Dp-13240"/>
    <x v="656"/>
    <x v="2"/>
    <x v="0"/>
    <s v="Seattle"/>
    <x v="4"/>
    <n v="98115"/>
    <x v="1"/>
    <s v="TEC-AC-10002942"/>
    <x v="2"/>
    <x v="11"/>
    <s v="WD My Passport Ultra 1TB Portable External Hard Drive"/>
    <x v="2013"/>
  </r>
  <r>
    <s v="CA-2017-145730"/>
    <x v="840"/>
    <s v="CC-12220"/>
    <x v="417"/>
    <x v="0"/>
    <x v="0"/>
    <s v="San Antonio"/>
    <x v="5"/>
    <n v="78207"/>
    <x v="2"/>
    <s v="FUR-TA-10004915"/>
    <x v="0"/>
    <x v="3"/>
    <s v="Office Impressions End Table, 20-1/2&quot;H x 24&quot;W x 20&quot;D"/>
    <x v="3029"/>
  </r>
  <r>
    <s v="CA-2017-145730"/>
    <x v="840"/>
    <s v="CC-12220"/>
    <x v="417"/>
    <x v="0"/>
    <x v="0"/>
    <s v="San Antonio"/>
    <x v="5"/>
    <n v="78207"/>
    <x v="2"/>
    <s v="TEC-MA-10001016"/>
    <x v="2"/>
    <x v="15"/>
    <s v="Canon PC170 Desktop Personal Copier"/>
    <x v="3030"/>
  </r>
  <r>
    <s v="CA-2017-145730"/>
    <x v="840"/>
    <s v="CC-12220"/>
    <x v="417"/>
    <x v="0"/>
    <x v="0"/>
    <s v="San Antonio"/>
    <x v="5"/>
    <n v="78207"/>
    <x v="2"/>
    <s v="OFF-EN-10000483"/>
    <x v="1"/>
    <x v="12"/>
    <s v="White Envelopes, White Envelopes with Clear Poly Window"/>
    <x v="3031"/>
  </r>
  <r>
    <s v="US-2016-168732"/>
    <x v="895"/>
    <s v="KM-16660"/>
    <x v="730"/>
    <x v="0"/>
    <x v="0"/>
    <s v="Roswell"/>
    <x v="32"/>
    <n v="30076"/>
    <x v="0"/>
    <s v="OFF-AR-10003087"/>
    <x v="1"/>
    <x v="6"/>
    <s v="Staples in misc. colors"/>
    <x v="3032"/>
  </r>
  <r>
    <s v="US-2016-168732"/>
    <x v="895"/>
    <s v="KM-16660"/>
    <x v="730"/>
    <x v="0"/>
    <x v="0"/>
    <s v="Roswell"/>
    <x v="32"/>
    <n v="30076"/>
    <x v="0"/>
    <s v="OFF-PA-10000520"/>
    <x v="1"/>
    <x v="10"/>
    <s v="Xerox 201"/>
    <x v="233"/>
  </r>
  <r>
    <s v="US-2016-168732"/>
    <x v="895"/>
    <s v="KM-16660"/>
    <x v="730"/>
    <x v="0"/>
    <x v="0"/>
    <s v="Roswell"/>
    <x v="32"/>
    <n v="30076"/>
    <x v="0"/>
    <s v="TEC-AC-10001553"/>
    <x v="2"/>
    <x v="11"/>
    <s v="Memorex 25GB 6X Branded Blu-Ray Recordable Disc, 15/Pack"/>
    <x v="3033"/>
  </r>
  <r>
    <s v="CA-2016-107468"/>
    <x v="217"/>
    <s v="MK-17905"/>
    <x v="149"/>
    <x v="1"/>
    <x v="0"/>
    <s v="Louisville"/>
    <x v="22"/>
    <n v="80027"/>
    <x v="1"/>
    <s v="OFF-AR-10000634"/>
    <x v="1"/>
    <x v="6"/>
    <s v="Newell 320"/>
    <x v="1297"/>
  </r>
  <r>
    <s v="CA-2018-144463"/>
    <x v="314"/>
    <s v="SC-20725"/>
    <x v="56"/>
    <x v="0"/>
    <x v="0"/>
    <s v="Los Angeles"/>
    <x v="1"/>
    <n v="90036"/>
    <x v="1"/>
    <s v="FUR-FU-10001215"/>
    <x v="0"/>
    <x v="5"/>
    <s v="Howard Miller 11-1/2&quot; Diameter Brentwood Wall Clock"/>
    <x v="3034"/>
  </r>
  <r>
    <s v="CA-2018-100811"/>
    <x v="610"/>
    <s v="CC-12475"/>
    <x v="693"/>
    <x v="0"/>
    <x v="0"/>
    <s v="Philadelphia"/>
    <x v="9"/>
    <n v="19143"/>
    <x v="3"/>
    <s v="OFF-PA-10001204"/>
    <x v="1"/>
    <x v="10"/>
    <s v="Xerox 1972"/>
    <x v="578"/>
  </r>
  <r>
    <s v="CA-2018-100811"/>
    <x v="610"/>
    <s v="CC-12475"/>
    <x v="693"/>
    <x v="0"/>
    <x v="0"/>
    <s v="Philadelphia"/>
    <x v="9"/>
    <n v="19143"/>
    <x v="3"/>
    <s v="OFF-ST-10002444"/>
    <x v="1"/>
    <x v="4"/>
    <s v="Recycled Eldon Regeneration Jumbo File"/>
    <x v="3035"/>
  </r>
  <r>
    <s v="CA-2016-153612"/>
    <x v="937"/>
    <s v="BT-11305"/>
    <x v="457"/>
    <x v="2"/>
    <x v="0"/>
    <s v="Superior"/>
    <x v="6"/>
    <n v="54880"/>
    <x v="2"/>
    <s v="OFF-AR-10000203"/>
    <x v="1"/>
    <x v="6"/>
    <s v="Newell 336"/>
    <x v="854"/>
  </r>
  <r>
    <s v="CA-2016-165624"/>
    <x v="841"/>
    <s v="FH-14350"/>
    <x v="651"/>
    <x v="0"/>
    <x v="0"/>
    <s v="Atlanta"/>
    <x v="32"/>
    <n v="30318"/>
    <x v="0"/>
    <s v="OFF-AP-10000828"/>
    <x v="1"/>
    <x v="9"/>
    <s v="Avanti 4.4 Cu. Ft. Refrigerator"/>
    <x v="3036"/>
  </r>
  <r>
    <s v="CA-2016-165624"/>
    <x v="841"/>
    <s v="FH-14350"/>
    <x v="651"/>
    <x v="0"/>
    <x v="0"/>
    <s v="Atlanta"/>
    <x v="32"/>
    <n v="30318"/>
    <x v="0"/>
    <s v="OFF-LA-10003190"/>
    <x v="1"/>
    <x v="2"/>
    <s v="Avery 474"/>
    <x v="874"/>
  </r>
  <r>
    <s v="CA-2016-165624"/>
    <x v="841"/>
    <s v="FH-14350"/>
    <x v="651"/>
    <x v="0"/>
    <x v="0"/>
    <s v="Atlanta"/>
    <x v="32"/>
    <n v="30318"/>
    <x v="0"/>
    <s v="OFF-PA-10002319"/>
    <x v="1"/>
    <x v="10"/>
    <s v="Xerox 1944"/>
    <x v="3037"/>
  </r>
  <r>
    <s v="CA-2016-165624"/>
    <x v="841"/>
    <s v="FH-14350"/>
    <x v="651"/>
    <x v="0"/>
    <x v="0"/>
    <s v="Atlanta"/>
    <x v="32"/>
    <n v="30318"/>
    <x v="0"/>
    <s v="OFF-PA-10003893"/>
    <x v="1"/>
    <x v="10"/>
    <s v="Xerox 1962"/>
    <x v="1567"/>
  </r>
  <r>
    <s v="CA-2016-165624"/>
    <x v="841"/>
    <s v="FH-14350"/>
    <x v="651"/>
    <x v="0"/>
    <x v="0"/>
    <s v="Atlanta"/>
    <x v="32"/>
    <n v="30318"/>
    <x v="0"/>
    <s v="OFF-PA-10002499"/>
    <x v="1"/>
    <x v="10"/>
    <s v="Xerox 1890"/>
    <x v="3038"/>
  </r>
  <r>
    <s v="CA-2016-165624"/>
    <x v="841"/>
    <s v="FH-14350"/>
    <x v="651"/>
    <x v="0"/>
    <x v="0"/>
    <s v="Atlanta"/>
    <x v="32"/>
    <n v="30318"/>
    <x v="0"/>
    <s v="TEC-AC-10004568"/>
    <x v="2"/>
    <x v="11"/>
    <s v="MaxellÂ LTO Ultrium - 800 GB"/>
    <x v="1742"/>
  </r>
  <r>
    <s v="CA-2016-165624"/>
    <x v="841"/>
    <s v="FH-14350"/>
    <x v="651"/>
    <x v="0"/>
    <x v="0"/>
    <s v="Atlanta"/>
    <x v="32"/>
    <n v="30318"/>
    <x v="0"/>
    <s v="OFF-AP-10001492"/>
    <x v="1"/>
    <x v="9"/>
    <s v="Acco Six-Outlet Power Strip, 4' Cord Length"/>
    <x v="3039"/>
  </r>
  <r>
    <s v="CA-2015-154963"/>
    <x v="169"/>
    <s v="AA-10645"/>
    <x v="731"/>
    <x v="0"/>
    <x v="0"/>
    <s v="Chester"/>
    <x v="9"/>
    <n v="19013"/>
    <x v="3"/>
    <s v="FUR-CH-10004698"/>
    <x v="0"/>
    <x v="1"/>
    <s v="Padded Folding Chairs, Black, 4/Carton"/>
    <x v="3040"/>
  </r>
  <r>
    <s v="CA-2015-154963"/>
    <x v="169"/>
    <s v="AA-10645"/>
    <x v="731"/>
    <x v="0"/>
    <x v="0"/>
    <s v="Chester"/>
    <x v="9"/>
    <n v="19013"/>
    <x v="3"/>
    <s v="TEC-PH-10004093"/>
    <x v="2"/>
    <x v="7"/>
    <s v="Panasonic Kx-TS550"/>
    <x v="3041"/>
  </r>
  <r>
    <s v="CA-2015-154963"/>
    <x v="169"/>
    <s v="AA-10645"/>
    <x v="731"/>
    <x v="0"/>
    <x v="0"/>
    <s v="Chester"/>
    <x v="9"/>
    <n v="19013"/>
    <x v="3"/>
    <s v="FUR-CH-10000454"/>
    <x v="0"/>
    <x v="1"/>
    <s v="Hon Deluxe Fabric Upholstered Stacking Chairs, Rounded Back"/>
    <x v="3042"/>
  </r>
  <r>
    <s v="CA-2018-130764"/>
    <x v="855"/>
    <s v="JO-15145"/>
    <x v="705"/>
    <x v="1"/>
    <x v="0"/>
    <s v="San Francisco"/>
    <x v="1"/>
    <n v="94110"/>
    <x v="1"/>
    <s v="FUR-BO-10003034"/>
    <x v="0"/>
    <x v="0"/>
    <s v="O'Sullivan Elevations Bookcase, Cherry Finish"/>
    <x v="3043"/>
  </r>
  <r>
    <s v="CA-2018-130764"/>
    <x v="855"/>
    <s v="JO-15145"/>
    <x v="705"/>
    <x v="1"/>
    <x v="0"/>
    <s v="San Francisco"/>
    <x v="1"/>
    <n v="94110"/>
    <x v="1"/>
    <s v="TEC-PH-10003215"/>
    <x v="2"/>
    <x v="7"/>
    <s v="Jackery Bar Premium Fast-charging Portable Charger"/>
    <x v="3044"/>
  </r>
  <r>
    <s v="CA-2018-139311"/>
    <x v="938"/>
    <s v="SF-20965"/>
    <x v="245"/>
    <x v="1"/>
    <x v="0"/>
    <s v="Bedford"/>
    <x v="5"/>
    <n v="76021"/>
    <x v="2"/>
    <s v="OFF-PA-10001776"/>
    <x v="1"/>
    <x v="10"/>
    <s v="Wirebound Message Books, Four 2 3/4&quot; x 5&quot; Forms per Page, 600 Sets per Book"/>
    <x v="3045"/>
  </r>
  <r>
    <s v="CA-2018-139311"/>
    <x v="938"/>
    <s v="SF-20965"/>
    <x v="245"/>
    <x v="1"/>
    <x v="0"/>
    <s v="Bedford"/>
    <x v="5"/>
    <n v="76021"/>
    <x v="2"/>
    <s v="OFF-AR-10004582"/>
    <x v="1"/>
    <x v="6"/>
    <s v="BIC Brite Liner Grip Highlighters"/>
    <x v="1964"/>
  </r>
  <r>
    <s v="CA-2018-139311"/>
    <x v="938"/>
    <s v="SF-20965"/>
    <x v="245"/>
    <x v="1"/>
    <x v="0"/>
    <s v="Bedford"/>
    <x v="5"/>
    <n v="76021"/>
    <x v="2"/>
    <s v="TEC-PH-10001557"/>
    <x v="2"/>
    <x v="7"/>
    <s v="Pyle PMP37LED"/>
    <x v="2045"/>
  </r>
  <r>
    <s v="CA-2018-139311"/>
    <x v="938"/>
    <s v="SF-20965"/>
    <x v="245"/>
    <x v="1"/>
    <x v="0"/>
    <s v="Bedford"/>
    <x v="5"/>
    <n v="76021"/>
    <x v="2"/>
    <s v="OFF-BI-10004209"/>
    <x v="1"/>
    <x v="8"/>
    <s v="Fellowes Twister Kit, Gray/Clear, 3/pkg"/>
    <x v="3046"/>
  </r>
  <r>
    <s v="CA-2018-124296"/>
    <x v="165"/>
    <s v="CS-12355"/>
    <x v="394"/>
    <x v="0"/>
    <x v="0"/>
    <s v="Lafayette"/>
    <x v="28"/>
    <n v="70506"/>
    <x v="0"/>
    <s v="TEC-MA-10003183"/>
    <x v="2"/>
    <x v="15"/>
    <s v="DYMO CardScan Personal V9 Business Card Scanner"/>
    <x v="647"/>
  </r>
  <r>
    <s v="CA-2018-124296"/>
    <x v="165"/>
    <s v="CS-12355"/>
    <x v="394"/>
    <x v="0"/>
    <x v="0"/>
    <s v="Lafayette"/>
    <x v="28"/>
    <n v="70506"/>
    <x v="0"/>
    <s v="FUR-CH-10002439"/>
    <x v="0"/>
    <x v="1"/>
    <s v="Iceberg Nesting Folding Chair, 19w x 6d x 43h"/>
    <x v="3047"/>
  </r>
  <r>
    <s v="CA-2017-169957"/>
    <x v="182"/>
    <s v="SN-20710"/>
    <x v="17"/>
    <x v="2"/>
    <x v="0"/>
    <s v="Covington"/>
    <x v="4"/>
    <n v="98042"/>
    <x v="1"/>
    <s v="OFF-AP-10000576"/>
    <x v="1"/>
    <x v="9"/>
    <s v="Belkin 7 Outlet SurgeMaster II"/>
    <x v="3048"/>
  </r>
  <r>
    <s v="CA-2017-169957"/>
    <x v="182"/>
    <s v="SN-20710"/>
    <x v="17"/>
    <x v="2"/>
    <x v="0"/>
    <s v="Covington"/>
    <x v="4"/>
    <n v="98042"/>
    <x v="1"/>
    <s v="OFF-PA-10004040"/>
    <x v="1"/>
    <x v="10"/>
    <s v="Universal Premium White Copier/Laser Paper (20Lb. and 87 Bright)"/>
    <x v="2680"/>
  </r>
  <r>
    <s v="CA-2017-169957"/>
    <x v="182"/>
    <s v="SN-20710"/>
    <x v="17"/>
    <x v="2"/>
    <x v="0"/>
    <s v="Covington"/>
    <x v="4"/>
    <n v="98042"/>
    <x v="1"/>
    <s v="TEC-AC-10003063"/>
    <x v="2"/>
    <x v="11"/>
    <s v="Micro Innovations USB RF Wireless Keyboard with Mouse"/>
    <x v="1483"/>
  </r>
  <r>
    <s v="US-2017-108777"/>
    <x v="939"/>
    <s v="JM-15655"/>
    <x v="487"/>
    <x v="1"/>
    <x v="0"/>
    <s v="Lorain"/>
    <x v="24"/>
    <n v="44052"/>
    <x v="3"/>
    <s v="OFF-BI-10003982"/>
    <x v="1"/>
    <x v="8"/>
    <s v="Wilson Jones Century Plastic Molded Ring Binders"/>
    <x v="3049"/>
  </r>
  <r>
    <s v="US-2017-108777"/>
    <x v="939"/>
    <s v="JM-15655"/>
    <x v="487"/>
    <x v="1"/>
    <x v="0"/>
    <s v="Lorain"/>
    <x v="24"/>
    <n v="44052"/>
    <x v="3"/>
    <s v="TEC-AC-10002567"/>
    <x v="2"/>
    <x v="11"/>
    <s v="Logitech G602 Wireless Gaming Mouse"/>
    <x v="3050"/>
  </r>
  <r>
    <s v="CA-2016-148859"/>
    <x v="75"/>
    <s v="FH-14350"/>
    <x v="651"/>
    <x v="0"/>
    <x v="0"/>
    <s v="Chicago"/>
    <x v="10"/>
    <n v="60623"/>
    <x v="2"/>
    <s v="OFF-ST-10004950"/>
    <x v="1"/>
    <x v="4"/>
    <s v="Tenex Personal Filing Tote With Secure Closure Lid, Black/Frost"/>
    <x v="176"/>
  </r>
  <r>
    <s v="CA-2015-110786"/>
    <x v="282"/>
    <s v="AJ-10795"/>
    <x v="295"/>
    <x v="1"/>
    <x v="0"/>
    <s v="San Francisco"/>
    <x v="1"/>
    <n v="94110"/>
    <x v="1"/>
    <s v="FUR-FU-10000550"/>
    <x v="0"/>
    <x v="5"/>
    <s v="Stacking Trays by OIC"/>
    <x v="1663"/>
  </r>
  <r>
    <s v="CA-2015-110786"/>
    <x v="282"/>
    <s v="AJ-10795"/>
    <x v="295"/>
    <x v="1"/>
    <x v="0"/>
    <s v="San Francisco"/>
    <x v="1"/>
    <n v="94110"/>
    <x v="1"/>
    <s v="OFF-PA-10000528"/>
    <x v="1"/>
    <x v="10"/>
    <s v="Xerox 1981"/>
    <x v="3051"/>
  </r>
  <r>
    <s v="CA-2015-110786"/>
    <x v="282"/>
    <s v="AJ-10795"/>
    <x v="295"/>
    <x v="1"/>
    <x v="0"/>
    <s v="San Francisco"/>
    <x v="1"/>
    <n v="94110"/>
    <x v="1"/>
    <s v="TEC-MA-10003183"/>
    <x v="2"/>
    <x v="15"/>
    <s v="DYMO CardScan Personal V9 Business Card Scanner"/>
    <x v="3052"/>
  </r>
  <r>
    <s v="CA-2015-110786"/>
    <x v="282"/>
    <s v="AJ-10795"/>
    <x v="295"/>
    <x v="1"/>
    <x v="0"/>
    <s v="San Francisco"/>
    <x v="1"/>
    <n v="94110"/>
    <x v="1"/>
    <s v="OFF-BI-10003305"/>
    <x v="1"/>
    <x v="8"/>
    <s v="Avery Hanging File Binders"/>
    <x v="642"/>
  </r>
  <r>
    <s v="CA-2015-110786"/>
    <x v="282"/>
    <s v="AJ-10795"/>
    <x v="295"/>
    <x v="1"/>
    <x v="0"/>
    <s v="San Francisco"/>
    <x v="1"/>
    <n v="94110"/>
    <x v="1"/>
    <s v="TEC-PH-10001425"/>
    <x v="2"/>
    <x v="7"/>
    <s v="Mophie Juice Pack Helium for iPhone"/>
    <x v="1807"/>
  </r>
  <r>
    <s v="CA-2015-110786"/>
    <x v="282"/>
    <s v="AJ-10795"/>
    <x v="295"/>
    <x v="1"/>
    <x v="0"/>
    <s v="San Francisco"/>
    <x v="1"/>
    <n v="94110"/>
    <x v="1"/>
    <s v="OFF-LA-10001474"/>
    <x v="1"/>
    <x v="2"/>
    <s v="Avery 477"/>
    <x v="3053"/>
  </r>
  <r>
    <s v="CA-2015-110786"/>
    <x v="282"/>
    <s v="AJ-10795"/>
    <x v="295"/>
    <x v="1"/>
    <x v="0"/>
    <s v="San Francisco"/>
    <x v="1"/>
    <n v="94110"/>
    <x v="1"/>
    <s v="FUR-FU-10000672"/>
    <x v="0"/>
    <x v="5"/>
    <s v="Executive Impressions 10&quot; Spectator Wall Clock"/>
    <x v="2623"/>
  </r>
  <r>
    <s v="CA-2016-137750"/>
    <x v="608"/>
    <s v="JF-15565"/>
    <x v="535"/>
    <x v="0"/>
    <x v="0"/>
    <s v="San Francisco"/>
    <x v="1"/>
    <n v="94110"/>
    <x v="1"/>
    <s v="FUR-FU-10001979"/>
    <x v="0"/>
    <x v="5"/>
    <s v="Dana Halogen Swing-Arm Architect Lamp"/>
    <x v="3054"/>
  </r>
  <r>
    <s v="CA-2016-136378"/>
    <x v="788"/>
    <s v="CS-11845"/>
    <x v="688"/>
    <x v="1"/>
    <x v="0"/>
    <s v="Houston"/>
    <x v="5"/>
    <n v="77070"/>
    <x v="2"/>
    <s v="OFF-BI-10003707"/>
    <x v="1"/>
    <x v="8"/>
    <s v="Aluminum Screw Posts"/>
    <x v="1723"/>
  </r>
  <r>
    <s v="CA-2018-100356"/>
    <x v="208"/>
    <s v="SP-20920"/>
    <x v="727"/>
    <x v="0"/>
    <x v="0"/>
    <s v="Chicago"/>
    <x v="10"/>
    <n v="60653"/>
    <x v="2"/>
    <s v="OFF-AP-10002191"/>
    <x v="1"/>
    <x v="9"/>
    <s v="Belkin 8 Outlet SurgeMaster II Gold Surge Protector"/>
    <x v="3055"/>
  </r>
  <r>
    <s v="US-2016-166520"/>
    <x v="747"/>
    <s v="KE-16420"/>
    <x v="722"/>
    <x v="1"/>
    <x v="0"/>
    <s v="New York City"/>
    <x v="15"/>
    <n v="10035"/>
    <x v="3"/>
    <s v="OFF-PA-10000501"/>
    <x v="1"/>
    <x v="10"/>
    <s v="Petty Cash Envelope"/>
    <x v="152"/>
  </r>
  <r>
    <s v="US-2016-166520"/>
    <x v="747"/>
    <s v="KE-16420"/>
    <x v="722"/>
    <x v="1"/>
    <x v="0"/>
    <s v="New York City"/>
    <x v="15"/>
    <n v="10035"/>
    <x v="3"/>
    <s v="TEC-AC-10001990"/>
    <x v="2"/>
    <x v="11"/>
    <s v="Kensington Orbit Wireless Mobile Trackball for PC and Mac"/>
    <x v="3056"/>
  </r>
  <r>
    <s v="CA-2018-136350"/>
    <x v="92"/>
    <s v="GA-14515"/>
    <x v="654"/>
    <x v="0"/>
    <x v="0"/>
    <s v="New York City"/>
    <x v="15"/>
    <n v="10011"/>
    <x v="3"/>
    <s v="FUR-FU-10003601"/>
    <x v="0"/>
    <x v="5"/>
    <s v="Deflect-o RollaMat Studded, Beveled Mat for Medium Pile Carpeting"/>
    <x v="3057"/>
  </r>
  <r>
    <s v="CA-2018-136350"/>
    <x v="92"/>
    <s v="GA-14515"/>
    <x v="654"/>
    <x v="0"/>
    <x v="0"/>
    <s v="New York City"/>
    <x v="15"/>
    <n v="10011"/>
    <x v="3"/>
    <s v="FUR-CH-10001891"/>
    <x v="0"/>
    <x v="1"/>
    <s v="Global Deluxe Office Fabric Chairs"/>
    <x v="3058"/>
  </r>
  <r>
    <s v="CA-2015-122931"/>
    <x v="411"/>
    <s v="SM-20950"/>
    <x v="416"/>
    <x v="1"/>
    <x v="0"/>
    <s v="Philadelphia"/>
    <x v="9"/>
    <n v="19134"/>
    <x v="3"/>
    <s v="OFF-AR-10003469"/>
    <x v="1"/>
    <x v="6"/>
    <s v="Nontoxic Chalk"/>
    <x v="1700"/>
  </r>
  <r>
    <s v="CA-2015-122931"/>
    <x v="411"/>
    <s v="SM-20950"/>
    <x v="416"/>
    <x v="1"/>
    <x v="0"/>
    <s v="Philadelphia"/>
    <x v="9"/>
    <n v="19134"/>
    <x v="3"/>
    <s v="FUR-TA-10004175"/>
    <x v="0"/>
    <x v="3"/>
    <s v="Hon 30&quot; x 60&quot; Table with Locking Drawer"/>
    <x v="3059"/>
  </r>
  <r>
    <s v="CA-2015-122931"/>
    <x v="411"/>
    <s v="SM-20950"/>
    <x v="416"/>
    <x v="1"/>
    <x v="0"/>
    <s v="Philadelphia"/>
    <x v="9"/>
    <n v="19134"/>
    <x v="3"/>
    <s v="OFF-LA-10002945"/>
    <x v="1"/>
    <x v="2"/>
    <s v="Permanent Self-Adhesive File Folder Labels for Typewriters, 1 1/8 x 3 1/2, White"/>
    <x v="3060"/>
  </r>
  <r>
    <s v="CA-2015-122931"/>
    <x v="411"/>
    <s v="SM-20950"/>
    <x v="416"/>
    <x v="1"/>
    <x v="0"/>
    <s v="Philadelphia"/>
    <x v="9"/>
    <n v="19134"/>
    <x v="3"/>
    <s v="OFF-PA-10000533"/>
    <x v="1"/>
    <x v="10"/>
    <s v="Southworth Parchment Paper &amp; Envelopes"/>
    <x v="2523"/>
  </r>
  <r>
    <s v="CA-2015-122931"/>
    <x v="411"/>
    <s v="SM-20950"/>
    <x v="416"/>
    <x v="1"/>
    <x v="0"/>
    <s v="Philadelphia"/>
    <x v="9"/>
    <n v="19134"/>
    <x v="3"/>
    <s v="OFF-ST-10004459"/>
    <x v="1"/>
    <x v="4"/>
    <s v="Tennsco Single-Tier Lockers"/>
    <x v="2084"/>
  </r>
  <r>
    <s v="CA-2015-122931"/>
    <x v="411"/>
    <s v="SM-20950"/>
    <x v="416"/>
    <x v="1"/>
    <x v="0"/>
    <s v="Philadelphia"/>
    <x v="9"/>
    <n v="19134"/>
    <x v="3"/>
    <s v="FUR-TA-10004147"/>
    <x v="0"/>
    <x v="3"/>
    <s v="Hon 4060 Series Tables"/>
    <x v="3061"/>
  </r>
  <r>
    <s v="CA-2015-163034"/>
    <x v="156"/>
    <s v="DK-12985"/>
    <x v="213"/>
    <x v="0"/>
    <x v="0"/>
    <s v="Chicago"/>
    <x v="10"/>
    <n v="60610"/>
    <x v="2"/>
    <s v="OFF-ST-10000046"/>
    <x v="1"/>
    <x v="4"/>
    <s v="Fellowes Super Stor/Drawer Files"/>
    <x v="3062"/>
  </r>
  <r>
    <s v="CA-2016-124058"/>
    <x v="312"/>
    <s v="LC-16885"/>
    <x v="62"/>
    <x v="0"/>
    <x v="0"/>
    <s v="Oakland"/>
    <x v="1"/>
    <n v="94601"/>
    <x v="1"/>
    <s v="TEC-PH-10004774"/>
    <x v="2"/>
    <x v="7"/>
    <s v="Gear Head AU3700S Headset"/>
    <x v="3063"/>
  </r>
  <r>
    <s v="CA-2016-124058"/>
    <x v="312"/>
    <s v="LC-16885"/>
    <x v="62"/>
    <x v="0"/>
    <x v="0"/>
    <s v="Oakland"/>
    <x v="1"/>
    <n v="94601"/>
    <x v="1"/>
    <s v="FUR-CH-10000595"/>
    <x v="0"/>
    <x v="1"/>
    <s v="Safco Contoured Stacking Chairs"/>
    <x v="3064"/>
  </r>
  <r>
    <s v="CA-2017-129196"/>
    <x v="474"/>
    <s v="XP-21865"/>
    <x v="190"/>
    <x v="0"/>
    <x v="0"/>
    <s v="Chicago"/>
    <x v="10"/>
    <n v="60610"/>
    <x v="2"/>
    <s v="TEC-AC-10002473"/>
    <x v="2"/>
    <x v="11"/>
    <s v="Maxell 4.7GB DVD-R"/>
    <x v="3065"/>
  </r>
  <r>
    <s v="US-2016-138716"/>
    <x v="14"/>
    <s v="CS-11845"/>
    <x v="688"/>
    <x v="1"/>
    <x v="0"/>
    <s v="Seattle"/>
    <x v="4"/>
    <n v="98105"/>
    <x v="1"/>
    <s v="OFF-BI-10001628"/>
    <x v="1"/>
    <x v="8"/>
    <s v="Acco Data Flex Cable Posts For Top &amp; Bottom Load Binders, 6&quot; Capacity"/>
    <x v="3066"/>
  </r>
  <r>
    <s v="US-2017-122182"/>
    <x v="612"/>
    <s v="BD-11770"/>
    <x v="420"/>
    <x v="0"/>
    <x v="0"/>
    <s v="Philadelphia"/>
    <x v="9"/>
    <n v="19143"/>
    <x v="3"/>
    <s v="TEC-AC-10002800"/>
    <x v="2"/>
    <x v="11"/>
    <s v="Plantronics Audio 478 Stereo USB Headset"/>
    <x v="3067"/>
  </r>
  <r>
    <s v="US-2015-130358"/>
    <x v="670"/>
    <s v="DL-13330"/>
    <x v="658"/>
    <x v="0"/>
    <x v="0"/>
    <s v="Concord"/>
    <x v="3"/>
    <n v="28027"/>
    <x v="0"/>
    <s v="OFF-AR-10002766"/>
    <x v="1"/>
    <x v="6"/>
    <s v="Prang Drawing Pencil Set"/>
    <x v="184"/>
  </r>
  <r>
    <s v="US-2015-130358"/>
    <x v="670"/>
    <s v="DL-13330"/>
    <x v="658"/>
    <x v="0"/>
    <x v="0"/>
    <s v="Concord"/>
    <x v="3"/>
    <n v="28027"/>
    <x v="0"/>
    <s v="OFF-SU-10002522"/>
    <x v="1"/>
    <x v="14"/>
    <s v="Acme Kleen Earth Office Shears"/>
    <x v="3068"/>
  </r>
  <r>
    <s v="CA-2015-102673"/>
    <x v="301"/>
    <s v="KH-16630"/>
    <x v="175"/>
    <x v="1"/>
    <x v="0"/>
    <s v="Charlotte"/>
    <x v="3"/>
    <n v="28205"/>
    <x v="0"/>
    <s v="OFF-FA-10003021"/>
    <x v="1"/>
    <x v="13"/>
    <s v="Staples"/>
    <x v="1990"/>
  </r>
  <r>
    <s v="CA-2015-102673"/>
    <x v="301"/>
    <s v="KH-16630"/>
    <x v="175"/>
    <x v="1"/>
    <x v="0"/>
    <s v="Charlotte"/>
    <x v="3"/>
    <n v="28205"/>
    <x v="0"/>
    <s v="OFF-AR-10000634"/>
    <x v="1"/>
    <x v="6"/>
    <s v="Newell 320"/>
    <x v="1495"/>
  </r>
  <r>
    <s v="CA-2015-102673"/>
    <x v="301"/>
    <s v="KH-16630"/>
    <x v="175"/>
    <x v="1"/>
    <x v="0"/>
    <s v="Charlotte"/>
    <x v="3"/>
    <n v="28205"/>
    <x v="0"/>
    <s v="OFF-LA-10001771"/>
    <x v="1"/>
    <x v="2"/>
    <s v="Avery 513"/>
    <x v="3069"/>
  </r>
  <r>
    <s v="CA-2015-102673"/>
    <x v="301"/>
    <s v="KH-16630"/>
    <x v="175"/>
    <x v="1"/>
    <x v="0"/>
    <s v="Charlotte"/>
    <x v="3"/>
    <n v="28205"/>
    <x v="0"/>
    <s v="TEC-PH-10004434"/>
    <x v="2"/>
    <x v="7"/>
    <s v="Cisco IPÂ PhoneÂ 7961G VoIPÂ phoneÂ - Dark gray"/>
    <x v="3070"/>
  </r>
  <r>
    <s v="CA-2017-145303"/>
    <x v="770"/>
    <s v="TP-21415"/>
    <x v="599"/>
    <x v="0"/>
    <x v="0"/>
    <s v="Dallas"/>
    <x v="5"/>
    <n v="75081"/>
    <x v="2"/>
    <s v="OFF-BI-10000050"/>
    <x v="1"/>
    <x v="8"/>
    <s v="Angle-D Binders with Locking Rings, Label Holders"/>
    <x v="3071"/>
  </r>
  <r>
    <s v="CA-2017-145303"/>
    <x v="770"/>
    <s v="TP-21415"/>
    <x v="599"/>
    <x v="0"/>
    <x v="0"/>
    <s v="Dallas"/>
    <x v="5"/>
    <n v="75081"/>
    <x v="2"/>
    <s v="OFF-BI-10002414"/>
    <x v="1"/>
    <x v="8"/>
    <s v="GBC ProClick Spines for 32-Hole Punch"/>
    <x v="3072"/>
  </r>
  <r>
    <s v="CA-2017-145303"/>
    <x v="770"/>
    <s v="TP-21415"/>
    <x v="599"/>
    <x v="0"/>
    <x v="0"/>
    <s v="Dallas"/>
    <x v="5"/>
    <n v="75081"/>
    <x v="2"/>
    <s v="FUR-BO-10003159"/>
    <x v="0"/>
    <x v="0"/>
    <s v="Sauder Camden County Collection Libraries, Planked Cherry Finish"/>
    <x v="3073"/>
  </r>
  <r>
    <s v="CA-2016-156104"/>
    <x v="401"/>
    <s v="NP-18685"/>
    <x v="472"/>
    <x v="2"/>
    <x v="0"/>
    <s v="Indianapolis"/>
    <x v="14"/>
    <n v="46203"/>
    <x v="2"/>
    <s v="TEC-CO-10002095"/>
    <x v="2"/>
    <x v="16"/>
    <s v="Hewlett Packard 610 Color Digital Copier / Printer"/>
    <x v="3074"/>
  </r>
  <r>
    <s v="US-2016-164308"/>
    <x v="496"/>
    <s v="SC-20680"/>
    <x v="649"/>
    <x v="2"/>
    <x v="0"/>
    <s v="Broken Arrow"/>
    <x v="26"/>
    <n v="74012"/>
    <x v="2"/>
    <s v="TEC-PH-10004120"/>
    <x v="2"/>
    <x v="7"/>
    <s v="AT&amp;T 1080 Phone"/>
    <x v="3075"/>
  </r>
  <r>
    <s v="CA-2018-108112"/>
    <x v="940"/>
    <s v="DK-12895"/>
    <x v="729"/>
    <x v="0"/>
    <x v="0"/>
    <s v="Miramar"/>
    <x v="2"/>
    <n v="33023"/>
    <x v="0"/>
    <s v="FUR-FU-10003553"/>
    <x v="0"/>
    <x v="5"/>
    <s v="Howard Miller 13-1/2&quot; Diameter Rosebrook Wall Clock"/>
    <x v="3076"/>
  </r>
  <r>
    <s v="CA-2018-108112"/>
    <x v="940"/>
    <s v="DK-12895"/>
    <x v="729"/>
    <x v="0"/>
    <x v="0"/>
    <s v="Miramar"/>
    <x v="2"/>
    <n v="33023"/>
    <x v="0"/>
    <s v="FUR-FU-10001488"/>
    <x v="0"/>
    <x v="5"/>
    <s v="Tenex 46&quot; x 60&quot; Computer Anti-Static Chairmat, Rectangular Shaped"/>
    <x v="3077"/>
  </r>
  <r>
    <s v="CA-2016-100685"/>
    <x v="546"/>
    <s v="SM-20950"/>
    <x v="416"/>
    <x v="1"/>
    <x v="0"/>
    <s v="Omaha"/>
    <x v="8"/>
    <n v="68104"/>
    <x v="2"/>
    <s v="OFF-BI-10003094"/>
    <x v="1"/>
    <x v="8"/>
    <s v="Self-Adhesive Ring Binder Labels"/>
    <x v="983"/>
  </r>
  <r>
    <s v="CA-2016-100685"/>
    <x v="546"/>
    <s v="SM-20950"/>
    <x v="416"/>
    <x v="1"/>
    <x v="0"/>
    <s v="Omaha"/>
    <x v="8"/>
    <n v="68104"/>
    <x v="2"/>
    <s v="OFF-FA-10003472"/>
    <x v="1"/>
    <x v="13"/>
    <s v="Bagged Rubber Bands"/>
    <x v="1310"/>
  </r>
  <r>
    <s v="CA-2016-100685"/>
    <x v="546"/>
    <s v="SM-20950"/>
    <x v="416"/>
    <x v="1"/>
    <x v="0"/>
    <s v="Omaha"/>
    <x v="8"/>
    <n v="68104"/>
    <x v="2"/>
    <s v="OFF-PA-10001289"/>
    <x v="1"/>
    <x v="10"/>
    <s v="White Computer Printout Paper by Universal"/>
    <x v="2207"/>
  </r>
  <r>
    <s v="CA-2016-165414"/>
    <x v="379"/>
    <s v="LS-17245"/>
    <x v="201"/>
    <x v="0"/>
    <x v="0"/>
    <s v="Jacksonville"/>
    <x v="3"/>
    <n v="28540"/>
    <x v="0"/>
    <s v="TEC-PH-10002293"/>
    <x v="2"/>
    <x v="7"/>
    <s v="Anker 36W 4-Port USB Wall Charger Travel Power Adapter for iPhone 5s 5c 5"/>
    <x v="331"/>
  </r>
  <r>
    <s v="CA-2017-140417"/>
    <x v="477"/>
    <s v="KE-16420"/>
    <x v="722"/>
    <x v="1"/>
    <x v="0"/>
    <s v="Tigard"/>
    <x v="21"/>
    <n v="97224"/>
    <x v="1"/>
    <s v="OFF-PA-10000380"/>
    <x v="1"/>
    <x v="10"/>
    <s v="REDIFORM Incoming/Outgoing Call Register, 11&quot; X 8 1/2&quot;, 100 Messages"/>
    <x v="3078"/>
  </r>
  <r>
    <s v="CA-2017-140417"/>
    <x v="477"/>
    <s v="KE-16420"/>
    <x v="722"/>
    <x v="1"/>
    <x v="0"/>
    <s v="Tigard"/>
    <x v="21"/>
    <n v="97224"/>
    <x v="1"/>
    <s v="OFF-BI-10004828"/>
    <x v="1"/>
    <x v="8"/>
    <s v="GBC Poly Designer Binding Covers"/>
    <x v="3079"/>
  </r>
  <r>
    <s v="US-2018-151316"/>
    <x v="92"/>
    <s v="MC-17635"/>
    <x v="637"/>
    <x v="1"/>
    <x v="0"/>
    <s v="Decatur"/>
    <x v="10"/>
    <n v="62521"/>
    <x v="2"/>
    <s v="OFF-BI-10004632"/>
    <x v="1"/>
    <x v="8"/>
    <s v="Ibico Hi-Tech Manual Binding System"/>
    <x v="641"/>
  </r>
  <r>
    <s v="US-2018-151316"/>
    <x v="92"/>
    <s v="MC-17635"/>
    <x v="637"/>
    <x v="1"/>
    <x v="0"/>
    <s v="Decatur"/>
    <x v="10"/>
    <n v="62521"/>
    <x v="2"/>
    <s v="OFF-PA-10000327"/>
    <x v="1"/>
    <x v="10"/>
    <s v="Xerox 1971"/>
    <x v="1495"/>
  </r>
  <r>
    <s v="CA-2018-163692"/>
    <x v="210"/>
    <s v="Dp-13240"/>
    <x v="656"/>
    <x v="2"/>
    <x v="0"/>
    <s v="Phoenix"/>
    <x v="16"/>
    <n v="85023"/>
    <x v="1"/>
    <s v="OFF-BI-10003291"/>
    <x v="1"/>
    <x v="8"/>
    <s v="Wilson Jones Leather-Like Binders with DublLock Round Rings"/>
    <x v="3080"/>
  </r>
  <r>
    <s v="CA-2017-111913"/>
    <x v="578"/>
    <s v="LC-16930"/>
    <x v="18"/>
    <x v="1"/>
    <x v="0"/>
    <s v="Sacramento"/>
    <x v="1"/>
    <n v="95823"/>
    <x v="1"/>
    <s v="TEC-PH-10002275"/>
    <x v="2"/>
    <x v="7"/>
    <s v="Mitel 5320 IP Phone VoIP phone"/>
    <x v="3081"/>
  </r>
  <r>
    <s v="CA-2017-111913"/>
    <x v="578"/>
    <s v="LC-16930"/>
    <x v="18"/>
    <x v="1"/>
    <x v="0"/>
    <s v="Sacramento"/>
    <x v="1"/>
    <n v="95823"/>
    <x v="1"/>
    <s v="OFF-BI-10003291"/>
    <x v="1"/>
    <x v="8"/>
    <s v="Wilson Jones Leather-Like Binders with DublLock Round Rings"/>
    <x v="3082"/>
  </r>
  <r>
    <s v="CA-2017-111913"/>
    <x v="578"/>
    <s v="LC-16930"/>
    <x v="18"/>
    <x v="1"/>
    <x v="0"/>
    <s v="Sacramento"/>
    <x v="1"/>
    <n v="95823"/>
    <x v="1"/>
    <s v="OFF-BI-10000343"/>
    <x v="1"/>
    <x v="8"/>
    <s v="Pressboard Covers with Storage Hooks, 9 1/2&quot; x 11&quot;, Light Blue"/>
    <x v="692"/>
  </r>
  <r>
    <s v="US-2015-156559"/>
    <x v="710"/>
    <s v="LH-16900"/>
    <x v="23"/>
    <x v="0"/>
    <x v="0"/>
    <s v="Jonesboro"/>
    <x v="36"/>
    <n v="72401"/>
    <x v="0"/>
    <s v="FUR-BO-10000711"/>
    <x v="0"/>
    <x v="0"/>
    <s v="Hon Metal Bookcases, Gray"/>
    <x v="3083"/>
  </r>
  <r>
    <s v="CA-2017-161473"/>
    <x v="178"/>
    <s v="TB-21175"/>
    <x v="533"/>
    <x v="1"/>
    <x v="0"/>
    <s v="New York City"/>
    <x v="15"/>
    <n v="10035"/>
    <x v="3"/>
    <s v="OFF-LA-10001297"/>
    <x v="1"/>
    <x v="2"/>
    <s v="Avery 473"/>
    <x v="343"/>
  </r>
  <r>
    <s v="CA-2017-161473"/>
    <x v="178"/>
    <s v="TB-21175"/>
    <x v="533"/>
    <x v="1"/>
    <x v="0"/>
    <s v="New York City"/>
    <x v="15"/>
    <n v="10035"/>
    <x v="3"/>
    <s v="OFF-SU-10001574"/>
    <x v="1"/>
    <x v="14"/>
    <s v="Acme Value Line Scissors"/>
    <x v="1023"/>
  </r>
  <r>
    <s v="CA-2017-161473"/>
    <x v="178"/>
    <s v="TB-21175"/>
    <x v="533"/>
    <x v="1"/>
    <x v="0"/>
    <s v="New York City"/>
    <x v="15"/>
    <n v="10035"/>
    <x v="3"/>
    <s v="OFF-BI-10003305"/>
    <x v="1"/>
    <x v="8"/>
    <s v="Avery Hanging File Binders"/>
    <x v="642"/>
  </r>
  <r>
    <s v="CA-2018-166576"/>
    <x v="941"/>
    <s v="JM-15865"/>
    <x v="622"/>
    <x v="0"/>
    <x v="0"/>
    <s v="Akron"/>
    <x v="24"/>
    <n v="44312"/>
    <x v="3"/>
    <s v="OFF-ST-10002574"/>
    <x v="1"/>
    <x v="4"/>
    <s v="SAFCO Commercial Wire Shelving, Black"/>
    <x v="3084"/>
  </r>
  <r>
    <s v="CA-2016-102491"/>
    <x v="252"/>
    <s v="KW-16435"/>
    <x v="147"/>
    <x v="0"/>
    <x v="0"/>
    <s v="Florence"/>
    <x v="0"/>
    <n v="41042"/>
    <x v="0"/>
    <s v="TEC-MA-10000864"/>
    <x v="2"/>
    <x v="15"/>
    <s v="Cisco 9971 IP Video Phone Charcoal"/>
    <x v="3085"/>
  </r>
  <r>
    <s v="CA-2016-102491"/>
    <x v="252"/>
    <s v="KW-16435"/>
    <x v="147"/>
    <x v="0"/>
    <x v="0"/>
    <s v="Florence"/>
    <x v="0"/>
    <n v="41042"/>
    <x v="0"/>
    <s v="TEC-AC-10003289"/>
    <x v="2"/>
    <x v="11"/>
    <s v="Anker Ultra-Slim Mini Bluetooth 3.0 Wireless Keyboard"/>
    <x v="1095"/>
  </r>
  <r>
    <s v="CA-2016-102491"/>
    <x v="252"/>
    <s v="KW-16435"/>
    <x v="147"/>
    <x v="0"/>
    <x v="0"/>
    <s v="Florence"/>
    <x v="0"/>
    <n v="41042"/>
    <x v="0"/>
    <s v="TEC-PH-10001619"/>
    <x v="2"/>
    <x v="7"/>
    <s v="LG G3"/>
    <x v="2133"/>
  </r>
  <r>
    <s v="CA-2015-116904"/>
    <x v="865"/>
    <s v="SC-20095"/>
    <x v="183"/>
    <x v="0"/>
    <x v="0"/>
    <s v="Minneapolis"/>
    <x v="11"/>
    <n v="55407"/>
    <x v="2"/>
    <s v="OFF-PA-10004888"/>
    <x v="1"/>
    <x v="10"/>
    <s v="Xerox 217"/>
    <x v="56"/>
  </r>
  <r>
    <s v="CA-2015-116904"/>
    <x v="865"/>
    <s v="SC-20095"/>
    <x v="183"/>
    <x v="0"/>
    <x v="0"/>
    <s v="Minneapolis"/>
    <x v="11"/>
    <n v="55407"/>
    <x v="2"/>
    <s v="OFF-ST-10000736"/>
    <x v="1"/>
    <x v="4"/>
    <s v="Carina Double Wide Media Storage Towers in Natural &amp; Black"/>
    <x v="3086"/>
  </r>
  <r>
    <s v="CA-2015-116904"/>
    <x v="865"/>
    <s v="SC-20095"/>
    <x v="183"/>
    <x v="0"/>
    <x v="0"/>
    <s v="Minneapolis"/>
    <x v="11"/>
    <n v="55407"/>
    <x v="2"/>
    <s v="OFF-BI-10001120"/>
    <x v="1"/>
    <x v="8"/>
    <s v="Ibico EPK-21 Electric Binding System"/>
    <x v="3087"/>
  </r>
  <r>
    <s v="CA-2015-116904"/>
    <x v="865"/>
    <s v="SC-20095"/>
    <x v="183"/>
    <x v="0"/>
    <x v="0"/>
    <s v="Minneapolis"/>
    <x v="11"/>
    <n v="55407"/>
    <x v="2"/>
    <s v="OFF-BI-10000301"/>
    <x v="1"/>
    <x v="8"/>
    <s v="GBC Instant Report Kit"/>
    <x v="3088"/>
  </r>
  <r>
    <s v="US-2018-102288"/>
    <x v="249"/>
    <s v="ZC-21910"/>
    <x v="233"/>
    <x v="0"/>
    <x v="0"/>
    <s v="Houston"/>
    <x v="5"/>
    <n v="77095"/>
    <x v="2"/>
    <s v="OFF-AP-10004655"/>
    <x v="1"/>
    <x v="9"/>
    <s v="Holmes Visible Mist Ultrasonic Humidifier with 2.3-Gallon Output per Day, Replacement Filter"/>
    <x v="3089"/>
  </r>
  <r>
    <s v="US-2018-102288"/>
    <x v="249"/>
    <s v="ZC-21910"/>
    <x v="233"/>
    <x v="0"/>
    <x v="0"/>
    <s v="Houston"/>
    <x v="5"/>
    <n v="77095"/>
    <x v="2"/>
    <s v="OFF-AP-10002906"/>
    <x v="1"/>
    <x v="9"/>
    <s v="Hoover Replacement Belt for Commercial Guardsman Heavy-Duty Upright Vacuum"/>
    <x v="3090"/>
  </r>
  <r>
    <s v="US-2018-102288"/>
    <x v="249"/>
    <s v="ZC-21910"/>
    <x v="233"/>
    <x v="0"/>
    <x v="0"/>
    <s v="Houston"/>
    <x v="5"/>
    <n v="77095"/>
    <x v="2"/>
    <s v="OFF-PA-10000740"/>
    <x v="1"/>
    <x v="10"/>
    <s v="Xerox 1982"/>
    <x v="3091"/>
  </r>
  <r>
    <s v="CA-2018-137456"/>
    <x v="202"/>
    <s v="RB-19465"/>
    <x v="46"/>
    <x v="2"/>
    <x v="0"/>
    <s v="Fremont"/>
    <x v="8"/>
    <n v="68025"/>
    <x v="2"/>
    <s v="FUR-FU-10001940"/>
    <x v="0"/>
    <x v="5"/>
    <s v="Staple-based wall hangings"/>
    <x v="204"/>
  </r>
  <r>
    <s v="US-2018-155999"/>
    <x v="783"/>
    <s v="JK-15370"/>
    <x v="271"/>
    <x v="0"/>
    <x v="0"/>
    <s v="San Diego"/>
    <x v="1"/>
    <n v="92105"/>
    <x v="1"/>
    <s v="TEC-PH-10000439"/>
    <x v="2"/>
    <x v="7"/>
    <s v="GE DSL Phone Line Filter"/>
    <x v="3092"/>
  </r>
  <r>
    <s v="US-2018-155999"/>
    <x v="783"/>
    <s v="JK-15370"/>
    <x v="271"/>
    <x v="0"/>
    <x v="0"/>
    <s v="San Diego"/>
    <x v="1"/>
    <n v="92105"/>
    <x v="1"/>
    <s v="OFF-BI-10000404"/>
    <x v="1"/>
    <x v="8"/>
    <s v="Avery Printable Repositionable Plastic Tabs"/>
    <x v="1273"/>
  </r>
  <r>
    <s v="US-2017-148334"/>
    <x v="250"/>
    <s v="DD-13570"/>
    <x v="732"/>
    <x v="0"/>
    <x v="0"/>
    <s v="Houston"/>
    <x v="5"/>
    <n v="77041"/>
    <x v="2"/>
    <s v="OFF-BI-10003676"/>
    <x v="1"/>
    <x v="8"/>
    <s v="GBC Standard Recycled Report Covers, Clear Plastic Sheets"/>
    <x v="3093"/>
  </r>
  <r>
    <s v="CA-2016-105599"/>
    <x v="67"/>
    <s v="MC-17275"/>
    <x v="507"/>
    <x v="0"/>
    <x v="0"/>
    <s v="New York City"/>
    <x v="15"/>
    <n v="10011"/>
    <x v="3"/>
    <s v="OFF-ST-10002486"/>
    <x v="1"/>
    <x v="4"/>
    <s v="Eldon Shelf Savers Cubes and Bins"/>
    <x v="540"/>
  </r>
  <r>
    <s v="CA-2016-105599"/>
    <x v="67"/>
    <s v="MC-17275"/>
    <x v="507"/>
    <x v="0"/>
    <x v="0"/>
    <s v="New York City"/>
    <x v="15"/>
    <n v="10011"/>
    <x v="3"/>
    <s v="FUR-TA-10003837"/>
    <x v="0"/>
    <x v="3"/>
    <s v="Anderson Hickey Conga Table Tops &amp; Accessories"/>
    <x v="3094"/>
  </r>
  <r>
    <s v="CA-2016-153717"/>
    <x v="707"/>
    <s v="DL-13495"/>
    <x v="393"/>
    <x v="1"/>
    <x v="0"/>
    <s v="Detroit"/>
    <x v="12"/>
    <n v="48227"/>
    <x v="2"/>
    <s v="TEC-PH-10002923"/>
    <x v="2"/>
    <x v="7"/>
    <s v="Logitech B530 USBÂ HeadsetÂ -Â headsetÂ - Full size, Binaural"/>
    <x v="2227"/>
  </r>
  <r>
    <s v="CA-2016-153717"/>
    <x v="707"/>
    <s v="DL-13495"/>
    <x v="393"/>
    <x v="1"/>
    <x v="0"/>
    <s v="Detroit"/>
    <x v="12"/>
    <n v="48227"/>
    <x v="2"/>
    <s v="FUR-BO-10004360"/>
    <x v="0"/>
    <x v="0"/>
    <s v="Rush Hierlooms Collection Rich Wood Bookcases"/>
    <x v="3095"/>
  </r>
  <r>
    <s v="CA-2016-153717"/>
    <x v="707"/>
    <s v="DL-13495"/>
    <x v="393"/>
    <x v="1"/>
    <x v="0"/>
    <s v="Detroit"/>
    <x v="12"/>
    <n v="48227"/>
    <x v="2"/>
    <s v="OFF-PA-10002160"/>
    <x v="1"/>
    <x v="10"/>
    <s v="Xerox 1978"/>
    <x v="1686"/>
  </r>
  <r>
    <s v="CA-2016-153717"/>
    <x v="707"/>
    <s v="DL-13495"/>
    <x v="393"/>
    <x v="1"/>
    <x v="0"/>
    <s v="Detroit"/>
    <x v="12"/>
    <n v="48227"/>
    <x v="2"/>
    <s v="OFF-AR-10002375"/>
    <x v="1"/>
    <x v="6"/>
    <s v="Newell 351"/>
    <x v="175"/>
  </r>
  <r>
    <s v="CA-2016-116687"/>
    <x v="942"/>
    <s v="NC-18625"/>
    <x v="544"/>
    <x v="1"/>
    <x v="0"/>
    <s v="Houston"/>
    <x v="5"/>
    <n v="77095"/>
    <x v="2"/>
    <s v="OFF-LA-10000443"/>
    <x v="1"/>
    <x v="2"/>
    <s v="Avery 501"/>
    <x v="3096"/>
  </r>
  <r>
    <s v="CA-2016-116687"/>
    <x v="942"/>
    <s v="NC-18625"/>
    <x v="544"/>
    <x v="1"/>
    <x v="0"/>
    <s v="Houston"/>
    <x v="5"/>
    <n v="77095"/>
    <x v="2"/>
    <s v="TEC-PH-10001750"/>
    <x v="2"/>
    <x v="7"/>
    <s v="Samsung Rugby III"/>
    <x v="3097"/>
  </r>
  <r>
    <s v="CA-2017-163573"/>
    <x v="390"/>
    <s v="AC-10450"/>
    <x v="549"/>
    <x v="0"/>
    <x v="0"/>
    <s v="Seattle"/>
    <x v="4"/>
    <n v="98105"/>
    <x v="1"/>
    <s v="OFF-BI-10004632"/>
    <x v="1"/>
    <x v="8"/>
    <s v="Ibico Hi-Tech Manual Binding System"/>
    <x v="3098"/>
  </r>
  <r>
    <s v="CA-2016-153416"/>
    <x v="27"/>
    <s v="TS-21340"/>
    <x v="358"/>
    <x v="0"/>
    <x v="0"/>
    <s v="Los Angeles"/>
    <x v="1"/>
    <n v="90036"/>
    <x v="1"/>
    <s v="OFF-BI-10002813"/>
    <x v="1"/>
    <x v="8"/>
    <s v="Avery Reinforcements for Hole-Punch Pages"/>
    <x v="754"/>
  </r>
  <r>
    <s v="CA-2016-153416"/>
    <x v="27"/>
    <s v="TS-21340"/>
    <x v="358"/>
    <x v="0"/>
    <x v="0"/>
    <s v="Los Angeles"/>
    <x v="1"/>
    <n v="90036"/>
    <x v="1"/>
    <s v="OFF-PA-10002005"/>
    <x v="1"/>
    <x v="10"/>
    <s v="Xerox 225"/>
    <x v="537"/>
  </r>
  <r>
    <s v="CA-2016-153416"/>
    <x v="27"/>
    <s v="TS-21340"/>
    <x v="358"/>
    <x v="0"/>
    <x v="0"/>
    <s v="Los Angeles"/>
    <x v="1"/>
    <n v="90036"/>
    <x v="1"/>
    <s v="OFF-ST-10000060"/>
    <x v="1"/>
    <x v="4"/>
    <s v="Fellowes Bankers Box Staxonsteel Drawer File/Stacking System"/>
    <x v="3099"/>
  </r>
  <r>
    <s v="CA-2016-153416"/>
    <x v="27"/>
    <s v="TS-21340"/>
    <x v="358"/>
    <x v="0"/>
    <x v="0"/>
    <s v="Los Angeles"/>
    <x v="1"/>
    <n v="90036"/>
    <x v="1"/>
    <s v="OFF-BI-10002706"/>
    <x v="1"/>
    <x v="8"/>
    <s v="Avery Premier Heavy-Duty Binder with Round Locking Rings"/>
    <x v="3100"/>
  </r>
  <r>
    <s v="CA-2018-117394"/>
    <x v="507"/>
    <s v="MM-17920"/>
    <x v="462"/>
    <x v="0"/>
    <x v="0"/>
    <s v="Philadelphia"/>
    <x v="9"/>
    <n v="19120"/>
    <x v="3"/>
    <s v="TEC-AC-10000199"/>
    <x v="2"/>
    <x v="11"/>
    <s v="Kingston Digital DataTraveler 8GB USB 2.0"/>
    <x v="2160"/>
  </r>
  <r>
    <s v="CA-2018-133823"/>
    <x v="943"/>
    <s v="LP-17080"/>
    <x v="221"/>
    <x v="0"/>
    <x v="0"/>
    <s v="Seattle"/>
    <x v="4"/>
    <n v="98103"/>
    <x v="1"/>
    <s v="OFF-PA-10002870"/>
    <x v="1"/>
    <x v="10"/>
    <s v="Ampad Phone Message Book, Recycled, 400 Message Capacity, 5 Â¾â€ x 11â€"/>
    <x v="776"/>
  </r>
  <r>
    <s v="CA-2018-133823"/>
    <x v="943"/>
    <s v="LP-17080"/>
    <x v="221"/>
    <x v="0"/>
    <x v="0"/>
    <s v="Seattle"/>
    <x v="4"/>
    <n v="98103"/>
    <x v="1"/>
    <s v="OFF-LA-10004545"/>
    <x v="1"/>
    <x v="2"/>
    <s v="Avery 50"/>
    <x v="3101"/>
  </r>
  <r>
    <s v="CA-2018-133823"/>
    <x v="943"/>
    <s v="LP-17080"/>
    <x v="221"/>
    <x v="0"/>
    <x v="0"/>
    <s v="Seattle"/>
    <x v="4"/>
    <n v="98103"/>
    <x v="1"/>
    <s v="OFF-BI-10000962"/>
    <x v="1"/>
    <x v="8"/>
    <s v="Acco Flexible ACCOHIDE Square Ring Data Binder, Dark Blue, 11 1/2&quot; X 14&quot; 7/8&quot;"/>
    <x v="3102"/>
  </r>
  <r>
    <s v="CA-2015-127523"/>
    <x v="218"/>
    <s v="BG-11695"/>
    <x v="410"/>
    <x v="1"/>
    <x v="0"/>
    <s v="Watertown"/>
    <x v="15"/>
    <n v="13601"/>
    <x v="3"/>
    <s v="OFF-AP-10004249"/>
    <x v="1"/>
    <x v="9"/>
    <s v="Staple holder"/>
    <x v="382"/>
  </r>
  <r>
    <s v="CA-2018-123239"/>
    <x v="944"/>
    <s v="MG-18145"/>
    <x v="207"/>
    <x v="0"/>
    <x v="0"/>
    <s v="Jacksonville"/>
    <x v="2"/>
    <n v="32216"/>
    <x v="0"/>
    <s v="FUR-FU-10001602"/>
    <x v="0"/>
    <x v="5"/>
    <s v="Eldon Delta Triangular Chair Mat, 52&quot; x 58&quot;, Clear"/>
    <x v="3103"/>
  </r>
  <r>
    <s v="CA-2018-156769"/>
    <x v="636"/>
    <s v="GZ-14470"/>
    <x v="47"/>
    <x v="0"/>
    <x v="0"/>
    <s v="Arlington"/>
    <x v="17"/>
    <n v="22204"/>
    <x v="0"/>
    <s v="OFF-AR-10003179"/>
    <x v="1"/>
    <x v="6"/>
    <s v="Dixon Ticonderoga Core-Lock Colored Pencils"/>
    <x v="3104"/>
  </r>
  <r>
    <s v="CA-2015-127299"/>
    <x v="111"/>
    <s v="JL-15835"/>
    <x v="252"/>
    <x v="0"/>
    <x v="0"/>
    <s v="Charlotte"/>
    <x v="3"/>
    <n v="28205"/>
    <x v="0"/>
    <s v="OFF-ST-10003722"/>
    <x v="1"/>
    <x v="4"/>
    <s v="Project Tote Personal File"/>
    <x v="3105"/>
  </r>
  <r>
    <s v="CA-2015-127299"/>
    <x v="111"/>
    <s v="JL-15835"/>
    <x v="252"/>
    <x v="0"/>
    <x v="0"/>
    <s v="Charlotte"/>
    <x v="3"/>
    <n v="28205"/>
    <x v="0"/>
    <s v="TEC-MA-10001127"/>
    <x v="2"/>
    <x v="15"/>
    <s v="HP Designjet T520 Inkjet Large Format Printer - 24&quot; Color"/>
    <x v="3106"/>
  </r>
  <r>
    <s v="CA-2016-121272"/>
    <x v="368"/>
    <s v="DO-13435"/>
    <x v="157"/>
    <x v="0"/>
    <x v="0"/>
    <s v="Seattle"/>
    <x v="4"/>
    <n v="98103"/>
    <x v="1"/>
    <s v="OFF-AP-10001947"/>
    <x v="1"/>
    <x v="9"/>
    <s v="Acco 6 Outlet Guardian Premium Plus Surge Suppressor"/>
    <x v="3107"/>
  </r>
  <r>
    <s v="CA-2015-115336"/>
    <x v="728"/>
    <s v="AB-10600"/>
    <x v="448"/>
    <x v="1"/>
    <x v="0"/>
    <s v="Chicago"/>
    <x v="10"/>
    <n v="60623"/>
    <x v="2"/>
    <s v="OFF-BI-10001107"/>
    <x v="1"/>
    <x v="8"/>
    <s v="GBC White Gloss Covers, Plain Front"/>
    <x v="3108"/>
  </r>
  <r>
    <s v="CA-2016-111703"/>
    <x v="740"/>
    <s v="KB-16315"/>
    <x v="41"/>
    <x v="0"/>
    <x v="0"/>
    <s v="Hollywood"/>
    <x v="2"/>
    <n v="33021"/>
    <x v="0"/>
    <s v="OFF-PA-10000349"/>
    <x v="1"/>
    <x v="10"/>
    <s v="Easy-staple paper"/>
    <x v="1627"/>
  </r>
  <r>
    <s v="CA-2016-111703"/>
    <x v="740"/>
    <s v="KB-16315"/>
    <x v="41"/>
    <x v="0"/>
    <x v="0"/>
    <s v="Hollywood"/>
    <x v="2"/>
    <n v="33021"/>
    <x v="0"/>
    <s v="OFF-PA-10003349"/>
    <x v="1"/>
    <x v="10"/>
    <s v="Xerox 1957"/>
    <x v="12"/>
  </r>
  <r>
    <s v="CA-2015-128839"/>
    <x v="78"/>
    <s v="TT-21070"/>
    <x v="74"/>
    <x v="0"/>
    <x v="0"/>
    <s v="Chesapeake"/>
    <x v="17"/>
    <n v="23320"/>
    <x v="0"/>
    <s v="OFF-FA-10002280"/>
    <x v="1"/>
    <x v="13"/>
    <s v="Advantus Plastic Paper Clips"/>
    <x v="47"/>
  </r>
  <r>
    <s v="CA-2015-128839"/>
    <x v="78"/>
    <s v="TT-21070"/>
    <x v="74"/>
    <x v="0"/>
    <x v="0"/>
    <s v="Chesapeake"/>
    <x v="17"/>
    <n v="23320"/>
    <x v="0"/>
    <s v="TEC-MA-10000029"/>
    <x v="2"/>
    <x v="15"/>
    <s v="Epson WorkForce WF-2530 All-in-One Printer, Copier Scanner"/>
    <x v="2713"/>
  </r>
  <r>
    <s v="CA-2018-105914"/>
    <x v="280"/>
    <s v="PV-18985"/>
    <x v="391"/>
    <x v="2"/>
    <x v="0"/>
    <s v="Los Angeles"/>
    <x v="1"/>
    <n v="90036"/>
    <x v="1"/>
    <s v="OFF-BI-10002854"/>
    <x v="1"/>
    <x v="8"/>
    <s v="Performers Binder/Pad Holder, Black"/>
    <x v="3109"/>
  </r>
  <r>
    <s v="CA-2018-105914"/>
    <x v="280"/>
    <s v="PV-18985"/>
    <x v="391"/>
    <x v="2"/>
    <x v="0"/>
    <s v="Los Angeles"/>
    <x v="1"/>
    <n v="90036"/>
    <x v="1"/>
    <s v="OFF-ST-10003716"/>
    <x v="1"/>
    <x v="4"/>
    <s v="Tennsco Double-Tier Lockers"/>
    <x v="3110"/>
  </r>
  <r>
    <s v="CA-2018-110926"/>
    <x v="123"/>
    <s v="DD-13570"/>
    <x v="732"/>
    <x v="0"/>
    <x v="0"/>
    <s v="Alexandria"/>
    <x v="17"/>
    <n v="22304"/>
    <x v="0"/>
    <s v="OFF-FA-10000624"/>
    <x v="1"/>
    <x v="13"/>
    <s v="OIC Binder Clips"/>
    <x v="2910"/>
  </r>
  <r>
    <s v="CA-2017-117226"/>
    <x v="945"/>
    <s v="KD-16495"/>
    <x v="470"/>
    <x v="1"/>
    <x v="0"/>
    <s v="Deer Park"/>
    <x v="5"/>
    <n v="77536"/>
    <x v="2"/>
    <s v="OFF-BI-10004654"/>
    <x v="1"/>
    <x v="8"/>
    <s v="Avery Binding System Hidden Tab Executive Style Index Sets"/>
    <x v="3111"/>
  </r>
  <r>
    <s v="CA-2018-127313"/>
    <x v="96"/>
    <s v="RA-19285"/>
    <x v="267"/>
    <x v="0"/>
    <x v="0"/>
    <s v="Philadelphia"/>
    <x v="9"/>
    <n v="19120"/>
    <x v="3"/>
    <s v="OFF-ST-10001228"/>
    <x v="1"/>
    <x v="4"/>
    <s v="Personal File Boxes with Fold-Down Carry Handle"/>
    <x v="3112"/>
  </r>
  <r>
    <s v="CA-2018-127313"/>
    <x v="96"/>
    <s v="RA-19285"/>
    <x v="267"/>
    <x v="0"/>
    <x v="0"/>
    <s v="Philadelphia"/>
    <x v="9"/>
    <n v="19120"/>
    <x v="3"/>
    <s v="FUR-FU-10003798"/>
    <x v="0"/>
    <x v="5"/>
    <s v="Ultra Door Kickplate, 8&quot;H x 34&quot;W"/>
    <x v="3017"/>
  </r>
  <r>
    <s v="CA-2017-136287"/>
    <x v="900"/>
    <s v="SS-20590"/>
    <x v="196"/>
    <x v="0"/>
    <x v="0"/>
    <s v="Wichita"/>
    <x v="41"/>
    <n v="67212"/>
    <x v="2"/>
    <s v="OFF-LA-10003148"/>
    <x v="1"/>
    <x v="2"/>
    <s v="Avery 51"/>
    <x v="1365"/>
  </r>
  <r>
    <s v="US-2015-107699"/>
    <x v="946"/>
    <s v="JH-15820"/>
    <x v="581"/>
    <x v="0"/>
    <x v="0"/>
    <s v="Midland"/>
    <x v="12"/>
    <n v="48640"/>
    <x v="2"/>
    <s v="OFF-BI-10001249"/>
    <x v="1"/>
    <x v="8"/>
    <s v="Avery Heavy-Duty EZD View Binder with Locking Rings"/>
    <x v="3113"/>
  </r>
  <r>
    <s v="CA-2018-112725"/>
    <x v="289"/>
    <s v="EH-14125"/>
    <x v="258"/>
    <x v="2"/>
    <x v="0"/>
    <s v="San Francisco"/>
    <x v="1"/>
    <n v="94110"/>
    <x v="1"/>
    <s v="OFF-AR-10003759"/>
    <x v="1"/>
    <x v="6"/>
    <s v="Crayola Anti Dust Chalk, 12/Pack"/>
    <x v="3114"/>
  </r>
  <r>
    <s v="CA-2018-112725"/>
    <x v="289"/>
    <s v="EH-14125"/>
    <x v="258"/>
    <x v="2"/>
    <x v="0"/>
    <s v="San Francisco"/>
    <x v="1"/>
    <n v="94110"/>
    <x v="1"/>
    <s v="OFF-AR-10001227"/>
    <x v="1"/>
    <x v="6"/>
    <s v="Newell 338"/>
    <x v="138"/>
  </r>
  <r>
    <s v="CA-2018-112725"/>
    <x v="289"/>
    <s v="EH-14125"/>
    <x v="258"/>
    <x v="2"/>
    <x v="0"/>
    <s v="San Francisco"/>
    <x v="1"/>
    <n v="94110"/>
    <x v="1"/>
    <s v="FUR-CH-10000863"/>
    <x v="0"/>
    <x v="1"/>
    <s v="Novimex Swivel Fabric Task Chair"/>
    <x v="3115"/>
  </r>
  <r>
    <s v="CA-2016-136196"/>
    <x v="109"/>
    <s v="TP-21415"/>
    <x v="599"/>
    <x v="0"/>
    <x v="0"/>
    <s v="Freeport"/>
    <x v="15"/>
    <n v="11520"/>
    <x v="3"/>
    <s v="FUR-FU-10004017"/>
    <x v="0"/>
    <x v="5"/>
    <s v="Tenex Contemporary Contur Chairmats for Low and Medium Pile Carpet, Computer, 39&quot; x 49&quot;"/>
    <x v="802"/>
  </r>
  <r>
    <s v="CA-2018-106068"/>
    <x v="436"/>
    <s v="RB-19330"/>
    <x v="713"/>
    <x v="0"/>
    <x v="0"/>
    <s v="Austin"/>
    <x v="5"/>
    <n v="78745"/>
    <x v="2"/>
    <s v="OFF-BI-10000962"/>
    <x v="1"/>
    <x v="8"/>
    <s v="Acco Flexible ACCOHIDE Square Ring Data Binder, Dark Blue, 11 1/2&quot; X 14&quot; 7/8&quot;"/>
    <x v="3116"/>
  </r>
  <r>
    <s v="CA-2018-106068"/>
    <x v="436"/>
    <s v="RB-19330"/>
    <x v="713"/>
    <x v="0"/>
    <x v="0"/>
    <s v="Austin"/>
    <x v="5"/>
    <n v="78745"/>
    <x v="2"/>
    <s v="OFF-ST-10004507"/>
    <x v="1"/>
    <x v="4"/>
    <s v="Advantus Rolling Storage Box"/>
    <x v="3117"/>
  </r>
  <r>
    <s v="CA-2018-106068"/>
    <x v="436"/>
    <s v="RB-19330"/>
    <x v="713"/>
    <x v="0"/>
    <x v="0"/>
    <s v="Austin"/>
    <x v="5"/>
    <n v="78745"/>
    <x v="2"/>
    <s v="TEC-AC-10002942"/>
    <x v="2"/>
    <x v="11"/>
    <s v="WD My Passport Ultra 1TB Portable External Hard Drive"/>
    <x v="3118"/>
  </r>
  <r>
    <s v="CA-2018-106068"/>
    <x v="436"/>
    <s v="RB-19330"/>
    <x v="713"/>
    <x v="0"/>
    <x v="0"/>
    <s v="Austin"/>
    <x v="5"/>
    <n v="78745"/>
    <x v="2"/>
    <s v="OFF-ST-10002344"/>
    <x v="1"/>
    <x v="4"/>
    <s v="Carina 42&quot;Hx23 3/4&quot;W Media Storage Unit"/>
    <x v="1764"/>
  </r>
  <r>
    <s v="CA-2018-100160"/>
    <x v="210"/>
    <s v="CB-12025"/>
    <x v="90"/>
    <x v="0"/>
    <x v="0"/>
    <s v="Philadelphia"/>
    <x v="9"/>
    <n v="19134"/>
    <x v="3"/>
    <s v="OFF-LA-10002475"/>
    <x v="1"/>
    <x v="2"/>
    <s v="Avery 519"/>
    <x v="3119"/>
  </r>
  <r>
    <s v="CA-2018-100160"/>
    <x v="210"/>
    <s v="CB-12025"/>
    <x v="90"/>
    <x v="0"/>
    <x v="0"/>
    <s v="Philadelphia"/>
    <x v="9"/>
    <n v="19134"/>
    <x v="3"/>
    <s v="OFF-PA-10003072"/>
    <x v="1"/>
    <x v="10"/>
    <s v="Eureka Recycled Copy Paper 8 1/2&quot; x 11&quot;, Ream"/>
    <x v="12"/>
  </r>
  <r>
    <s v="CA-2018-100160"/>
    <x v="210"/>
    <s v="CB-12025"/>
    <x v="90"/>
    <x v="0"/>
    <x v="0"/>
    <s v="Philadelphia"/>
    <x v="9"/>
    <n v="19134"/>
    <x v="3"/>
    <s v="OFF-EN-10001509"/>
    <x v="1"/>
    <x v="12"/>
    <s v="Poly String Tie Envelopes"/>
    <x v="319"/>
  </r>
  <r>
    <s v="CA-2017-139689"/>
    <x v="723"/>
    <s v="MP-17965"/>
    <x v="172"/>
    <x v="1"/>
    <x v="0"/>
    <s v="Bristol"/>
    <x v="18"/>
    <n v="37620"/>
    <x v="0"/>
    <s v="OFF-BI-10004781"/>
    <x v="1"/>
    <x v="8"/>
    <s v="GBC Wire Binding Strips"/>
    <x v="1795"/>
  </r>
  <r>
    <s v="CA-2017-139689"/>
    <x v="723"/>
    <s v="MP-17965"/>
    <x v="172"/>
    <x v="1"/>
    <x v="0"/>
    <s v="Bristol"/>
    <x v="18"/>
    <n v="37620"/>
    <x v="0"/>
    <s v="OFF-BI-10000145"/>
    <x v="1"/>
    <x v="8"/>
    <s v="Zipper Ring Binder Pockets"/>
    <x v="1774"/>
  </r>
  <r>
    <s v="CA-2016-101091"/>
    <x v="901"/>
    <s v="SW-20245"/>
    <x v="573"/>
    <x v="0"/>
    <x v="0"/>
    <s v="Philadelphia"/>
    <x v="9"/>
    <n v="19140"/>
    <x v="3"/>
    <s v="TEC-AC-10003280"/>
    <x v="2"/>
    <x v="11"/>
    <s v="Belkin F8E887 USB Wired Ergonomic Keyboard"/>
    <x v="730"/>
  </r>
  <r>
    <s v="CA-2016-101091"/>
    <x v="901"/>
    <s v="SW-20245"/>
    <x v="573"/>
    <x v="0"/>
    <x v="0"/>
    <s v="Philadelphia"/>
    <x v="9"/>
    <n v="19140"/>
    <x v="3"/>
    <s v="OFF-BI-10001107"/>
    <x v="1"/>
    <x v="8"/>
    <s v="GBC White Gloss Covers, Plain Front"/>
    <x v="3120"/>
  </r>
  <r>
    <s v="CA-2015-126907"/>
    <x v="301"/>
    <s v="SM-20950"/>
    <x v="416"/>
    <x v="1"/>
    <x v="0"/>
    <s v="Chicago"/>
    <x v="10"/>
    <n v="60610"/>
    <x v="2"/>
    <s v="OFF-PA-10000533"/>
    <x v="1"/>
    <x v="10"/>
    <s v="Southworth Parchment Paper &amp; Envelopes"/>
    <x v="929"/>
  </r>
  <r>
    <s v="US-2017-164588"/>
    <x v="947"/>
    <s v="AP-10915"/>
    <x v="275"/>
    <x v="0"/>
    <x v="0"/>
    <s v="Columbus"/>
    <x v="32"/>
    <n v="31907"/>
    <x v="0"/>
    <s v="OFF-AR-10003056"/>
    <x v="1"/>
    <x v="6"/>
    <s v="Newell 341"/>
    <x v="1371"/>
  </r>
  <r>
    <s v="CA-2018-115546"/>
    <x v="304"/>
    <s v="AH-10465"/>
    <x v="733"/>
    <x v="0"/>
    <x v="0"/>
    <s v="New York City"/>
    <x v="15"/>
    <n v="10035"/>
    <x v="3"/>
    <s v="TEC-PH-10002834"/>
    <x v="2"/>
    <x v="7"/>
    <s v="Google Nexus 5"/>
    <x v="2451"/>
  </r>
  <r>
    <s v="CA-2018-115546"/>
    <x v="304"/>
    <s v="AH-10465"/>
    <x v="733"/>
    <x v="0"/>
    <x v="0"/>
    <s v="New York City"/>
    <x v="15"/>
    <n v="10035"/>
    <x v="3"/>
    <s v="OFF-ST-10002214"/>
    <x v="1"/>
    <x v="4"/>
    <s v="X-Rack File for Hanging Folders"/>
    <x v="2383"/>
  </r>
  <r>
    <s v="CA-2016-163587"/>
    <x v="948"/>
    <s v="EP-13915"/>
    <x v="212"/>
    <x v="0"/>
    <x v="0"/>
    <s v="Dover"/>
    <x v="38"/>
    <n v="3820"/>
    <x v="3"/>
    <s v="OFF-LA-10004484"/>
    <x v="1"/>
    <x v="2"/>
    <s v="Avery 476"/>
    <x v="1045"/>
  </r>
  <r>
    <s v="CA-2016-163587"/>
    <x v="948"/>
    <s v="EP-13915"/>
    <x v="212"/>
    <x v="0"/>
    <x v="0"/>
    <s v="Dover"/>
    <x v="38"/>
    <n v="3820"/>
    <x v="3"/>
    <s v="OFF-BI-10003091"/>
    <x v="1"/>
    <x v="8"/>
    <s v="GBC DocuBind TL200 Manual Binding Machine"/>
    <x v="3121"/>
  </r>
  <r>
    <s v="US-2018-106131"/>
    <x v="424"/>
    <s v="TP-21565"/>
    <x v="734"/>
    <x v="1"/>
    <x v="0"/>
    <s v="Aurora"/>
    <x v="22"/>
    <n v="80013"/>
    <x v="1"/>
    <s v="TEC-AC-10003027"/>
    <x v="2"/>
    <x v="11"/>
    <s v="ImationÂ 8GB Mini TravelDrive USB 2.0Â Flash Drive"/>
    <x v="3122"/>
  </r>
  <r>
    <s v="US-2018-106131"/>
    <x v="424"/>
    <s v="TP-21565"/>
    <x v="734"/>
    <x v="1"/>
    <x v="0"/>
    <s v="Aurora"/>
    <x v="22"/>
    <n v="80013"/>
    <x v="1"/>
    <s v="OFF-ST-10003638"/>
    <x v="1"/>
    <x v="4"/>
    <s v="Mobile Personal File Cube"/>
    <x v="3123"/>
  </r>
  <r>
    <s v="CA-2016-160213"/>
    <x v="936"/>
    <s v="AR-10825"/>
    <x v="255"/>
    <x v="1"/>
    <x v="0"/>
    <s v="Long Beach"/>
    <x v="15"/>
    <n v="11561"/>
    <x v="3"/>
    <s v="OFF-PA-10003848"/>
    <x v="1"/>
    <x v="10"/>
    <s v="Xerox 1997"/>
    <x v="537"/>
  </r>
  <r>
    <s v="CA-2015-157924"/>
    <x v="856"/>
    <s v="HA-14920"/>
    <x v="66"/>
    <x v="0"/>
    <x v="0"/>
    <s v="Pasadena"/>
    <x v="1"/>
    <n v="91104"/>
    <x v="1"/>
    <s v="OFF-ST-10002352"/>
    <x v="1"/>
    <x v="4"/>
    <s v="Iris Project Case"/>
    <x v="1043"/>
  </r>
  <r>
    <s v="CA-2015-157924"/>
    <x v="856"/>
    <s v="HA-14920"/>
    <x v="66"/>
    <x v="0"/>
    <x v="0"/>
    <s v="Pasadena"/>
    <x v="1"/>
    <n v="91104"/>
    <x v="1"/>
    <s v="FUR-CH-10000229"/>
    <x v="0"/>
    <x v="1"/>
    <s v="Global Enterprise Series Seating High-Back Swivel/Tilt Chairs"/>
    <x v="3124"/>
  </r>
  <r>
    <s v="CA-2016-100216"/>
    <x v="657"/>
    <s v="HJ-14875"/>
    <x v="707"/>
    <x v="2"/>
    <x v="0"/>
    <s v="Mesa"/>
    <x v="16"/>
    <n v="85204"/>
    <x v="1"/>
    <s v="OFF-PA-10000788"/>
    <x v="1"/>
    <x v="10"/>
    <s v="Xerox 210"/>
    <x v="276"/>
  </r>
  <r>
    <s v="CA-2016-100216"/>
    <x v="657"/>
    <s v="HJ-14875"/>
    <x v="707"/>
    <x v="2"/>
    <x v="0"/>
    <s v="Mesa"/>
    <x v="16"/>
    <n v="85204"/>
    <x v="1"/>
    <s v="OFF-PA-10002968"/>
    <x v="1"/>
    <x v="10"/>
    <s v="Xerox 1973"/>
    <x v="1548"/>
  </r>
  <r>
    <s v="CA-2018-100601"/>
    <x v="673"/>
    <s v="JK-15370"/>
    <x v="271"/>
    <x v="0"/>
    <x v="0"/>
    <s v="Fresno"/>
    <x v="1"/>
    <n v="93727"/>
    <x v="1"/>
    <s v="OFF-ST-10002486"/>
    <x v="1"/>
    <x v="4"/>
    <s v="Eldon Shelf Savers Cubes and Bins"/>
    <x v="5"/>
  </r>
  <r>
    <s v="CA-2017-152163"/>
    <x v="949"/>
    <s v="JF-15355"/>
    <x v="282"/>
    <x v="0"/>
    <x v="0"/>
    <s v="Columbia"/>
    <x v="20"/>
    <n v="29203"/>
    <x v="0"/>
    <s v="OFF-BI-10002215"/>
    <x v="1"/>
    <x v="8"/>
    <s v="Wilson Jones Hanging View Binder, White, 1&quot;"/>
    <x v="1168"/>
  </r>
  <r>
    <s v="CA-2017-152163"/>
    <x v="949"/>
    <s v="JF-15355"/>
    <x v="282"/>
    <x v="0"/>
    <x v="0"/>
    <s v="Columbia"/>
    <x v="20"/>
    <n v="29203"/>
    <x v="0"/>
    <s v="OFF-PA-10000788"/>
    <x v="1"/>
    <x v="10"/>
    <s v="Xerox 210"/>
    <x v="91"/>
  </r>
  <r>
    <s v="CA-2017-152163"/>
    <x v="949"/>
    <s v="JF-15355"/>
    <x v="282"/>
    <x v="0"/>
    <x v="0"/>
    <s v="Columbia"/>
    <x v="20"/>
    <n v="29203"/>
    <x v="0"/>
    <s v="OFF-BI-10003364"/>
    <x v="1"/>
    <x v="8"/>
    <s v="Binding Machine Supplies"/>
    <x v="2450"/>
  </r>
  <r>
    <s v="CA-2016-154340"/>
    <x v="239"/>
    <s v="EK-13795"/>
    <x v="735"/>
    <x v="2"/>
    <x v="0"/>
    <s v="Santa Ana"/>
    <x v="1"/>
    <n v="92704"/>
    <x v="1"/>
    <s v="OFF-AR-10003582"/>
    <x v="1"/>
    <x v="6"/>
    <s v="Boston Electric Pencil Sharpener, Model 1818, Charcoal Black"/>
    <x v="2420"/>
  </r>
  <r>
    <s v="CA-2015-128846"/>
    <x v="884"/>
    <s v="RS-19765"/>
    <x v="276"/>
    <x v="1"/>
    <x v="0"/>
    <s v="Columbia"/>
    <x v="20"/>
    <n v="29203"/>
    <x v="0"/>
    <s v="TEC-PH-10003273"/>
    <x v="2"/>
    <x v="7"/>
    <s v="AT&amp;T TR1909W"/>
    <x v="3125"/>
  </r>
  <r>
    <s v="CA-2015-128846"/>
    <x v="884"/>
    <s v="RS-19765"/>
    <x v="276"/>
    <x v="1"/>
    <x v="0"/>
    <s v="Columbia"/>
    <x v="20"/>
    <n v="29203"/>
    <x v="0"/>
    <s v="OFF-PA-10000100"/>
    <x v="1"/>
    <x v="10"/>
    <s v="Xerox 1945"/>
    <x v="1232"/>
  </r>
  <r>
    <s v="CA-2017-148593"/>
    <x v="950"/>
    <s v="BD-11320"/>
    <x v="217"/>
    <x v="0"/>
    <x v="0"/>
    <s v="Los Angeles"/>
    <x v="1"/>
    <n v="90045"/>
    <x v="1"/>
    <s v="OFF-PA-10001776"/>
    <x v="1"/>
    <x v="10"/>
    <s v="Wirebound Message Books, Four 2 3/4&quot; x 5&quot; Forms per Page, 600 Sets per Book"/>
    <x v="3126"/>
  </r>
  <r>
    <s v="US-2018-119039"/>
    <x v="904"/>
    <s v="BF-11170"/>
    <x v="408"/>
    <x v="2"/>
    <x v="0"/>
    <s v="San Francisco"/>
    <x v="1"/>
    <n v="94109"/>
    <x v="1"/>
    <s v="OFF-BI-10004182"/>
    <x v="1"/>
    <x v="8"/>
    <s v="Economy Binders"/>
    <x v="2671"/>
  </r>
  <r>
    <s v="CA-2018-128426"/>
    <x v="566"/>
    <s v="JK-15730"/>
    <x v="300"/>
    <x v="0"/>
    <x v="0"/>
    <s v="Houston"/>
    <x v="5"/>
    <n v="77036"/>
    <x v="2"/>
    <s v="OFF-BI-10000756"/>
    <x v="1"/>
    <x v="8"/>
    <s v="Storex DuraTech Recycled Plastic Frosted Binders"/>
    <x v="3127"/>
  </r>
  <r>
    <s v="US-2018-136868"/>
    <x v="833"/>
    <s v="CR-12820"/>
    <x v="736"/>
    <x v="2"/>
    <x v="0"/>
    <s v="New York City"/>
    <x v="15"/>
    <n v="10035"/>
    <x v="3"/>
    <s v="TEC-AC-10001539"/>
    <x v="2"/>
    <x v="11"/>
    <s v="Logitech G430 Surround Sound Gaming Headset with Dolby 7.1 Technology"/>
    <x v="3128"/>
  </r>
  <r>
    <s v="US-2018-136868"/>
    <x v="833"/>
    <s v="CR-12820"/>
    <x v="736"/>
    <x v="2"/>
    <x v="0"/>
    <s v="New York City"/>
    <x v="15"/>
    <n v="10035"/>
    <x v="3"/>
    <s v="OFF-PA-10002377"/>
    <x v="1"/>
    <x v="10"/>
    <s v="Adams Telephone Message Book W/Dividers/Space For Phone Numbers, 5 1/4&quot;X8 1/2&quot;, 200/Messages"/>
    <x v="339"/>
  </r>
  <r>
    <s v="US-2018-136868"/>
    <x v="833"/>
    <s v="CR-12820"/>
    <x v="736"/>
    <x v="2"/>
    <x v="0"/>
    <s v="New York City"/>
    <x v="15"/>
    <n v="10035"/>
    <x v="3"/>
    <s v="OFF-ST-10000991"/>
    <x v="1"/>
    <x v="4"/>
    <s v="Space Solutions HD Industrial Steel Shelving."/>
    <x v="3129"/>
  </r>
  <r>
    <s v="CA-2017-143749"/>
    <x v="5"/>
    <s v="AG-10300"/>
    <x v="636"/>
    <x v="1"/>
    <x v="0"/>
    <s v="Franklin"/>
    <x v="31"/>
    <n v="2038"/>
    <x v="3"/>
    <s v="FUR-BO-10002853"/>
    <x v="0"/>
    <x v="0"/>
    <s v="O'Sullivan 5-Shelf Heavy-Duty Bookcases"/>
    <x v="3130"/>
  </r>
  <r>
    <s v="CA-2017-111493"/>
    <x v="147"/>
    <s v="CM-12160"/>
    <x v="380"/>
    <x v="0"/>
    <x v="0"/>
    <s v="Baltimore"/>
    <x v="39"/>
    <n v="21215"/>
    <x v="3"/>
    <s v="TEC-AC-10004510"/>
    <x v="2"/>
    <x v="11"/>
    <s v="Logitech Desktop MK120 Mouse and keyboard Combo"/>
    <x v="1524"/>
  </r>
  <r>
    <s v="CA-2018-112536"/>
    <x v="796"/>
    <s v="SG-20890"/>
    <x v="737"/>
    <x v="1"/>
    <x v="0"/>
    <s v="Mcallen"/>
    <x v="5"/>
    <n v="78501"/>
    <x v="2"/>
    <s v="OFF-BI-10003712"/>
    <x v="1"/>
    <x v="8"/>
    <s v="Acco Pressboard Covers with Storage Hooks, 14 7/8&quot; x 11&quot;, Light Blue"/>
    <x v="3131"/>
  </r>
  <r>
    <s v="CA-2018-112536"/>
    <x v="796"/>
    <s v="SG-20890"/>
    <x v="737"/>
    <x v="1"/>
    <x v="0"/>
    <s v="Mcallen"/>
    <x v="5"/>
    <n v="78501"/>
    <x v="2"/>
    <s v="OFF-BI-10002571"/>
    <x v="1"/>
    <x v="8"/>
    <s v="Avery Framed View Binder, EZD Ring (Locking), Navy, 1 1/2&quot;"/>
    <x v="3132"/>
  </r>
  <r>
    <s v="CA-2018-112536"/>
    <x v="796"/>
    <s v="SG-20890"/>
    <x v="737"/>
    <x v="1"/>
    <x v="0"/>
    <s v="Mcallen"/>
    <x v="5"/>
    <n v="78501"/>
    <x v="2"/>
    <s v="OFF-ST-10004835"/>
    <x v="1"/>
    <x v="4"/>
    <s v="Plastic Stacking Crates &amp; Casters"/>
    <x v="433"/>
  </r>
  <r>
    <s v="CA-2017-157714"/>
    <x v="182"/>
    <s v="CS-12175"/>
    <x v="728"/>
    <x v="1"/>
    <x v="0"/>
    <s v="Iowa City"/>
    <x v="23"/>
    <n v="52240"/>
    <x v="2"/>
    <s v="OFF-PA-10004022"/>
    <x v="1"/>
    <x v="10"/>
    <s v="Hammermill Color Copier Paper (28Lb. and 96 Bright)"/>
    <x v="1036"/>
  </r>
  <r>
    <s v="CA-2018-166709"/>
    <x v="701"/>
    <s v="HL-15040"/>
    <x v="332"/>
    <x v="0"/>
    <x v="0"/>
    <s v="Newark"/>
    <x v="13"/>
    <n v="19711"/>
    <x v="3"/>
    <s v="TEC-CO-10004722"/>
    <x v="2"/>
    <x v="16"/>
    <s v="Canon imageCLASS 2200 Advanced Copier"/>
    <x v="3133"/>
  </r>
  <r>
    <s v="CA-2016-129392"/>
    <x v="951"/>
    <s v="DM-13015"/>
    <x v="661"/>
    <x v="0"/>
    <x v="0"/>
    <s v="Houston"/>
    <x v="5"/>
    <n v="77070"/>
    <x v="2"/>
    <s v="OFF-PA-10004248"/>
    <x v="1"/>
    <x v="10"/>
    <s v="Xerox 1990"/>
    <x v="3051"/>
  </r>
  <r>
    <s v="CA-2016-150875"/>
    <x v="547"/>
    <s v="HK-14890"/>
    <x v="96"/>
    <x v="1"/>
    <x v="0"/>
    <s v="Boise"/>
    <x v="45"/>
    <n v="83704"/>
    <x v="1"/>
    <s v="FUR-TA-10000577"/>
    <x v="0"/>
    <x v="3"/>
    <s v="Bretford CR4500 Series Slim Rectangular Table"/>
    <x v="3134"/>
  </r>
  <r>
    <s v="CA-2016-150875"/>
    <x v="547"/>
    <s v="HK-14890"/>
    <x v="96"/>
    <x v="1"/>
    <x v="0"/>
    <s v="Boise"/>
    <x v="45"/>
    <n v="83704"/>
    <x v="1"/>
    <s v="TEC-PH-10001254"/>
    <x v="2"/>
    <x v="7"/>
    <s v="Jabra BIZ 2300 Duo QD Duo CordedÂ Headset"/>
    <x v="3135"/>
  </r>
  <r>
    <s v="CA-2016-154200"/>
    <x v="652"/>
    <s v="BG-11740"/>
    <x v="696"/>
    <x v="0"/>
    <x v="0"/>
    <s v="San Diego"/>
    <x v="1"/>
    <n v="92105"/>
    <x v="1"/>
    <s v="OFF-AR-10001044"/>
    <x v="1"/>
    <x v="6"/>
    <s v="BOSTON Ranger #55 Pencil Sharpener, Black"/>
    <x v="3136"/>
  </r>
  <r>
    <s v="CA-2017-124233"/>
    <x v="143"/>
    <s v="CK-12595"/>
    <x v="242"/>
    <x v="0"/>
    <x v="0"/>
    <s v="Los Angeles"/>
    <x v="1"/>
    <n v="90032"/>
    <x v="1"/>
    <s v="FUR-FU-10002597"/>
    <x v="0"/>
    <x v="5"/>
    <s v="C-Line Magnetic Cubicle Keepers, Clear Polypropylene"/>
    <x v="3137"/>
  </r>
  <r>
    <s v="US-2016-134271"/>
    <x v="24"/>
    <s v="RF-19735"/>
    <x v="288"/>
    <x v="0"/>
    <x v="0"/>
    <s v="New York City"/>
    <x v="15"/>
    <n v="10024"/>
    <x v="3"/>
    <s v="OFF-LA-10004093"/>
    <x v="1"/>
    <x v="2"/>
    <s v="Avery 486"/>
    <x v="2468"/>
  </r>
  <r>
    <s v="US-2017-161683"/>
    <x v="275"/>
    <s v="CJ-12010"/>
    <x v="170"/>
    <x v="0"/>
    <x v="0"/>
    <s v="Philadelphia"/>
    <x v="9"/>
    <n v="19134"/>
    <x v="3"/>
    <s v="OFF-AP-10000179"/>
    <x v="1"/>
    <x v="9"/>
    <s v="Honeywell Enviracaire Portable HEPA Air Cleaner for up to 10 x 16 Room"/>
    <x v="3138"/>
  </r>
  <r>
    <s v="US-2017-161683"/>
    <x v="275"/>
    <s v="CJ-12010"/>
    <x v="170"/>
    <x v="0"/>
    <x v="0"/>
    <s v="Philadelphia"/>
    <x v="9"/>
    <n v="19134"/>
    <x v="3"/>
    <s v="OFF-BI-10001072"/>
    <x v="1"/>
    <x v="8"/>
    <s v="GBC Clear Cover, 8-1/2 x 11, unpunched, 25 covers per pack"/>
    <x v="3139"/>
  </r>
  <r>
    <s v="CA-2016-143105"/>
    <x v="895"/>
    <s v="MA-17560"/>
    <x v="15"/>
    <x v="2"/>
    <x v="0"/>
    <s v="New York City"/>
    <x v="15"/>
    <n v="10024"/>
    <x v="3"/>
    <s v="OFF-LA-10004093"/>
    <x v="1"/>
    <x v="2"/>
    <s v="Avery 486"/>
    <x v="2026"/>
  </r>
  <r>
    <s v="CA-2016-143105"/>
    <x v="895"/>
    <s v="MA-17560"/>
    <x v="15"/>
    <x v="2"/>
    <x v="0"/>
    <s v="New York City"/>
    <x v="15"/>
    <n v="10024"/>
    <x v="3"/>
    <s v="TEC-CO-10002095"/>
    <x v="2"/>
    <x v="16"/>
    <s v="Hewlett Packard 610 Color Digital Copier / Printer"/>
    <x v="3140"/>
  </r>
  <r>
    <s v="CA-2016-143105"/>
    <x v="895"/>
    <s v="MA-17560"/>
    <x v="15"/>
    <x v="2"/>
    <x v="0"/>
    <s v="New York City"/>
    <x v="15"/>
    <n v="10024"/>
    <x v="3"/>
    <s v="OFF-PA-10002713"/>
    <x v="1"/>
    <x v="10"/>
    <s v="Adams Phone Message Book, 200 Message Capacity, 8 1/16â€ x 11â€"/>
    <x v="517"/>
  </r>
  <r>
    <s v="CA-2016-143105"/>
    <x v="895"/>
    <s v="MA-17560"/>
    <x v="15"/>
    <x v="2"/>
    <x v="0"/>
    <s v="New York City"/>
    <x v="15"/>
    <n v="10024"/>
    <x v="3"/>
    <s v="OFF-PA-10002254"/>
    <x v="1"/>
    <x v="10"/>
    <s v="Xerox 1883"/>
    <x v="2337"/>
  </r>
  <r>
    <s v="CA-2015-145387"/>
    <x v="656"/>
    <s v="AM-10705"/>
    <x v="562"/>
    <x v="0"/>
    <x v="0"/>
    <s v="Cranston"/>
    <x v="34"/>
    <n v="2920"/>
    <x v="3"/>
    <s v="OFF-AR-10001683"/>
    <x v="1"/>
    <x v="6"/>
    <s v="Lumber Crayons"/>
    <x v="3141"/>
  </r>
  <r>
    <s v="CA-2015-145387"/>
    <x v="656"/>
    <s v="AM-10705"/>
    <x v="562"/>
    <x v="0"/>
    <x v="0"/>
    <s v="Cranston"/>
    <x v="34"/>
    <n v="2920"/>
    <x v="3"/>
    <s v="OFF-PA-10002195"/>
    <x v="1"/>
    <x v="10"/>
    <s v="RSVP Cards &amp; Envelopes, Blank White, 8-1/2&quot; X 11&quot;, 24 Cards/25 Envelopes/Set"/>
    <x v="1007"/>
  </r>
  <r>
    <s v="CA-2015-145387"/>
    <x v="656"/>
    <s v="AM-10705"/>
    <x v="562"/>
    <x v="0"/>
    <x v="0"/>
    <s v="Cranston"/>
    <x v="34"/>
    <n v="2920"/>
    <x v="3"/>
    <s v="FUR-FU-10002364"/>
    <x v="0"/>
    <x v="5"/>
    <s v="Eldon Expressions Wood Desk Accessories, Oak"/>
    <x v="1787"/>
  </r>
  <r>
    <s v="CA-2015-145387"/>
    <x v="656"/>
    <s v="AM-10705"/>
    <x v="562"/>
    <x v="0"/>
    <x v="0"/>
    <s v="Cranston"/>
    <x v="34"/>
    <n v="2920"/>
    <x v="3"/>
    <s v="OFF-BI-10004001"/>
    <x v="1"/>
    <x v="8"/>
    <s v="GBC Recycled VeloBinder Covers"/>
    <x v="3142"/>
  </r>
  <r>
    <s v="CA-2015-145387"/>
    <x v="656"/>
    <s v="AM-10705"/>
    <x v="562"/>
    <x v="0"/>
    <x v="0"/>
    <s v="Cranston"/>
    <x v="34"/>
    <n v="2920"/>
    <x v="3"/>
    <s v="FUR-FU-10000023"/>
    <x v="0"/>
    <x v="5"/>
    <s v="Eldon Wave Desk Accessories"/>
    <x v="3143"/>
  </r>
  <r>
    <s v="CA-2015-145387"/>
    <x v="656"/>
    <s v="AM-10705"/>
    <x v="562"/>
    <x v="0"/>
    <x v="0"/>
    <s v="Cranston"/>
    <x v="34"/>
    <n v="2920"/>
    <x v="3"/>
    <s v="FUR-CH-10002320"/>
    <x v="0"/>
    <x v="1"/>
    <s v="Hon Pagoda Stacking Chairs"/>
    <x v="3144"/>
  </r>
  <r>
    <s v="CA-2015-145387"/>
    <x v="656"/>
    <s v="AM-10705"/>
    <x v="562"/>
    <x v="0"/>
    <x v="0"/>
    <s v="Cranston"/>
    <x v="34"/>
    <n v="2920"/>
    <x v="3"/>
    <s v="FUR-TA-10003238"/>
    <x v="0"/>
    <x v="3"/>
    <s v="Chromcraft Bull-Nose Wood 48&quot; x 96&quot; Rectangular Conference Tables"/>
    <x v="3145"/>
  </r>
  <r>
    <s v="CA-2018-109715"/>
    <x v="34"/>
    <s v="AH-10585"/>
    <x v="738"/>
    <x v="0"/>
    <x v="0"/>
    <s v="Chicago"/>
    <x v="10"/>
    <n v="60623"/>
    <x v="2"/>
    <s v="OFF-PA-10004965"/>
    <x v="1"/>
    <x v="10"/>
    <s v="Xerox 1921"/>
    <x v="2913"/>
  </r>
  <r>
    <s v="CA-2015-166457"/>
    <x v="952"/>
    <s v="PF-19120"/>
    <x v="724"/>
    <x v="0"/>
    <x v="0"/>
    <s v="Richmond"/>
    <x v="0"/>
    <n v="40475"/>
    <x v="0"/>
    <s v="OFF-PA-10003016"/>
    <x v="1"/>
    <x v="10"/>
    <s v="Adams &quot;While You Were Out&quot; Message Pads"/>
    <x v="2276"/>
  </r>
  <r>
    <s v="CA-2015-166457"/>
    <x v="952"/>
    <s v="PF-19120"/>
    <x v="724"/>
    <x v="0"/>
    <x v="0"/>
    <s v="Richmond"/>
    <x v="0"/>
    <n v="40475"/>
    <x v="0"/>
    <s v="OFF-AR-10003651"/>
    <x v="1"/>
    <x v="6"/>
    <s v="Newell 350"/>
    <x v="2578"/>
  </r>
  <r>
    <s v="CA-2015-166457"/>
    <x v="952"/>
    <s v="PF-19120"/>
    <x v="724"/>
    <x v="0"/>
    <x v="0"/>
    <s v="Richmond"/>
    <x v="0"/>
    <n v="40475"/>
    <x v="0"/>
    <s v="OFF-PA-10001363"/>
    <x v="1"/>
    <x v="10"/>
    <s v="Xerox 1933"/>
    <x v="332"/>
  </r>
  <r>
    <s v="CA-2017-164637"/>
    <x v="758"/>
    <s v="RD-19480"/>
    <x v="502"/>
    <x v="0"/>
    <x v="0"/>
    <s v="Mishawaka"/>
    <x v="14"/>
    <n v="46544"/>
    <x v="2"/>
    <s v="OFF-BI-10003876"/>
    <x v="1"/>
    <x v="8"/>
    <s v="Green Canvas Binder for 8-1/2&quot; x 14&quot; Sheets"/>
    <x v="3146"/>
  </r>
  <r>
    <s v="CA-2015-103590"/>
    <x v="953"/>
    <s v="JL-15505"/>
    <x v="145"/>
    <x v="0"/>
    <x v="0"/>
    <s v="Mount Vernon"/>
    <x v="15"/>
    <n v="10550"/>
    <x v="3"/>
    <s v="OFF-EN-10004007"/>
    <x v="1"/>
    <x v="12"/>
    <s v="Park Ridge Embossed Executive Business Envelopes"/>
    <x v="3147"/>
  </r>
  <r>
    <s v="CA-2016-111234"/>
    <x v="954"/>
    <s v="AB-10600"/>
    <x v="448"/>
    <x v="1"/>
    <x v="0"/>
    <s v="Los Angeles"/>
    <x v="1"/>
    <n v="90004"/>
    <x v="1"/>
    <s v="OFF-LA-10002271"/>
    <x v="1"/>
    <x v="2"/>
    <s v="Smead Alpha-Z Color-Coded Second Alphabetical Labels and Starter Set"/>
    <x v="354"/>
  </r>
  <r>
    <s v="CA-2018-149881"/>
    <x v="719"/>
    <s v="NC-18535"/>
    <x v="714"/>
    <x v="1"/>
    <x v="0"/>
    <s v="San Francisco"/>
    <x v="1"/>
    <n v="94110"/>
    <x v="1"/>
    <s v="FUR-BO-10003894"/>
    <x v="0"/>
    <x v="0"/>
    <s v="Safco Value Mate Steel Bookcase, Baked Enamel Finish on Steel, Black"/>
    <x v="3148"/>
  </r>
  <r>
    <s v="CA-2018-149881"/>
    <x v="719"/>
    <s v="NC-18535"/>
    <x v="714"/>
    <x v="1"/>
    <x v="0"/>
    <s v="San Francisco"/>
    <x v="1"/>
    <n v="94110"/>
    <x v="1"/>
    <s v="TEC-MA-10000418"/>
    <x v="2"/>
    <x v="15"/>
    <s v="Cubify CubeX 3D Printer Double Head Print"/>
    <x v="3149"/>
  </r>
  <r>
    <s v="CA-2018-134565"/>
    <x v="532"/>
    <s v="TB-21400"/>
    <x v="483"/>
    <x v="0"/>
    <x v="0"/>
    <s v="Seattle"/>
    <x v="4"/>
    <n v="98103"/>
    <x v="1"/>
    <s v="OFF-PA-10004243"/>
    <x v="1"/>
    <x v="10"/>
    <s v="Xerox 1939"/>
    <x v="2428"/>
  </r>
  <r>
    <s v="CA-2018-134565"/>
    <x v="532"/>
    <s v="TB-21400"/>
    <x v="483"/>
    <x v="0"/>
    <x v="0"/>
    <s v="Seattle"/>
    <x v="4"/>
    <n v="98103"/>
    <x v="1"/>
    <s v="OFF-BI-10001759"/>
    <x v="1"/>
    <x v="8"/>
    <s v="Acco Pressboard Covers with Storage Hooks, 14 7/8&quot; x 11&quot;, Dark Blue"/>
    <x v="2146"/>
  </r>
  <r>
    <s v="CA-2018-134565"/>
    <x v="532"/>
    <s v="TB-21400"/>
    <x v="483"/>
    <x v="0"/>
    <x v="0"/>
    <s v="Seattle"/>
    <x v="4"/>
    <n v="98103"/>
    <x v="1"/>
    <s v="TEC-MA-10001570"/>
    <x v="2"/>
    <x v="15"/>
    <s v="Cisco Desktop Collaboration Experience DX650 IP Video Phone"/>
    <x v="3150"/>
  </r>
  <r>
    <s v="CA-2018-134565"/>
    <x v="532"/>
    <s v="TB-21400"/>
    <x v="483"/>
    <x v="0"/>
    <x v="0"/>
    <s v="Seattle"/>
    <x v="4"/>
    <n v="98103"/>
    <x v="1"/>
    <s v="OFF-ST-10004804"/>
    <x v="1"/>
    <x v="4"/>
    <s v="Belkin 19&quot; Vented Equipment Shelf, Black"/>
    <x v="3151"/>
  </r>
  <r>
    <s v="CA-2018-134565"/>
    <x v="532"/>
    <s v="TB-21400"/>
    <x v="483"/>
    <x v="0"/>
    <x v="0"/>
    <s v="Seattle"/>
    <x v="4"/>
    <n v="98103"/>
    <x v="1"/>
    <s v="FUR-BO-10001519"/>
    <x v="0"/>
    <x v="0"/>
    <s v="O'Sullivan 3-Shelf Heavy-Duty Bookcases"/>
    <x v="3152"/>
  </r>
  <r>
    <s v="CA-2017-108644"/>
    <x v="955"/>
    <s v="SJ-20215"/>
    <x v="695"/>
    <x v="0"/>
    <x v="0"/>
    <s v="Quincy"/>
    <x v="10"/>
    <n v="62301"/>
    <x v="2"/>
    <s v="OFF-BI-10000343"/>
    <x v="1"/>
    <x v="8"/>
    <s v="Pressboard Covers with Storage Hooks, 9 1/2&quot; x 11&quot;, Light Blue"/>
    <x v="3153"/>
  </r>
  <r>
    <s v="US-2015-102631"/>
    <x v="736"/>
    <s v="EB-13840"/>
    <x v="225"/>
    <x v="1"/>
    <x v="0"/>
    <s v="Chicago"/>
    <x v="10"/>
    <n v="60623"/>
    <x v="2"/>
    <s v="FUR-FU-10003930"/>
    <x v="0"/>
    <x v="5"/>
    <s v="Howard Miller 12-3/4 Diameter Accuwave DS  Wall Clock"/>
    <x v="3154"/>
  </r>
  <r>
    <s v="CA-2018-120327"/>
    <x v="343"/>
    <s v="WB-21850"/>
    <x v="576"/>
    <x v="0"/>
    <x v="0"/>
    <s v="Urbandale"/>
    <x v="23"/>
    <n v="50322"/>
    <x v="2"/>
    <s v="OFF-FA-10004854"/>
    <x v="1"/>
    <x v="13"/>
    <s v="Vinyl Coated Wire Paper Clips in Organizer Box, 800/Box"/>
    <x v="1931"/>
  </r>
  <r>
    <s v="CA-2016-154970"/>
    <x v="956"/>
    <s v="SR-20740"/>
    <x v="256"/>
    <x v="2"/>
    <x v="0"/>
    <s v="Seattle"/>
    <x v="4"/>
    <n v="98103"/>
    <x v="1"/>
    <s v="FUR-CH-10003396"/>
    <x v="0"/>
    <x v="1"/>
    <s v="Global Deluxe Steno Chair"/>
    <x v="3155"/>
  </r>
  <r>
    <s v="CA-2017-113803"/>
    <x v="830"/>
    <s v="VG-21805"/>
    <x v="500"/>
    <x v="1"/>
    <x v="0"/>
    <s v="Richmond"/>
    <x v="14"/>
    <n v="47374"/>
    <x v="2"/>
    <s v="OFF-PA-10001994"/>
    <x v="1"/>
    <x v="10"/>
    <s v="Ink Jet Note and Greeting Cards, 8-1/2&quot; x 5-1/2&quot; Card Size"/>
    <x v="3156"/>
  </r>
  <r>
    <s v="CA-2018-100223"/>
    <x v="957"/>
    <s v="LS-16945"/>
    <x v="322"/>
    <x v="1"/>
    <x v="0"/>
    <s v="Dallas"/>
    <x v="5"/>
    <n v="75220"/>
    <x v="2"/>
    <s v="FUR-FU-10003601"/>
    <x v="0"/>
    <x v="5"/>
    <s v="Deflect-o RollaMat Studded, Beveled Mat for Medium Pile Carpeting"/>
    <x v="3157"/>
  </r>
  <r>
    <s v="CA-2018-100223"/>
    <x v="957"/>
    <s v="LS-16945"/>
    <x v="322"/>
    <x v="1"/>
    <x v="0"/>
    <s v="Dallas"/>
    <x v="5"/>
    <n v="75220"/>
    <x v="2"/>
    <s v="OFF-BI-10003429"/>
    <x v="1"/>
    <x v="8"/>
    <s v="Cardinal HOLDit! Binder Insert Strips,Extra Strips"/>
    <x v="3158"/>
  </r>
  <r>
    <s v="CA-2018-100223"/>
    <x v="957"/>
    <s v="LS-16945"/>
    <x v="322"/>
    <x v="1"/>
    <x v="0"/>
    <s v="Dallas"/>
    <x v="5"/>
    <n v="75220"/>
    <x v="2"/>
    <s v="OFF-PA-10000232"/>
    <x v="1"/>
    <x v="10"/>
    <s v="Xerox 1975"/>
    <x v="12"/>
  </r>
  <r>
    <s v="CA-2018-100223"/>
    <x v="957"/>
    <s v="LS-16945"/>
    <x v="322"/>
    <x v="1"/>
    <x v="0"/>
    <s v="Dallas"/>
    <x v="5"/>
    <n v="75220"/>
    <x v="2"/>
    <s v="OFF-PA-10002195"/>
    <x v="1"/>
    <x v="10"/>
    <s v="Xerox 1966"/>
    <x v="276"/>
  </r>
  <r>
    <s v="CA-2018-100223"/>
    <x v="957"/>
    <s v="LS-16945"/>
    <x v="322"/>
    <x v="1"/>
    <x v="0"/>
    <s v="Dallas"/>
    <x v="5"/>
    <n v="75220"/>
    <x v="2"/>
    <s v="OFF-BI-10004492"/>
    <x v="1"/>
    <x v="8"/>
    <s v="Tuf-Vin Binders"/>
    <x v="3159"/>
  </r>
  <r>
    <s v="CA-2015-168823"/>
    <x v="158"/>
    <s v="MA-17560"/>
    <x v="15"/>
    <x v="2"/>
    <x v="0"/>
    <s v="Philadelphia"/>
    <x v="9"/>
    <n v="19143"/>
    <x v="3"/>
    <s v="OFF-PA-10004000"/>
    <x v="1"/>
    <x v="10"/>
    <s v="While You Were Out Pads, 50 per Pad, 4 x 5 1/4, Green Cycle"/>
    <x v="1366"/>
  </r>
  <r>
    <s v="CA-2015-168823"/>
    <x v="158"/>
    <s v="MA-17560"/>
    <x v="15"/>
    <x v="2"/>
    <x v="0"/>
    <s v="Philadelphia"/>
    <x v="9"/>
    <n v="19143"/>
    <x v="3"/>
    <s v="OFF-LA-10004425"/>
    <x v="1"/>
    <x v="2"/>
    <s v="Staple-on labels"/>
    <x v="3160"/>
  </r>
  <r>
    <s v="CA-2017-162404"/>
    <x v="310"/>
    <s v="NF-18475"/>
    <x v="739"/>
    <x v="2"/>
    <x v="0"/>
    <s v="Rockford"/>
    <x v="10"/>
    <n v="61107"/>
    <x v="2"/>
    <s v="OFF-BI-10000948"/>
    <x v="1"/>
    <x v="8"/>
    <s v="GBC Laser Imprintable Binding System Covers, Desert Sand"/>
    <x v="3161"/>
  </r>
  <r>
    <s v="CA-2018-104024"/>
    <x v="635"/>
    <s v="MD-17860"/>
    <x v="550"/>
    <x v="1"/>
    <x v="0"/>
    <s v="Philadelphia"/>
    <x v="9"/>
    <n v="19134"/>
    <x v="3"/>
    <s v="OFF-AR-10001972"/>
    <x v="1"/>
    <x v="6"/>
    <s v="Newell 323"/>
    <x v="2541"/>
  </r>
  <r>
    <s v="CA-2018-147144"/>
    <x v="606"/>
    <s v="MZ-17335"/>
    <x v="595"/>
    <x v="2"/>
    <x v="0"/>
    <s v="Seattle"/>
    <x v="4"/>
    <n v="98105"/>
    <x v="1"/>
    <s v="OFF-AR-10004587"/>
    <x v="1"/>
    <x v="6"/>
    <s v="Boston 1827 Commercial Additional Cutter, Drive Gear &amp; Gear Rack for 1606"/>
    <x v="3162"/>
  </r>
  <r>
    <s v="CA-2018-158673"/>
    <x v="614"/>
    <s v="KB-16600"/>
    <x v="33"/>
    <x v="1"/>
    <x v="0"/>
    <s v="Grand Rapids"/>
    <x v="12"/>
    <n v="49505"/>
    <x v="2"/>
    <s v="OFF-PA-10000994"/>
    <x v="1"/>
    <x v="10"/>
    <s v="Xerox 1915"/>
    <x v="1423"/>
  </r>
  <r>
    <s v="CA-2015-133704"/>
    <x v="59"/>
    <s v="MA-17995"/>
    <x v="671"/>
    <x v="2"/>
    <x v="0"/>
    <s v="Los Angeles"/>
    <x v="1"/>
    <n v="90004"/>
    <x v="1"/>
    <s v="OFF-AP-10001366"/>
    <x v="1"/>
    <x v="9"/>
    <s v="Staple holder"/>
    <x v="2836"/>
  </r>
  <r>
    <s v="CA-2015-133704"/>
    <x v="59"/>
    <s v="MA-17995"/>
    <x v="671"/>
    <x v="2"/>
    <x v="0"/>
    <s v="Los Angeles"/>
    <x v="1"/>
    <n v="90004"/>
    <x v="1"/>
    <s v="OFF-BI-10001636"/>
    <x v="1"/>
    <x v="8"/>
    <s v="Ibico Plastic and Wire Spiral Binding Combs"/>
    <x v="3163"/>
  </r>
  <r>
    <s v="CA-2017-159142"/>
    <x v="958"/>
    <s v="ME-17320"/>
    <x v="467"/>
    <x v="2"/>
    <x v="0"/>
    <s v="Springfield"/>
    <x v="17"/>
    <n v="22153"/>
    <x v="0"/>
    <s v="TEC-PH-10001448"/>
    <x v="2"/>
    <x v="7"/>
    <s v="Anker Astro 15000mAh USB Portable Charger"/>
    <x v="145"/>
  </r>
  <r>
    <s v="CA-2017-159142"/>
    <x v="958"/>
    <s v="ME-17320"/>
    <x v="467"/>
    <x v="2"/>
    <x v="0"/>
    <s v="Springfield"/>
    <x v="17"/>
    <n v="22153"/>
    <x v="0"/>
    <s v="OFF-PA-10001776"/>
    <x v="1"/>
    <x v="10"/>
    <s v="Wirebound Message Books, Four 2 3/4&quot; x 5&quot; Forms per Page, 600 Sets per Book"/>
    <x v="3164"/>
  </r>
  <r>
    <s v="CA-2015-138436"/>
    <x v="959"/>
    <s v="JD-15895"/>
    <x v="63"/>
    <x v="1"/>
    <x v="0"/>
    <s v="Los Angeles"/>
    <x v="1"/>
    <n v="90036"/>
    <x v="1"/>
    <s v="TEC-AC-10002323"/>
    <x v="2"/>
    <x v="11"/>
    <s v="SanDisk Ultra 32 GB MicroSDHC Class 10 Memory Card"/>
    <x v="2722"/>
  </r>
  <r>
    <s v="CA-2018-117702"/>
    <x v="354"/>
    <s v="LS-16975"/>
    <x v="60"/>
    <x v="2"/>
    <x v="0"/>
    <s v="Baltimore"/>
    <x v="39"/>
    <n v="21215"/>
    <x v="3"/>
    <s v="OFF-AR-10004582"/>
    <x v="1"/>
    <x v="6"/>
    <s v="BIC Brite Liner Grip Highlighters"/>
    <x v="3165"/>
  </r>
  <r>
    <s v="CA-2018-117702"/>
    <x v="354"/>
    <s v="LS-16975"/>
    <x v="60"/>
    <x v="2"/>
    <x v="0"/>
    <s v="Baltimore"/>
    <x v="39"/>
    <n v="21215"/>
    <x v="3"/>
    <s v="FUR-FU-10000576"/>
    <x v="0"/>
    <x v="5"/>
    <s v="Luxo Professional Fluorescent Magnifier Lamp with Clamp-Mount Base"/>
    <x v="603"/>
  </r>
  <r>
    <s v="CA-2018-117702"/>
    <x v="354"/>
    <s v="LS-16975"/>
    <x v="60"/>
    <x v="2"/>
    <x v="0"/>
    <s v="Baltimore"/>
    <x v="39"/>
    <n v="21215"/>
    <x v="3"/>
    <s v="FUR-FU-10004270"/>
    <x v="0"/>
    <x v="5"/>
    <s v="Eldon Image Series Desk Accessories, Burgundy"/>
    <x v="3166"/>
  </r>
  <r>
    <s v="CA-2017-157336"/>
    <x v="49"/>
    <s v="SJ-20500"/>
    <x v="81"/>
    <x v="0"/>
    <x v="0"/>
    <s v="Fairfield"/>
    <x v="29"/>
    <n v="6824"/>
    <x v="3"/>
    <s v="OFF-BI-10004236"/>
    <x v="1"/>
    <x v="8"/>
    <s v="XtraLife ClearVue Slant-D Ring Binder, White, 3&quot;"/>
    <x v="3167"/>
  </r>
  <r>
    <s v="CA-2017-157336"/>
    <x v="49"/>
    <s v="SJ-20500"/>
    <x v="81"/>
    <x v="0"/>
    <x v="0"/>
    <s v="Fairfield"/>
    <x v="29"/>
    <n v="6824"/>
    <x v="3"/>
    <s v="FUR-CH-10004997"/>
    <x v="0"/>
    <x v="1"/>
    <s v="Hon Every-Day Series Multi-Task Chairs"/>
    <x v="3168"/>
  </r>
  <r>
    <s v="CA-2015-168130"/>
    <x v="111"/>
    <s v="BS-11365"/>
    <x v="740"/>
    <x v="1"/>
    <x v="0"/>
    <s v="New York City"/>
    <x v="15"/>
    <n v="10011"/>
    <x v="3"/>
    <s v="FUR-CH-10000988"/>
    <x v="0"/>
    <x v="1"/>
    <s v="Hon Olson Stacker Stools"/>
    <x v="3169"/>
  </r>
  <r>
    <s v="CA-2016-155068"/>
    <x v="924"/>
    <s v="RA-19285"/>
    <x v="267"/>
    <x v="0"/>
    <x v="0"/>
    <s v="Lakeland"/>
    <x v="2"/>
    <n v="33801"/>
    <x v="0"/>
    <s v="TEC-PH-10004897"/>
    <x v="2"/>
    <x v="7"/>
    <s v="Mediabridge Sport Armband iPhone 5s"/>
    <x v="3170"/>
  </r>
  <r>
    <s v="CA-2016-155068"/>
    <x v="924"/>
    <s v="RA-19285"/>
    <x v="267"/>
    <x v="0"/>
    <x v="0"/>
    <s v="Lakeland"/>
    <x v="2"/>
    <n v="33801"/>
    <x v="0"/>
    <s v="OFF-AR-10002656"/>
    <x v="1"/>
    <x v="6"/>
    <s v="Sanford Liquid Accent Highlighters"/>
    <x v="1414"/>
  </r>
  <r>
    <s v="CA-2016-155068"/>
    <x v="924"/>
    <s v="RA-19285"/>
    <x v="267"/>
    <x v="0"/>
    <x v="0"/>
    <s v="Lakeland"/>
    <x v="2"/>
    <n v="33801"/>
    <x v="0"/>
    <s v="TEC-PH-10004924"/>
    <x v="2"/>
    <x v="7"/>
    <s v="SKILCRAFT Telephone Shoulder Rest, 2&quot; x 6.5&quot; x 2.5&quot;, Black"/>
    <x v="3171"/>
  </r>
  <r>
    <s v="CA-2018-163160"/>
    <x v="119"/>
    <s v="TS-21610"/>
    <x v="59"/>
    <x v="0"/>
    <x v="0"/>
    <s v="Freeport"/>
    <x v="10"/>
    <n v="61032"/>
    <x v="2"/>
    <s v="OFF-PA-10003127"/>
    <x v="1"/>
    <x v="10"/>
    <s v="Easy-staple paper"/>
    <x v="922"/>
  </r>
  <r>
    <s v="CA-2018-163160"/>
    <x v="119"/>
    <s v="TS-21610"/>
    <x v="59"/>
    <x v="0"/>
    <x v="0"/>
    <s v="Freeport"/>
    <x v="10"/>
    <n v="61032"/>
    <x v="2"/>
    <s v="OFF-BI-10000778"/>
    <x v="1"/>
    <x v="8"/>
    <s v="GBC VeloBinder Electric Binding Machine"/>
    <x v="3172"/>
  </r>
  <r>
    <s v="CA-2018-163160"/>
    <x v="119"/>
    <s v="TS-21610"/>
    <x v="59"/>
    <x v="0"/>
    <x v="0"/>
    <s v="Freeport"/>
    <x v="10"/>
    <n v="61032"/>
    <x v="2"/>
    <s v="FUR-FU-10001424"/>
    <x v="0"/>
    <x v="5"/>
    <s v="Dax Clear Box Frame"/>
    <x v="3173"/>
  </r>
  <r>
    <s v="CA-2016-101924"/>
    <x v="406"/>
    <s v="KB-16585"/>
    <x v="10"/>
    <x v="1"/>
    <x v="0"/>
    <s v="Medford"/>
    <x v="21"/>
    <n v="97504"/>
    <x v="1"/>
    <s v="OFF-BI-10000962"/>
    <x v="1"/>
    <x v="8"/>
    <s v="Acco Flexible ACCOHIDE Square Ring Data Binder, Dark Blue, 11 1/2&quot; X 14&quot; 7/8&quot;"/>
    <x v="3116"/>
  </r>
  <r>
    <s v="CA-2017-124793"/>
    <x v="560"/>
    <s v="MM-18280"/>
    <x v="152"/>
    <x v="1"/>
    <x v="0"/>
    <s v="Seattle"/>
    <x v="4"/>
    <n v="98103"/>
    <x v="1"/>
    <s v="FUR-CH-10002880"/>
    <x v="0"/>
    <x v="1"/>
    <s v="Global High-Back Leather Tilter, Burgundy"/>
    <x v="3174"/>
  </r>
  <r>
    <s v="CA-2018-118367"/>
    <x v="960"/>
    <s v="LO-17170"/>
    <x v="628"/>
    <x v="1"/>
    <x v="0"/>
    <s v="New York City"/>
    <x v="15"/>
    <n v="10035"/>
    <x v="3"/>
    <s v="OFF-EN-10004386"/>
    <x v="1"/>
    <x v="12"/>
    <s v="Recycled Interoffice Envelopes with String and Button Closure, 10 x 13"/>
    <x v="3175"/>
  </r>
  <r>
    <s v="CA-2018-164819"/>
    <x v="453"/>
    <s v="RS-19420"/>
    <x v="602"/>
    <x v="1"/>
    <x v="0"/>
    <s v="Fairfield"/>
    <x v="29"/>
    <n v="6824"/>
    <x v="3"/>
    <s v="OFF-LA-10001045"/>
    <x v="1"/>
    <x v="2"/>
    <s v="Permanent Self-Adhesive File Folder Labels for Typewriters by Universal"/>
    <x v="1192"/>
  </r>
  <r>
    <s v="CA-2018-158344"/>
    <x v="783"/>
    <s v="CC-12475"/>
    <x v="693"/>
    <x v="0"/>
    <x v="0"/>
    <s v="Moorhead"/>
    <x v="11"/>
    <n v="56560"/>
    <x v="2"/>
    <s v="TEC-AC-10002006"/>
    <x v="2"/>
    <x v="11"/>
    <s v="Memorex Micro Travel Drive 16 GB"/>
    <x v="1458"/>
  </r>
  <r>
    <s v="CA-2018-123351"/>
    <x v="296"/>
    <s v="KT-16480"/>
    <x v="409"/>
    <x v="0"/>
    <x v="0"/>
    <s v="Columbus"/>
    <x v="32"/>
    <n v="31907"/>
    <x v="0"/>
    <s v="OFF-AP-10001242"/>
    <x v="1"/>
    <x v="9"/>
    <s v="APC 7 Outlet Network SurgeArrest Surge Protector"/>
    <x v="3176"/>
  </r>
  <r>
    <s v="CA-2018-110429"/>
    <x v="132"/>
    <s v="DM-13015"/>
    <x v="661"/>
    <x v="0"/>
    <x v="0"/>
    <s v="Philadelphia"/>
    <x v="9"/>
    <n v="19143"/>
    <x v="3"/>
    <s v="OFF-BI-10000216"/>
    <x v="1"/>
    <x v="8"/>
    <s v="Mead 1st Gear 2&quot; Zipper Binder, Asst. Colors"/>
    <x v="3177"/>
  </r>
  <r>
    <s v="US-2017-131611"/>
    <x v="732"/>
    <s v="EP-13915"/>
    <x v="212"/>
    <x v="0"/>
    <x v="0"/>
    <s v="Houston"/>
    <x v="5"/>
    <n v="77036"/>
    <x v="2"/>
    <s v="FUR-TA-10002774"/>
    <x v="0"/>
    <x v="3"/>
    <s v="Laminate Occasional Tables"/>
    <x v="3178"/>
  </r>
  <r>
    <s v="US-2017-131611"/>
    <x v="732"/>
    <s v="EP-13915"/>
    <x v="212"/>
    <x v="0"/>
    <x v="0"/>
    <s v="Houston"/>
    <x v="5"/>
    <n v="77036"/>
    <x v="2"/>
    <s v="OFF-BI-10004364"/>
    <x v="1"/>
    <x v="8"/>
    <s v="Storex Dura Pro Binders"/>
    <x v="2940"/>
  </r>
  <r>
    <s v="US-2017-131611"/>
    <x v="732"/>
    <s v="EP-13915"/>
    <x v="212"/>
    <x v="0"/>
    <x v="0"/>
    <s v="Houston"/>
    <x v="5"/>
    <n v="77036"/>
    <x v="2"/>
    <s v="FUR-BO-10000780"/>
    <x v="0"/>
    <x v="0"/>
    <s v="O'Sullivan Plantations 2-Door Library in Landvery Oak"/>
    <x v="1984"/>
  </r>
  <r>
    <s v="US-2017-131611"/>
    <x v="732"/>
    <s v="EP-13915"/>
    <x v="212"/>
    <x v="0"/>
    <x v="0"/>
    <s v="Houston"/>
    <x v="5"/>
    <n v="77036"/>
    <x v="2"/>
    <s v="OFF-BI-10001989"/>
    <x v="1"/>
    <x v="8"/>
    <s v="Premium Transparent Presentation Covers by GBC"/>
    <x v="3179"/>
  </r>
  <r>
    <s v="US-2017-131611"/>
    <x v="732"/>
    <s v="EP-13915"/>
    <x v="212"/>
    <x v="0"/>
    <x v="0"/>
    <s v="Houston"/>
    <x v="5"/>
    <n v="77036"/>
    <x v="2"/>
    <s v="TEC-AC-10004001"/>
    <x v="2"/>
    <x v="11"/>
    <s v="Logitech Wireless Headset H600 Over-The-Head Design"/>
    <x v="1363"/>
  </r>
  <r>
    <s v="US-2018-124821"/>
    <x v="643"/>
    <s v="AM-10705"/>
    <x v="562"/>
    <x v="0"/>
    <x v="0"/>
    <s v="Seattle"/>
    <x v="4"/>
    <n v="98115"/>
    <x v="1"/>
    <s v="FUR-TA-10000688"/>
    <x v="0"/>
    <x v="3"/>
    <s v="Chromcraft Bull-Nose Wood Round Conference Table Top, Wood Base"/>
    <x v="3180"/>
  </r>
  <r>
    <s v="CA-2016-166975"/>
    <x v="650"/>
    <s v="SH-20635"/>
    <x v="741"/>
    <x v="1"/>
    <x v="0"/>
    <s v="Jackson"/>
    <x v="18"/>
    <n v="38301"/>
    <x v="0"/>
    <s v="FUR-FU-10003930"/>
    <x v="0"/>
    <x v="5"/>
    <s v="Howard Miller 12-3/4 Diameter Accuwave DS  Wall Clock"/>
    <x v="3181"/>
  </r>
  <r>
    <s v="CA-2017-123806"/>
    <x v="390"/>
    <s v="LA-16780"/>
    <x v="156"/>
    <x v="1"/>
    <x v="0"/>
    <s v="Baltimore"/>
    <x v="39"/>
    <n v="21215"/>
    <x v="3"/>
    <s v="FUR-FU-10000965"/>
    <x v="0"/>
    <x v="5"/>
    <s v="Howard Miller 11-1/2&quot; Diameter Ridgewood Wall Clock"/>
    <x v="3182"/>
  </r>
  <r>
    <s v="US-2018-158505"/>
    <x v="246"/>
    <s v="SF-20200"/>
    <x v="227"/>
    <x v="0"/>
    <x v="0"/>
    <s v="Murray"/>
    <x v="7"/>
    <n v="84107"/>
    <x v="1"/>
    <s v="TEC-PH-10004071"/>
    <x v="2"/>
    <x v="7"/>
    <s v="PayAnywhere Card Reader"/>
    <x v="329"/>
  </r>
  <r>
    <s v="US-2018-158505"/>
    <x v="246"/>
    <s v="SF-20200"/>
    <x v="227"/>
    <x v="0"/>
    <x v="0"/>
    <s v="Murray"/>
    <x v="7"/>
    <n v="84107"/>
    <x v="1"/>
    <s v="OFF-AR-10001044"/>
    <x v="1"/>
    <x v="6"/>
    <s v="BOSTON Ranger #55 Pencil Sharpener, Black"/>
    <x v="2416"/>
  </r>
  <r>
    <s v="CA-2016-142692"/>
    <x v="924"/>
    <s v="AG-10495"/>
    <x v="122"/>
    <x v="1"/>
    <x v="0"/>
    <s v="Seattle"/>
    <x v="4"/>
    <n v="98105"/>
    <x v="1"/>
    <s v="OFF-BI-10004140"/>
    <x v="1"/>
    <x v="8"/>
    <s v="Avery Non-Stick Binders"/>
    <x v="3183"/>
  </r>
  <r>
    <s v="CA-2016-123456"/>
    <x v="584"/>
    <s v="KN-16450"/>
    <x v="634"/>
    <x v="1"/>
    <x v="0"/>
    <s v="Dallas"/>
    <x v="5"/>
    <n v="75220"/>
    <x v="2"/>
    <s v="OFF-AP-10002684"/>
    <x v="1"/>
    <x v="9"/>
    <s v="Acco 7-Outlet Masterpiece Power Center, Wihtout Fax/Phone Line Protection"/>
    <x v="3184"/>
  </r>
  <r>
    <s v="CA-2018-151358"/>
    <x v="238"/>
    <s v="NF-18595"/>
    <x v="376"/>
    <x v="2"/>
    <x v="0"/>
    <s v="Seattle"/>
    <x v="4"/>
    <n v="98105"/>
    <x v="1"/>
    <s v="OFF-ST-10000046"/>
    <x v="1"/>
    <x v="4"/>
    <s v="Fellowes Super Stor/Drawer Files"/>
    <x v="2105"/>
  </r>
  <r>
    <s v="US-2017-107440"/>
    <x v="947"/>
    <s v="BS-11365"/>
    <x v="740"/>
    <x v="1"/>
    <x v="0"/>
    <s v="Lakewood"/>
    <x v="30"/>
    <n v="8701"/>
    <x v="3"/>
    <s v="TEC-MA-10001047"/>
    <x v="2"/>
    <x v="15"/>
    <s v="3D Systems Cube Printer, 2nd Generation, Magenta"/>
    <x v="3185"/>
  </r>
  <r>
    <s v="US-2017-107440"/>
    <x v="947"/>
    <s v="BS-11365"/>
    <x v="740"/>
    <x v="1"/>
    <x v="0"/>
    <s v="Lakewood"/>
    <x v="30"/>
    <n v="8701"/>
    <x v="3"/>
    <s v="FUR-FU-10000550"/>
    <x v="0"/>
    <x v="5"/>
    <s v="Stacking Trays by OIC"/>
    <x v="739"/>
  </r>
  <r>
    <s v="US-2017-107440"/>
    <x v="947"/>
    <s v="BS-11365"/>
    <x v="740"/>
    <x v="1"/>
    <x v="0"/>
    <s v="Lakewood"/>
    <x v="30"/>
    <n v="8701"/>
    <x v="3"/>
    <s v="OFF-BI-10002432"/>
    <x v="1"/>
    <x v="8"/>
    <s v="Wilson Jones Standard D-Ring Binders"/>
    <x v="3186"/>
  </r>
  <r>
    <s v="CA-2015-166989"/>
    <x v="687"/>
    <s v="RM-19675"/>
    <x v="84"/>
    <x v="2"/>
    <x v="0"/>
    <s v="New York City"/>
    <x v="15"/>
    <n v="10011"/>
    <x v="3"/>
    <s v="OFF-PA-10004470"/>
    <x v="1"/>
    <x v="10"/>
    <s v="Adams Write n' Stick Phone Message Book, 11&quot; X 5 1/4&quot;, 200 Messages"/>
    <x v="710"/>
  </r>
  <r>
    <s v="CA-2015-166989"/>
    <x v="687"/>
    <s v="RM-19675"/>
    <x v="84"/>
    <x v="2"/>
    <x v="0"/>
    <s v="New York City"/>
    <x v="15"/>
    <n v="10011"/>
    <x v="3"/>
    <s v="FUR-CH-10001797"/>
    <x v="0"/>
    <x v="1"/>
    <s v="Safco Chair Connectors, 6/Carton"/>
    <x v="3187"/>
  </r>
  <r>
    <s v="CA-2015-103100"/>
    <x v="414"/>
    <s v="AB-10105"/>
    <x v="455"/>
    <x v="0"/>
    <x v="0"/>
    <s v="Indianapolis"/>
    <x v="14"/>
    <n v="46203"/>
    <x v="2"/>
    <s v="OFF-LA-10003720"/>
    <x v="1"/>
    <x v="2"/>
    <s v="Avery 487"/>
    <x v="1163"/>
  </r>
  <r>
    <s v="CA-2015-103100"/>
    <x v="414"/>
    <s v="AB-10105"/>
    <x v="455"/>
    <x v="0"/>
    <x v="0"/>
    <s v="Indianapolis"/>
    <x v="14"/>
    <n v="46203"/>
    <x v="2"/>
    <s v="OFF-BI-10004600"/>
    <x v="1"/>
    <x v="8"/>
    <s v="Ibico Ibimaster 300 Manual Binding System"/>
    <x v="3188"/>
  </r>
  <r>
    <s v="CA-2016-105690"/>
    <x v="82"/>
    <s v="CA-11965"/>
    <x v="662"/>
    <x v="1"/>
    <x v="0"/>
    <s v="Port Arthur"/>
    <x v="5"/>
    <n v="77642"/>
    <x v="2"/>
    <s v="FUR-BO-10003965"/>
    <x v="0"/>
    <x v="0"/>
    <s v="O'Sullivan Manor Hill 2-Door Library in Brianna Oak"/>
    <x v="3189"/>
  </r>
  <r>
    <s v="CA-2016-105690"/>
    <x v="82"/>
    <s v="CA-11965"/>
    <x v="662"/>
    <x v="1"/>
    <x v="0"/>
    <s v="Port Arthur"/>
    <x v="5"/>
    <n v="77642"/>
    <x v="2"/>
    <s v="OFF-LA-10000240"/>
    <x v="1"/>
    <x v="2"/>
    <s v="Self-Adhesive Address Labels for Typewriters by Universal"/>
    <x v="3190"/>
  </r>
  <r>
    <s v="CA-2016-105690"/>
    <x v="82"/>
    <s v="CA-11965"/>
    <x v="662"/>
    <x v="1"/>
    <x v="0"/>
    <s v="Port Arthur"/>
    <x v="5"/>
    <n v="77642"/>
    <x v="2"/>
    <s v="TEC-CO-10001571"/>
    <x v="2"/>
    <x v="16"/>
    <s v="Sharp 1540cs Digital Laser Copier"/>
    <x v="2838"/>
  </r>
  <r>
    <s v="CA-2018-127516"/>
    <x v="116"/>
    <s v="EH-14005"/>
    <x v="382"/>
    <x v="2"/>
    <x v="0"/>
    <s v="Nashville"/>
    <x v="18"/>
    <n v="37211"/>
    <x v="0"/>
    <s v="OFF-ST-10000736"/>
    <x v="1"/>
    <x v="4"/>
    <s v="Carina Double Wide Media Storage Towers in Natural &amp; Black"/>
    <x v="1445"/>
  </r>
  <r>
    <s v="US-2016-117184"/>
    <x v="961"/>
    <s v="ON-18715"/>
    <x v="21"/>
    <x v="1"/>
    <x v="0"/>
    <s v="Houston"/>
    <x v="5"/>
    <n v="77095"/>
    <x v="2"/>
    <s v="OFF-BI-10002082"/>
    <x v="1"/>
    <x v="8"/>
    <s v="GBC Twin Loop Wire Binding Elements"/>
    <x v="1781"/>
  </r>
  <r>
    <s v="US-2016-117184"/>
    <x v="961"/>
    <s v="ON-18715"/>
    <x v="21"/>
    <x v="1"/>
    <x v="0"/>
    <s v="Houston"/>
    <x v="5"/>
    <n v="77095"/>
    <x v="2"/>
    <s v="OFF-PA-10002250"/>
    <x v="1"/>
    <x v="10"/>
    <s v="Things To Do Today Pad"/>
    <x v="3191"/>
  </r>
  <r>
    <s v="CA-2018-102407"/>
    <x v="34"/>
    <s v="AT-10435"/>
    <x v="401"/>
    <x v="2"/>
    <x v="0"/>
    <s v="Los Angeles"/>
    <x v="1"/>
    <n v="90004"/>
    <x v="1"/>
    <s v="OFF-AR-10000122"/>
    <x v="1"/>
    <x v="6"/>
    <s v="Newell 314"/>
    <x v="946"/>
  </r>
  <r>
    <s v="CA-2018-102407"/>
    <x v="34"/>
    <s v="AT-10435"/>
    <x v="401"/>
    <x v="2"/>
    <x v="0"/>
    <s v="Los Angeles"/>
    <x v="1"/>
    <n v="90004"/>
    <x v="1"/>
    <s v="FUR-TA-10003748"/>
    <x v="0"/>
    <x v="3"/>
    <s v="Bevis 36 x 72 Conference Tables"/>
    <x v="3192"/>
  </r>
  <r>
    <s v="CA-2018-102407"/>
    <x v="34"/>
    <s v="AT-10435"/>
    <x v="401"/>
    <x v="2"/>
    <x v="0"/>
    <s v="Los Angeles"/>
    <x v="1"/>
    <n v="90004"/>
    <x v="1"/>
    <s v="OFF-AP-10001394"/>
    <x v="1"/>
    <x v="9"/>
    <s v="Harmony Air Purifier"/>
    <x v="3193"/>
  </r>
  <r>
    <s v="CA-2018-130967"/>
    <x v="434"/>
    <s v="EB-13870"/>
    <x v="12"/>
    <x v="0"/>
    <x v="0"/>
    <s v="Philadelphia"/>
    <x v="9"/>
    <n v="19140"/>
    <x v="3"/>
    <s v="TEC-PH-10004896"/>
    <x v="2"/>
    <x v="7"/>
    <s v="Nokia Lumia 521 (T-Mobile)"/>
    <x v="3194"/>
  </r>
  <r>
    <s v="CA-2018-101581"/>
    <x v="760"/>
    <s v="DW-13195"/>
    <x v="694"/>
    <x v="1"/>
    <x v="0"/>
    <s v="Redmond"/>
    <x v="21"/>
    <n v="97756"/>
    <x v="1"/>
    <s v="FUR-TA-10002607"/>
    <x v="0"/>
    <x v="3"/>
    <s v="KI Conference Tables"/>
    <x v="237"/>
  </r>
  <r>
    <s v="CA-2018-169124"/>
    <x v="445"/>
    <s v="MB-17305"/>
    <x v="93"/>
    <x v="0"/>
    <x v="0"/>
    <s v="Citrus Heights"/>
    <x v="1"/>
    <n v="95610"/>
    <x v="1"/>
    <s v="FUR-FU-10001215"/>
    <x v="0"/>
    <x v="5"/>
    <s v="Howard Miller 11-1/2&quot; Diameter Brentwood Wall Clock"/>
    <x v="3195"/>
  </r>
  <r>
    <s v="CA-2018-117261"/>
    <x v="507"/>
    <s v="TH-21235"/>
    <x v="260"/>
    <x v="1"/>
    <x v="0"/>
    <s v="Los Angeles"/>
    <x v="1"/>
    <n v="90032"/>
    <x v="1"/>
    <s v="OFF-ST-10000419"/>
    <x v="1"/>
    <x v="4"/>
    <s v="Rogers Jumbo File, Granite"/>
    <x v="3196"/>
  </r>
  <r>
    <s v="CA-2018-129021"/>
    <x v="962"/>
    <s v="PO-18850"/>
    <x v="138"/>
    <x v="0"/>
    <x v="0"/>
    <s v="Tallahassee"/>
    <x v="2"/>
    <n v="32303"/>
    <x v="0"/>
    <s v="TEC-PH-10001459"/>
    <x v="2"/>
    <x v="7"/>
    <s v="Samsung Galaxy Mega 6.3"/>
    <x v="3197"/>
  </r>
  <r>
    <s v="CA-2018-129021"/>
    <x v="962"/>
    <s v="PO-18850"/>
    <x v="138"/>
    <x v="0"/>
    <x v="0"/>
    <s v="Tallahassee"/>
    <x v="2"/>
    <n v="32303"/>
    <x v="0"/>
    <s v="OFF-PA-10000241"/>
    <x v="1"/>
    <x v="10"/>
    <s v="IBM Multi-Purpose Copy Paper, 8 1/2 x 11&quot;, Case"/>
    <x v="1967"/>
  </r>
  <r>
    <s v="CA-2018-129021"/>
    <x v="962"/>
    <s v="PO-18850"/>
    <x v="138"/>
    <x v="0"/>
    <x v="0"/>
    <s v="Tallahassee"/>
    <x v="2"/>
    <n v="32303"/>
    <x v="0"/>
    <s v="OFF-AP-10003040"/>
    <x v="1"/>
    <x v="9"/>
    <s v="Fellowes 8 Outlet Superior Workstation Surge Protector w/o Phone/Fax/Modem Protection"/>
    <x v="3198"/>
  </r>
  <r>
    <s v="CA-2018-129021"/>
    <x v="962"/>
    <s v="PO-18850"/>
    <x v="138"/>
    <x v="0"/>
    <x v="0"/>
    <s v="Tallahassee"/>
    <x v="2"/>
    <n v="32303"/>
    <x v="0"/>
    <s v="FUR-FU-10001852"/>
    <x v="0"/>
    <x v="5"/>
    <s v="Eldon Regeneration Recycled Desk Accessories, Smoke"/>
    <x v="3199"/>
  </r>
  <r>
    <s v="CA-2018-129021"/>
    <x v="962"/>
    <s v="PO-18850"/>
    <x v="138"/>
    <x v="0"/>
    <x v="0"/>
    <s v="Tallahassee"/>
    <x v="2"/>
    <n v="32303"/>
    <x v="0"/>
    <s v="OFF-PA-10000141"/>
    <x v="1"/>
    <x v="10"/>
    <s v="Ampad Evidence Wirebond Steno Books, 6&quot; x 9&quot;"/>
    <x v="521"/>
  </r>
  <r>
    <s v="CA-2015-123253"/>
    <x v="963"/>
    <s v="DE-13255"/>
    <x v="368"/>
    <x v="2"/>
    <x v="0"/>
    <s v="Lakewood"/>
    <x v="24"/>
    <n v="44107"/>
    <x v="3"/>
    <s v="OFF-AR-10002804"/>
    <x v="1"/>
    <x v="6"/>
    <s v="Faber Castell Col-Erase Pencils"/>
    <x v="2893"/>
  </r>
  <r>
    <s v="CA-2017-121601"/>
    <x v="964"/>
    <s v="MO-17500"/>
    <x v="373"/>
    <x v="0"/>
    <x v="0"/>
    <s v="The Colony"/>
    <x v="5"/>
    <n v="75056"/>
    <x v="2"/>
    <s v="OFF-EN-10003862"/>
    <x v="1"/>
    <x v="12"/>
    <s v="Laser &amp; Ink Jet Business Envelopes"/>
    <x v="3200"/>
  </r>
  <r>
    <s v="CA-2015-162278"/>
    <x v="965"/>
    <s v="AH-10585"/>
    <x v="738"/>
    <x v="0"/>
    <x v="0"/>
    <s v="Seattle"/>
    <x v="4"/>
    <n v="98105"/>
    <x v="1"/>
    <s v="FUR-FU-10000448"/>
    <x v="0"/>
    <x v="5"/>
    <s v="Tenex Chairmats For Use With Carpeted Floors"/>
    <x v="3201"/>
  </r>
  <r>
    <s v="CA-2015-162278"/>
    <x v="965"/>
    <s v="AH-10585"/>
    <x v="738"/>
    <x v="0"/>
    <x v="0"/>
    <s v="Seattle"/>
    <x v="4"/>
    <n v="98105"/>
    <x v="1"/>
    <s v="TEC-PH-10000526"/>
    <x v="2"/>
    <x v="7"/>
    <s v="Vtech CS6719"/>
    <x v="3202"/>
  </r>
  <r>
    <s v="CA-2017-161095"/>
    <x v="931"/>
    <s v="CS-12250"/>
    <x v="294"/>
    <x v="1"/>
    <x v="0"/>
    <s v="Los Angeles"/>
    <x v="1"/>
    <n v="90032"/>
    <x v="1"/>
    <s v="OFF-BI-10002764"/>
    <x v="1"/>
    <x v="8"/>
    <s v="Recycled Pressboard Report Cover with Reinforced Top Hinge"/>
    <x v="3203"/>
  </r>
  <r>
    <s v="CA-2017-161095"/>
    <x v="931"/>
    <s v="CS-12250"/>
    <x v="294"/>
    <x v="1"/>
    <x v="0"/>
    <s v="Los Angeles"/>
    <x v="1"/>
    <n v="90032"/>
    <x v="1"/>
    <s v="OFF-BI-10001524"/>
    <x v="1"/>
    <x v="8"/>
    <s v="GBC Premium Transparent Covers with Diagonal Lined Pattern"/>
    <x v="2939"/>
  </r>
  <r>
    <s v="CA-2015-125829"/>
    <x v="130"/>
    <s v="WB-21850"/>
    <x v="576"/>
    <x v="0"/>
    <x v="0"/>
    <s v="Los Angeles"/>
    <x v="1"/>
    <n v="90045"/>
    <x v="1"/>
    <s v="TEC-PH-10001079"/>
    <x v="2"/>
    <x v="7"/>
    <s v="Polycom SoundPoint Pro SE-225 Corded phone"/>
    <x v="3204"/>
  </r>
  <r>
    <s v="CA-2015-125829"/>
    <x v="130"/>
    <s v="WB-21850"/>
    <x v="576"/>
    <x v="0"/>
    <x v="0"/>
    <s v="Los Angeles"/>
    <x v="1"/>
    <n v="90045"/>
    <x v="1"/>
    <s v="FUR-TA-10002041"/>
    <x v="0"/>
    <x v="3"/>
    <s v="Bevis Round Conference Table Top, X-Base"/>
    <x v="3205"/>
  </r>
  <r>
    <s v="CA-2015-125829"/>
    <x v="130"/>
    <s v="WB-21850"/>
    <x v="576"/>
    <x v="0"/>
    <x v="0"/>
    <s v="Los Angeles"/>
    <x v="1"/>
    <n v="90045"/>
    <x v="1"/>
    <s v="OFF-BI-10001036"/>
    <x v="1"/>
    <x v="8"/>
    <s v="Cardinal EasyOpen D-Ring Binders"/>
    <x v="1441"/>
  </r>
  <r>
    <s v="CA-2015-125829"/>
    <x v="130"/>
    <s v="WB-21850"/>
    <x v="576"/>
    <x v="0"/>
    <x v="0"/>
    <s v="Los Angeles"/>
    <x v="1"/>
    <n v="90045"/>
    <x v="1"/>
    <s v="OFF-PA-10000223"/>
    <x v="1"/>
    <x v="10"/>
    <s v="Xerox 2000"/>
    <x v="537"/>
  </r>
  <r>
    <s v="CA-2015-125829"/>
    <x v="130"/>
    <s v="WB-21850"/>
    <x v="576"/>
    <x v="0"/>
    <x v="0"/>
    <s v="Los Angeles"/>
    <x v="1"/>
    <n v="90045"/>
    <x v="1"/>
    <s v="TEC-MA-10003246"/>
    <x v="2"/>
    <x v="15"/>
    <s v="Hewlett-Packard Deskjet D4360 Printer"/>
    <x v="3206"/>
  </r>
  <r>
    <s v="CA-2015-123127"/>
    <x v="78"/>
    <s v="SP-20620"/>
    <x v="407"/>
    <x v="1"/>
    <x v="0"/>
    <s v="Long Beach"/>
    <x v="15"/>
    <n v="11561"/>
    <x v="3"/>
    <s v="OFF-AP-10001962"/>
    <x v="1"/>
    <x v="9"/>
    <s v="Black &amp; Decker Filter for Double Action Dustbuster Cordless Vac BLDV7210"/>
    <x v="3207"/>
  </r>
  <r>
    <s v="CA-2016-115945"/>
    <x v="608"/>
    <s v="AB-10165"/>
    <x v="269"/>
    <x v="0"/>
    <x v="0"/>
    <s v="Los Angeles"/>
    <x v="1"/>
    <n v="90045"/>
    <x v="1"/>
    <s v="OFF-AR-10004062"/>
    <x v="1"/>
    <x v="6"/>
    <s v="Staples in misc. colors"/>
    <x v="3208"/>
  </r>
  <r>
    <s v="CA-2016-115945"/>
    <x v="608"/>
    <s v="AB-10165"/>
    <x v="269"/>
    <x v="0"/>
    <x v="0"/>
    <s v="Los Angeles"/>
    <x v="1"/>
    <n v="90045"/>
    <x v="1"/>
    <s v="OFF-BI-10004330"/>
    <x v="1"/>
    <x v="8"/>
    <s v="GBC Velobind Prepunched Cover Sets, Regency Series"/>
    <x v="1279"/>
  </r>
  <r>
    <s v="CA-2016-115945"/>
    <x v="608"/>
    <s v="AB-10165"/>
    <x v="269"/>
    <x v="0"/>
    <x v="0"/>
    <s v="Los Angeles"/>
    <x v="1"/>
    <n v="90045"/>
    <x v="1"/>
    <s v="OFF-ST-10001963"/>
    <x v="1"/>
    <x v="4"/>
    <s v="Tennsco Regal Shelving Units"/>
    <x v="3209"/>
  </r>
  <r>
    <s v="CA-2016-136735"/>
    <x v="353"/>
    <s v="HA-14920"/>
    <x v="66"/>
    <x v="0"/>
    <x v="0"/>
    <s v="San Francisco"/>
    <x v="1"/>
    <n v="94110"/>
    <x v="1"/>
    <s v="OFF-EN-10002230"/>
    <x v="1"/>
    <x v="12"/>
    <s v="Airmail Envelopes"/>
    <x v="3210"/>
  </r>
  <r>
    <s v="US-2018-136189"/>
    <x v="226"/>
    <s v="DC-13285"/>
    <x v="290"/>
    <x v="0"/>
    <x v="0"/>
    <s v="Richmond"/>
    <x v="17"/>
    <n v="23223"/>
    <x v="0"/>
    <s v="FUR-FU-10000175"/>
    <x v="0"/>
    <x v="5"/>
    <s v="DAX Wood Document Frame."/>
    <x v="3211"/>
  </r>
  <r>
    <s v="CA-2015-152345"/>
    <x v="282"/>
    <s v="ST-20530"/>
    <x v="461"/>
    <x v="0"/>
    <x v="0"/>
    <s v="Albuquerque"/>
    <x v="27"/>
    <n v="87105"/>
    <x v="1"/>
    <s v="TEC-PH-10004897"/>
    <x v="2"/>
    <x v="7"/>
    <s v="Mediabridge Sport Armband iPhone 5s"/>
    <x v="112"/>
  </r>
  <r>
    <s v="CA-2015-152345"/>
    <x v="282"/>
    <s v="ST-20530"/>
    <x v="461"/>
    <x v="0"/>
    <x v="0"/>
    <s v="Albuquerque"/>
    <x v="27"/>
    <n v="87105"/>
    <x v="1"/>
    <s v="OFF-ST-10003123"/>
    <x v="1"/>
    <x v="4"/>
    <s v="Fellowes Bases and Tops For Staxonsteel/High-Stak Systems"/>
    <x v="3212"/>
  </r>
  <r>
    <s v="US-2016-147662"/>
    <x v="966"/>
    <s v="KB-16315"/>
    <x v="41"/>
    <x v="0"/>
    <x v="0"/>
    <s v="Akron"/>
    <x v="24"/>
    <n v="44312"/>
    <x v="3"/>
    <s v="OFF-BI-10001658"/>
    <x v="1"/>
    <x v="8"/>
    <s v="GBC Standard Therm-A-Bind Covers"/>
    <x v="475"/>
  </r>
  <r>
    <s v="US-2016-147662"/>
    <x v="966"/>
    <s v="KB-16315"/>
    <x v="41"/>
    <x v="0"/>
    <x v="0"/>
    <s v="Akron"/>
    <x v="24"/>
    <n v="44312"/>
    <x v="3"/>
    <s v="TEC-PH-10002834"/>
    <x v="2"/>
    <x v="7"/>
    <s v="Google Nexus 5"/>
    <x v="3213"/>
  </r>
  <r>
    <s v="US-2016-147662"/>
    <x v="966"/>
    <s v="KB-16315"/>
    <x v="41"/>
    <x v="0"/>
    <x v="0"/>
    <s v="Akron"/>
    <x v="24"/>
    <n v="44312"/>
    <x v="3"/>
    <s v="OFF-BI-10002160"/>
    <x v="1"/>
    <x v="8"/>
    <s v="Acco Hanging Data Binders"/>
    <x v="2594"/>
  </r>
  <r>
    <s v="US-2016-147662"/>
    <x v="966"/>
    <s v="KB-16315"/>
    <x v="41"/>
    <x v="0"/>
    <x v="0"/>
    <s v="Akron"/>
    <x v="24"/>
    <n v="44312"/>
    <x v="3"/>
    <s v="OFF-AR-10004999"/>
    <x v="1"/>
    <x v="6"/>
    <s v="Newell 315"/>
    <x v="642"/>
  </r>
  <r>
    <s v="US-2016-147662"/>
    <x v="966"/>
    <s v="KB-16315"/>
    <x v="41"/>
    <x v="0"/>
    <x v="0"/>
    <s v="Akron"/>
    <x v="24"/>
    <n v="44312"/>
    <x v="3"/>
    <s v="TEC-AC-10003280"/>
    <x v="2"/>
    <x v="11"/>
    <s v="Belkin F8E887 USB Wired Ergonomic Keyboard"/>
    <x v="973"/>
  </r>
  <r>
    <s v="CA-2017-153346"/>
    <x v="967"/>
    <s v="TB-21355"/>
    <x v="422"/>
    <x v="1"/>
    <x v="0"/>
    <s v="Plainfield"/>
    <x v="30"/>
    <n v="7060"/>
    <x v="3"/>
    <s v="OFF-AR-10000315"/>
    <x v="1"/>
    <x v="6"/>
    <s v="Dixon Ticonderoga Maple Cedar Pencil, #2"/>
    <x v="3214"/>
  </r>
  <r>
    <s v="CA-2017-153346"/>
    <x v="967"/>
    <s v="TB-21355"/>
    <x v="422"/>
    <x v="1"/>
    <x v="0"/>
    <s v="Plainfield"/>
    <x v="30"/>
    <n v="7060"/>
    <x v="3"/>
    <s v="OFF-PA-10000007"/>
    <x v="1"/>
    <x v="10"/>
    <s v="Telephone Message Books with Fax/Mobile Section, 4 1/4&quot; x 6&quot;"/>
    <x v="3215"/>
  </r>
  <r>
    <s v="CA-2018-118360"/>
    <x v="719"/>
    <s v="JC-15775"/>
    <x v="547"/>
    <x v="0"/>
    <x v="0"/>
    <s v="New York City"/>
    <x v="15"/>
    <n v="10011"/>
    <x v="3"/>
    <s v="OFF-PA-10000791"/>
    <x v="1"/>
    <x v="10"/>
    <s v="Wirebound Message Books, Four 2 3/4 x 5 Forms per Page, 200 Sets per Book"/>
    <x v="3216"/>
  </r>
  <r>
    <s v="CA-2018-149853"/>
    <x v="621"/>
    <s v="PO-18850"/>
    <x v="138"/>
    <x v="0"/>
    <x v="0"/>
    <s v="Hialeah"/>
    <x v="2"/>
    <n v="33012"/>
    <x v="0"/>
    <s v="OFF-PA-10000556"/>
    <x v="1"/>
    <x v="10"/>
    <s v="Xerox 208"/>
    <x v="12"/>
  </r>
  <r>
    <s v="CA-2018-149853"/>
    <x v="621"/>
    <s v="PO-18850"/>
    <x v="138"/>
    <x v="0"/>
    <x v="0"/>
    <s v="Hialeah"/>
    <x v="2"/>
    <n v="33012"/>
    <x v="0"/>
    <s v="OFF-AP-10000804"/>
    <x v="1"/>
    <x v="9"/>
    <s v="Hoover Portapower Portable Vacuum"/>
    <x v="1411"/>
  </r>
  <r>
    <s v="CA-2018-107909"/>
    <x v="853"/>
    <s v="SS-20875"/>
    <x v="286"/>
    <x v="0"/>
    <x v="0"/>
    <s v="Redmond"/>
    <x v="4"/>
    <n v="98052"/>
    <x v="1"/>
    <s v="TEC-AC-10001998"/>
    <x v="2"/>
    <x v="11"/>
    <s v="LogitechÂ LS21 Speaker System - PC Multimedia - 2.1-CH - Wired"/>
    <x v="86"/>
  </r>
  <r>
    <s v="CA-2018-107909"/>
    <x v="853"/>
    <s v="SS-20875"/>
    <x v="286"/>
    <x v="0"/>
    <x v="0"/>
    <s v="Redmond"/>
    <x v="4"/>
    <n v="98052"/>
    <x v="1"/>
    <s v="OFF-BI-10003476"/>
    <x v="1"/>
    <x v="8"/>
    <s v="Avery Metallic Poly Binders"/>
    <x v="988"/>
  </r>
  <r>
    <s v="CA-2016-112375"/>
    <x v="379"/>
    <s v="RD-19720"/>
    <x v="742"/>
    <x v="0"/>
    <x v="0"/>
    <s v="Daytona Beach"/>
    <x v="2"/>
    <n v="32114"/>
    <x v="0"/>
    <s v="TEC-AC-10003237"/>
    <x v="2"/>
    <x v="11"/>
    <s v="Memorex Micro Travel Drive 4 GB"/>
    <x v="3217"/>
  </r>
  <r>
    <s v="CA-2016-112375"/>
    <x v="379"/>
    <s v="RD-19720"/>
    <x v="742"/>
    <x v="0"/>
    <x v="0"/>
    <s v="Daytona Beach"/>
    <x v="2"/>
    <n v="32114"/>
    <x v="0"/>
    <s v="OFF-EN-10003798"/>
    <x v="1"/>
    <x v="12"/>
    <s v="Recycled Interoffice Envelopes with Re-Use-A-Seal Closure, 10 x 13"/>
    <x v="3218"/>
  </r>
  <r>
    <s v="CA-2016-154795"/>
    <x v="139"/>
    <s v="GZ-14470"/>
    <x v="47"/>
    <x v="0"/>
    <x v="0"/>
    <s v="Bullhead City"/>
    <x v="16"/>
    <n v="86442"/>
    <x v="1"/>
    <s v="OFF-EN-10003068"/>
    <x v="1"/>
    <x v="12"/>
    <s v="#6 3/4 Gummed Flap White Envelopes"/>
    <x v="1054"/>
  </r>
  <r>
    <s v="CA-2016-154795"/>
    <x v="139"/>
    <s v="GZ-14470"/>
    <x v="47"/>
    <x v="0"/>
    <x v="0"/>
    <s v="Bullhead City"/>
    <x v="16"/>
    <n v="86442"/>
    <x v="1"/>
    <s v="FUR-FU-10002088"/>
    <x v="0"/>
    <x v="5"/>
    <s v="Nu-Dell Float Frame 11 x 14 1/2"/>
    <x v="322"/>
  </r>
  <r>
    <s v="CA-2016-125234"/>
    <x v="154"/>
    <s v="SN-20710"/>
    <x v="17"/>
    <x v="2"/>
    <x v="0"/>
    <s v="Los Angeles"/>
    <x v="1"/>
    <n v="90049"/>
    <x v="1"/>
    <s v="TEC-AC-10000158"/>
    <x v="2"/>
    <x v="11"/>
    <s v="Sony 64GB Class 10 Micro SDHC R40 Memory Card"/>
    <x v="3219"/>
  </r>
  <r>
    <s v="CA-2016-125234"/>
    <x v="154"/>
    <s v="SN-20710"/>
    <x v="17"/>
    <x v="2"/>
    <x v="0"/>
    <s v="Los Angeles"/>
    <x v="1"/>
    <n v="90049"/>
    <x v="1"/>
    <s v="OFF-PA-10000482"/>
    <x v="1"/>
    <x v="10"/>
    <s v="Snap-A-Way Black Print Carbonless Ruled Speed Letter, Triplicate"/>
    <x v="3220"/>
  </r>
  <r>
    <s v="CA-2018-133501"/>
    <x v="151"/>
    <s v="DK-12895"/>
    <x v="729"/>
    <x v="0"/>
    <x v="0"/>
    <s v="Franklin"/>
    <x v="18"/>
    <n v="37064"/>
    <x v="0"/>
    <s v="OFF-PA-10004888"/>
    <x v="1"/>
    <x v="10"/>
    <s v="Xerox 217"/>
    <x v="1170"/>
  </r>
  <r>
    <s v="US-2015-129609"/>
    <x v="579"/>
    <s v="VM-21835"/>
    <x v="718"/>
    <x v="0"/>
    <x v="0"/>
    <s v="Portage"/>
    <x v="14"/>
    <n v="46368"/>
    <x v="2"/>
    <s v="OFF-AR-10003478"/>
    <x v="1"/>
    <x v="6"/>
    <s v="Avery Hi-Liter EverBold Pen Style Fluorescent Highlighters, 4/Pack"/>
    <x v="1347"/>
  </r>
  <r>
    <s v="CA-2018-130309"/>
    <x v="94"/>
    <s v="GB-14575"/>
    <x v="673"/>
    <x v="0"/>
    <x v="0"/>
    <s v="Arlington"/>
    <x v="17"/>
    <n v="22204"/>
    <x v="0"/>
    <s v="OFF-ST-10003208"/>
    <x v="1"/>
    <x v="4"/>
    <s v="Adjustable Depth Letter/Legal Cart"/>
    <x v="2521"/>
  </r>
  <r>
    <s v="CA-2018-105410"/>
    <x v="498"/>
    <s v="ND-18370"/>
    <x v="444"/>
    <x v="0"/>
    <x v="0"/>
    <s v="San Francisco"/>
    <x v="1"/>
    <n v="94110"/>
    <x v="1"/>
    <s v="OFF-BI-10004970"/>
    <x v="1"/>
    <x v="8"/>
    <s v="ACCOHIDE 3-Ring Binder, Blue, 1&quot;"/>
    <x v="2911"/>
  </r>
  <r>
    <s v="CA-2018-105410"/>
    <x v="498"/>
    <s v="ND-18370"/>
    <x v="444"/>
    <x v="0"/>
    <x v="0"/>
    <s v="San Francisco"/>
    <x v="1"/>
    <n v="94110"/>
    <x v="1"/>
    <s v="TEC-PH-10000038"/>
    <x v="2"/>
    <x v="7"/>
    <s v="Jawbone MINI JAMBOX Wireless Bluetooth Speaker"/>
    <x v="3221"/>
  </r>
  <r>
    <s v="CA-2018-105410"/>
    <x v="498"/>
    <s v="ND-18370"/>
    <x v="444"/>
    <x v="0"/>
    <x v="0"/>
    <s v="San Francisco"/>
    <x v="1"/>
    <n v="94110"/>
    <x v="1"/>
    <s v="TEC-AC-10001552"/>
    <x v="2"/>
    <x v="11"/>
    <s v="Logitech K350 2.4Ghz Wireless Keyboard"/>
    <x v="3222"/>
  </r>
  <r>
    <s v="CA-2018-105410"/>
    <x v="498"/>
    <s v="ND-18370"/>
    <x v="444"/>
    <x v="0"/>
    <x v="0"/>
    <s v="San Francisco"/>
    <x v="1"/>
    <n v="94110"/>
    <x v="1"/>
    <s v="TEC-AC-10002926"/>
    <x v="2"/>
    <x v="11"/>
    <s v="Logitech Wireless Marathon Mouse M705"/>
    <x v="1743"/>
  </r>
  <r>
    <s v="CA-2017-120355"/>
    <x v="31"/>
    <s v="MM-17260"/>
    <x v="570"/>
    <x v="0"/>
    <x v="0"/>
    <s v="New Rochelle"/>
    <x v="15"/>
    <n v="10801"/>
    <x v="3"/>
    <s v="FUR-CH-10001394"/>
    <x v="0"/>
    <x v="1"/>
    <s v="Global Leather Executive Chair"/>
    <x v="3223"/>
  </r>
  <r>
    <s v="CA-2017-120355"/>
    <x v="31"/>
    <s v="MM-17260"/>
    <x v="570"/>
    <x v="0"/>
    <x v="0"/>
    <s v="New Rochelle"/>
    <x v="15"/>
    <n v="10801"/>
    <x v="3"/>
    <s v="FUR-FU-10004053"/>
    <x v="0"/>
    <x v="5"/>
    <s v="DAX Two-Tone Silver Metal Document Frame"/>
    <x v="3224"/>
  </r>
  <r>
    <s v="CA-2018-169894"/>
    <x v="221"/>
    <s v="MV-17485"/>
    <x v="597"/>
    <x v="0"/>
    <x v="0"/>
    <s v="Mesa"/>
    <x v="16"/>
    <n v="85204"/>
    <x v="1"/>
    <s v="OFF-BI-10004230"/>
    <x v="1"/>
    <x v="8"/>
    <s v="GBC Recycled Grain Textured Covers"/>
    <x v="318"/>
  </r>
  <r>
    <s v="CA-2018-169894"/>
    <x v="221"/>
    <s v="MV-17485"/>
    <x v="597"/>
    <x v="0"/>
    <x v="0"/>
    <s v="Mesa"/>
    <x v="16"/>
    <n v="85204"/>
    <x v="1"/>
    <s v="OFF-ST-10000060"/>
    <x v="1"/>
    <x v="4"/>
    <s v="Fellowes Bankers Box Staxonsteel Drawer File/Stacking System"/>
    <x v="3225"/>
  </r>
  <r>
    <s v="US-2018-100482"/>
    <x v="645"/>
    <s v="JL-15130"/>
    <x v="691"/>
    <x v="0"/>
    <x v="0"/>
    <s v="Lancaster"/>
    <x v="24"/>
    <n v="43130"/>
    <x v="3"/>
    <s v="OFF-ST-10001325"/>
    <x v="1"/>
    <x v="4"/>
    <s v="Sterilite Officeware Hinged File Box"/>
    <x v="506"/>
  </r>
  <r>
    <s v="US-2018-100482"/>
    <x v="645"/>
    <s v="JL-15130"/>
    <x v="691"/>
    <x v="0"/>
    <x v="0"/>
    <s v="Lancaster"/>
    <x v="24"/>
    <n v="43130"/>
    <x v="3"/>
    <s v="TEC-AC-10003441"/>
    <x v="2"/>
    <x v="11"/>
    <s v="Kingston Digital DataTraveler 32GB USB 2.0"/>
    <x v="3226"/>
  </r>
  <r>
    <s v="CA-2018-107748"/>
    <x v="389"/>
    <s v="AG-10330"/>
    <x v="743"/>
    <x v="0"/>
    <x v="0"/>
    <s v="Stockton"/>
    <x v="1"/>
    <n v="95207"/>
    <x v="1"/>
    <s v="TEC-PH-10003215"/>
    <x v="2"/>
    <x v="7"/>
    <s v="Jackery Bar Premium Fast-charging Portable Charger"/>
    <x v="3044"/>
  </r>
  <r>
    <s v="CA-2018-107748"/>
    <x v="389"/>
    <s v="AG-10330"/>
    <x v="743"/>
    <x v="0"/>
    <x v="0"/>
    <s v="Stockton"/>
    <x v="1"/>
    <n v="95207"/>
    <x v="1"/>
    <s v="OFF-PA-10002005"/>
    <x v="1"/>
    <x v="10"/>
    <s v="Xerox 225"/>
    <x v="91"/>
  </r>
  <r>
    <s v="CA-2018-153654"/>
    <x v="221"/>
    <s v="MD-17860"/>
    <x v="550"/>
    <x v="1"/>
    <x v="0"/>
    <s v="Asheville"/>
    <x v="3"/>
    <n v="28806"/>
    <x v="0"/>
    <s v="OFF-BI-10004465"/>
    <x v="1"/>
    <x v="8"/>
    <s v="Avery Durable Slant Ring Binders"/>
    <x v="2927"/>
  </r>
  <r>
    <s v="CA-2016-155600"/>
    <x v="784"/>
    <s v="RO-19780"/>
    <x v="197"/>
    <x v="0"/>
    <x v="0"/>
    <s v="Clarksville"/>
    <x v="18"/>
    <n v="37042"/>
    <x v="0"/>
    <s v="OFF-BI-10000545"/>
    <x v="1"/>
    <x v="8"/>
    <s v="GBC Ibimaster 500 Manual ProClick Binding System"/>
    <x v="3227"/>
  </r>
  <r>
    <s v="CA-2016-155600"/>
    <x v="784"/>
    <s v="RO-19780"/>
    <x v="197"/>
    <x v="0"/>
    <x v="0"/>
    <s v="Clarksville"/>
    <x v="18"/>
    <n v="37042"/>
    <x v="0"/>
    <s v="OFF-AR-10003752"/>
    <x v="1"/>
    <x v="6"/>
    <s v="Deluxe Chalkboard Eraser Cleaner"/>
    <x v="3228"/>
  </r>
  <r>
    <s v="CA-2018-162565"/>
    <x v="157"/>
    <s v="RR-19315"/>
    <x v="625"/>
    <x v="0"/>
    <x v="0"/>
    <s v="Aurora"/>
    <x v="10"/>
    <n v="60505"/>
    <x v="2"/>
    <s v="OFF-PA-10001937"/>
    <x v="1"/>
    <x v="10"/>
    <s v="Xerox 21"/>
    <x v="559"/>
  </r>
  <r>
    <s v="CA-2018-162565"/>
    <x v="157"/>
    <s v="RR-19315"/>
    <x v="625"/>
    <x v="0"/>
    <x v="0"/>
    <s v="Aurora"/>
    <x v="10"/>
    <n v="60505"/>
    <x v="2"/>
    <s v="FUR-FU-10004306"/>
    <x v="0"/>
    <x v="5"/>
    <s v="Electrix Halogen Magnifier Lamp"/>
    <x v="3229"/>
  </r>
  <r>
    <s v="CA-2018-162565"/>
    <x v="157"/>
    <s v="RR-19315"/>
    <x v="625"/>
    <x v="0"/>
    <x v="0"/>
    <s v="Aurora"/>
    <x v="10"/>
    <n v="60505"/>
    <x v="2"/>
    <s v="FUR-CH-10003973"/>
    <x v="0"/>
    <x v="1"/>
    <s v="GuestStacker Chair with Chrome Finish Legs"/>
    <x v="3230"/>
  </r>
  <r>
    <s v="CA-2017-127642"/>
    <x v="206"/>
    <s v="CP-12340"/>
    <x v="291"/>
    <x v="1"/>
    <x v="0"/>
    <s v="Warwick"/>
    <x v="34"/>
    <n v="2886"/>
    <x v="3"/>
    <s v="OFF-PA-10000565"/>
    <x v="1"/>
    <x v="10"/>
    <s v="Easy-staple paper"/>
    <x v="1359"/>
  </r>
  <r>
    <s v="US-2018-163195"/>
    <x v="922"/>
    <s v="LL-16840"/>
    <x v="328"/>
    <x v="0"/>
    <x v="0"/>
    <s v="Lafayette"/>
    <x v="28"/>
    <n v="70506"/>
    <x v="0"/>
    <s v="TEC-PH-10003875"/>
    <x v="2"/>
    <x v="7"/>
    <s v="KLD Oscar II Style Snap-on Ultra Thin Side Flip Synthetic Leather Cover Case for HTC One HTC M7"/>
    <x v="2421"/>
  </r>
  <r>
    <s v="CA-2018-111332"/>
    <x v="968"/>
    <s v="NC-18340"/>
    <x v="396"/>
    <x v="0"/>
    <x v="0"/>
    <s v="Fargo"/>
    <x v="46"/>
    <n v="58103"/>
    <x v="2"/>
    <s v="OFF-AR-10001953"/>
    <x v="1"/>
    <x v="6"/>
    <s v="Boston 1645 Deluxe Heavier-Duty Electric Pencil Sharpener"/>
    <x v="3231"/>
  </r>
  <r>
    <s v="CA-2018-111332"/>
    <x v="968"/>
    <s v="NC-18340"/>
    <x v="396"/>
    <x v="0"/>
    <x v="0"/>
    <s v="Fargo"/>
    <x v="46"/>
    <n v="58103"/>
    <x v="2"/>
    <s v="OFF-AR-10001374"/>
    <x v="1"/>
    <x v="6"/>
    <s v="BIC Brite Liner Highlighters, Chisel Tip"/>
    <x v="233"/>
  </r>
  <r>
    <s v="CA-2018-111332"/>
    <x v="968"/>
    <s v="NC-18340"/>
    <x v="396"/>
    <x v="0"/>
    <x v="0"/>
    <s v="Fargo"/>
    <x v="46"/>
    <n v="58103"/>
    <x v="2"/>
    <s v="OFF-ST-10003816"/>
    <x v="1"/>
    <x v="4"/>
    <s v="Fellowes High-Stak Drawer Files"/>
    <x v="3232"/>
  </r>
  <r>
    <s v="CA-2018-111332"/>
    <x v="968"/>
    <s v="NC-18340"/>
    <x v="396"/>
    <x v="0"/>
    <x v="0"/>
    <s v="Fargo"/>
    <x v="46"/>
    <n v="58103"/>
    <x v="2"/>
    <s v="OFF-FA-10001843"/>
    <x v="1"/>
    <x v="13"/>
    <s v="Staples"/>
    <x v="3233"/>
  </r>
  <r>
    <s v="CA-2018-111332"/>
    <x v="968"/>
    <s v="NC-18340"/>
    <x v="396"/>
    <x v="0"/>
    <x v="0"/>
    <s v="Fargo"/>
    <x v="46"/>
    <n v="58103"/>
    <x v="2"/>
    <s v="OFF-AR-10000657"/>
    <x v="1"/>
    <x v="6"/>
    <s v="Binney &amp; Smith inkTank Desk Highlighter, Chisel Tip, Yellow, 12/Box"/>
    <x v="3234"/>
  </r>
  <r>
    <s v="CA-2018-117044"/>
    <x v="220"/>
    <s v="HA-14920"/>
    <x v="66"/>
    <x v="0"/>
    <x v="0"/>
    <s v="Chicago"/>
    <x v="10"/>
    <n v="60623"/>
    <x v="2"/>
    <s v="OFF-FA-10000936"/>
    <x v="1"/>
    <x v="13"/>
    <s v="Acco Hot Clips Clips to Go"/>
    <x v="3235"/>
  </r>
  <r>
    <s v="CA-2018-117044"/>
    <x v="220"/>
    <s v="HA-14920"/>
    <x v="66"/>
    <x v="0"/>
    <x v="0"/>
    <s v="Chicago"/>
    <x v="10"/>
    <n v="60623"/>
    <x v="2"/>
    <s v="OFF-PA-10003657"/>
    <x v="1"/>
    <x v="10"/>
    <s v="Xerox 1927"/>
    <x v="3236"/>
  </r>
  <r>
    <s v="US-2017-165078"/>
    <x v="732"/>
    <s v="MA-17995"/>
    <x v="671"/>
    <x v="2"/>
    <x v="0"/>
    <s v="Lawrence"/>
    <x v="14"/>
    <n v="46226"/>
    <x v="2"/>
    <s v="OFF-BI-10001989"/>
    <x v="1"/>
    <x v="8"/>
    <s v="Premium Transparent Presentation Covers by GBC"/>
    <x v="1716"/>
  </r>
  <r>
    <s v="US-2017-165078"/>
    <x v="732"/>
    <s v="MA-17995"/>
    <x v="671"/>
    <x v="2"/>
    <x v="0"/>
    <s v="Lawrence"/>
    <x v="14"/>
    <n v="46226"/>
    <x v="2"/>
    <s v="OFF-AR-10002987"/>
    <x v="1"/>
    <x v="6"/>
    <s v="Prismacolor Color Pencil Set"/>
    <x v="1977"/>
  </r>
  <r>
    <s v="US-2017-165078"/>
    <x v="732"/>
    <s v="MA-17995"/>
    <x v="671"/>
    <x v="2"/>
    <x v="0"/>
    <s v="Lawrence"/>
    <x v="14"/>
    <n v="46226"/>
    <x v="2"/>
    <s v="OFF-LA-10000414"/>
    <x v="1"/>
    <x v="2"/>
    <s v="Avery 503"/>
    <x v="2616"/>
  </r>
  <r>
    <s v="US-2018-169320"/>
    <x v="283"/>
    <s v="LH-16900"/>
    <x v="23"/>
    <x v="0"/>
    <x v="0"/>
    <s v="Elkhart"/>
    <x v="14"/>
    <n v="46514"/>
    <x v="2"/>
    <s v="OFF-AR-10003602"/>
    <x v="1"/>
    <x v="6"/>
    <s v="Quartet Omega Colored Chalk, 12/Pack"/>
    <x v="2582"/>
  </r>
  <r>
    <s v="US-2018-169320"/>
    <x v="283"/>
    <s v="LH-16900"/>
    <x v="23"/>
    <x v="0"/>
    <x v="0"/>
    <s v="Elkhart"/>
    <x v="14"/>
    <n v="46514"/>
    <x v="2"/>
    <s v="TEC-AC-10002550"/>
    <x v="2"/>
    <x v="11"/>
    <s v="Memorex 25GB 6X Branded Blu-Ray Recordable Disc, 30/Pack"/>
    <x v="3237"/>
  </r>
  <r>
    <s v="CA-2017-158575"/>
    <x v="741"/>
    <s v="SB-20290"/>
    <x v="115"/>
    <x v="1"/>
    <x v="0"/>
    <s v="Kent"/>
    <x v="24"/>
    <n v="44240"/>
    <x v="3"/>
    <s v="OFF-AP-10002998"/>
    <x v="1"/>
    <x v="9"/>
    <s v="Holmes 99% HEPA Air Purifier"/>
    <x v="3238"/>
  </r>
  <r>
    <s v="CA-2015-166954"/>
    <x v="573"/>
    <s v="BT-11305"/>
    <x v="457"/>
    <x v="2"/>
    <x v="0"/>
    <s v="San Gabriel"/>
    <x v="1"/>
    <n v="91776"/>
    <x v="1"/>
    <s v="FUR-FU-10003708"/>
    <x v="0"/>
    <x v="5"/>
    <s v="Tenex Traditional Chairmats for Medium Pile Carpet, Standard Lip, 36&quot; x 48&quot;"/>
    <x v="3239"/>
  </r>
  <r>
    <s v="CA-2015-166954"/>
    <x v="573"/>
    <s v="BT-11305"/>
    <x v="457"/>
    <x v="2"/>
    <x v="0"/>
    <s v="San Gabriel"/>
    <x v="1"/>
    <n v="91776"/>
    <x v="1"/>
    <s v="OFF-AP-10001391"/>
    <x v="1"/>
    <x v="9"/>
    <s v="Kensington 6 Outlet MasterPiece HOMEOFFICE Power Control Center"/>
    <x v="3240"/>
  </r>
  <r>
    <s v="CA-2015-166954"/>
    <x v="573"/>
    <s v="BT-11305"/>
    <x v="457"/>
    <x v="2"/>
    <x v="0"/>
    <s v="San Gabriel"/>
    <x v="1"/>
    <n v="91776"/>
    <x v="1"/>
    <s v="FUR-CH-10003973"/>
    <x v="0"/>
    <x v="1"/>
    <s v="GuestStacker Chair with Chrome Finish Legs"/>
    <x v="3241"/>
  </r>
  <r>
    <s v="CA-2016-140830"/>
    <x v="672"/>
    <s v="PS-18970"/>
    <x v="28"/>
    <x v="2"/>
    <x v="0"/>
    <s v="Henderson"/>
    <x v="0"/>
    <n v="42420"/>
    <x v="0"/>
    <s v="OFF-EN-10000461"/>
    <x v="1"/>
    <x v="12"/>
    <s v="#10- 4 1/8&quot; x 9 1/2&quot; Recycled Envelopes"/>
    <x v="1897"/>
  </r>
  <r>
    <s v="CA-2016-140830"/>
    <x v="672"/>
    <s v="PS-18970"/>
    <x v="28"/>
    <x v="2"/>
    <x v="0"/>
    <s v="Henderson"/>
    <x v="0"/>
    <n v="42420"/>
    <x v="0"/>
    <s v="OFF-EN-10002831"/>
    <x v="1"/>
    <x v="12"/>
    <s v="Tyvek  Top-Opening Peel &amp; Seel  Envelopes, Gray"/>
    <x v="3242"/>
  </r>
  <r>
    <s v="CA-2016-152891"/>
    <x v="969"/>
    <s v="TB-21625"/>
    <x v="577"/>
    <x v="0"/>
    <x v="0"/>
    <s v="San Francisco"/>
    <x v="1"/>
    <n v="94110"/>
    <x v="1"/>
    <s v="OFF-AR-10004648"/>
    <x v="1"/>
    <x v="6"/>
    <s v="Boston 19500 Mighty Mite Electric Pencil Sharpener"/>
    <x v="774"/>
  </r>
  <r>
    <s v="CA-2016-152891"/>
    <x v="969"/>
    <s v="TB-21625"/>
    <x v="577"/>
    <x v="0"/>
    <x v="0"/>
    <s v="San Francisco"/>
    <x v="1"/>
    <n v="94110"/>
    <x v="1"/>
    <s v="FUR-TA-10001857"/>
    <x v="0"/>
    <x v="3"/>
    <s v="Balt Solid Wood Rectangular Table"/>
    <x v="3243"/>
  </r>
  <r>
    <s v="US-2016-122784"/>
    <x v="603"/>
    <s v="RA-19915"/>
    <x v="154"/>
    <x v="0"/>
    <x v="0"/>
    <s v="Highland Park"/>
    <x v="10"/>
    <n v="60035"/>
    <x v="2"/>
    <s v="OFF-BI-10000546"/>
    <x v="1"/>
    <x v="8"/>
    <s v="Avery Durable Binders"/>
    <x v="704"/>
  </r>
  <r>
    <s v="US-2016-122784"/>
    <x v="603"/>
    <s v="RA-19915"/>
    <x v="154"/>
    <x v="0"/>
    <x v="0"/>
    <s v="Highland Park"/>
    <x v="10"/>
    <n v="60035"/>
    <x v="2"/>
    <s v="FUR-BO-10004690"/>
    <x v="0"/>
    <x v="0"/>
    <s v="O'Sullivan Cherrywood Estates Traditional Barrister Bookcase"/>
    <x v="3244"/>
  </r>
  <r>
    <s v="US-2016-122784"/>
    <x v="603"/>
    <s v="RA-19915"/>
    <x v="154"/>
    <x v="0"/>
    <x v="0"/>
    <s v="Highland Park"/>
    <x v="10"/>
    <n v="60035"/>
    <x v="2"/>
    <s v="TEC-PH-10001557"/>
    <x v="2"/>
    <x v="7"/>
    <s v="Pyle PMP37LED"/>
    <x v="2045"/>
  </r>
  <r>
    <s v="US-2016-122784"/>
    <x v="603"/>
    <s v="RA-19915"/>
    <x v="154"/>
    <x v="0"/>
    <x v="0"/>
    <s v="Highland Park"/>
    <x v="10"/>
    <n v="60035"/>
    <x v="2"/>
    <s v="FUR-BO-10002545"/>
    <x v="0"/>
    <x v="0"/>
    <s v="Atlantic Metals Mobile 3-Shelf Bookcases, Custom Colors"/>
    <x v="3245"/>
  </r>
  <r>
    <s v="CA-2017-156811"/>
    <x v="189"/>
    <s v="BP-11095"/>
    <x v="162"/>
    <x v="1"/>
    <x v="0"/>
    <s v="San Francisco"/>
    <x v="1"/>
    <n v="94122"/>
    <x v="1"/>
    <s v="OFF-AP-10001366"/>
    <x v="1"/>
    <x v="9"/>
    <s v="Staple holder"/>
    <x v="2836"/>
  </r>
  <r>
    <s v="CA-2017-156811"/>
    <x v="189"/>
    <s v="BP-11095"/>
    <x v="162"/>
    <x v="1"/>
    <x v="0"/>
    <s v="San Francisco"/>
    <x v="1"/>
    <n v="94122"/>
    <x v="1"/>
    <s v="OFF-BI-10001628"/>
    <x v="1"/>
    <x v="8"/>
    <s v="Acco Data Flex Cable Posts For Top &amp; Bottom Load Binders, 6&quot; Capacity"/>
    <x v="3066"/>
  </r>
  <r>
    <s v="CA-2018-111556"/>
    <x v="225"/>
    <s v="CD-11920"/>
    <x v="303"/>
    <x v="0"/>
    <x v="0"/>
    <s v="New York City"/>
    <x v="15"/>
    <n v="10035"/>
    <x v="3"/>
    <s v="OFF-PA-10003651"/>
    <x v="1"/>
    <x v="10"/>
    <s v="Xerox 1968"/>
    <x v="1160"/>
  </r>
  <r>
    <s v="CA-2018-111556"/>
    <x v="225"/>
    <s v="CD-11920"/>
    <x v="303"/>
    <x v="0"/>
    <x v="0"/>
    <s v="New York City"/>
    <x v="15"/>
    <n v="10035"/>
    <x v="3"/>
    <s v="FUR-BO-10003159"/>
    <x v="0"/>
    <x v="0"/>
    <s v="Sauder Camden County Collection Libraries, Planked Cherry Finish"/>
    <x v="3246"/>
  </r>
  <r>
    <s v="CA-2018-111556"/>
    <x v="225"/>
    <s v="CD-11920"/>
    <x v="303"/>
    <x v="0"/>
    <x v="0"/>
    <s v="New York City"/>
    <x v="15"/>
    <n v="10035"/>
    <x v="3"/>
    <s v="TEC-PH-10001459"/>
    <x v="2"/>
    <x v="7"/>
    <s v="Samsung Galaxy Mega 6.3"/>
    <x v="3247"/>
  </r>
  <r>
    <s v="CA-2018-111556"/>
    <x v="225"/>
    <s v="CD-11920"/>
    <x v="303"/>
    <x v="0"/>
    <x v="0"/>
    <s v="New York City"/>
    <x v="15"/>
    <n v="10035"/>
    <x v="3"/>
    <s v="OFF-AR-10004602"/>
    <x v="1"/>
    <x v="6"/>
    <s v="Boston KS Multi-Size Manual Pencil Sharpener"/>
    <x v="3248"/>
  </r>
  <r>
    <s v="CA-2017-108868"/>
    <x v="162"/>
    <s v="KB-16585"/>
    <x v="10"/>
    <x v="1"/>
    <x v="0"/>
    <s v="Dallas"/>
    <x v="5"/>
    <n v="75081"/>
    <x v="2"/>
    <s v="OFF-AR-10001953"/>
    <x v="1"/>
    <x v="6"/>
    <s v="Boston 1645 Deluxe Heavier-Duty Electric Pencil Sharpener"/>
    <x v="464"/>
  </r>
  <r>
    <s v="CA-2017-108868"/>
    <x v="162"/>
    <s v="KB-16585"/>
    <x v="10"/>
    <x v="1"/>
    <x v="0"/>
    <s v="Dallas"/>
    <x v="5"/>
    <n v="75081"/>
    <x v="2"/>
    <s v="TEC-PH-10000923"/>
    <x v="2"/>
    <x v="7"/>
    <s v="Belkin SportFit Armband For iPhone 5s/5c, Fuchsia"/>
    <x v="3249"/>
  </r>
  <r>
    <s v="CA-2015-142965"/>
    <x v="836"/>
    <s v="SW-20245"/>
    <x v="573"/>
    <x v="0"/>
    <x v="0"/>
    <s v="Springfield"/>
    <x v="24"/>
    <n v="45503"/>
    <x v="3"/>
    <s v="OFF-ST-10002583"/>
    <x v="1"/>
    <x v="4"/>
    <s v="Fellowes Neat Ideas Storage Cubes"/>
    <x v="3250"/>
  </r>
  <r>
    <s v="CA-2015-142965"/>
    <x v="836"/>
    <s v="SW-20245"/>
    <x v="573"/>
    <x v="0"/>
    <x v="0"/>
    <s v="Springfield"/>
    <x v="24"/>
    <n v="45503"/>
    <x v="3"/>
    <s v="OFF-BI-10000977"/>
    <x v="1"/>
    <x v="8"/>
    <s v="Ibico Plastic Spiral Binding Combs"/>
    <x v="3251"/>
  </r>
  <r>
    <s v="CA-2017-148740"/>
    <x v="625"/>
    <s v="AH-10690"/>
    <x v="706"/>
    <x v="1"/>
    <x v="0"/>
    <s v="San Diego"/>
    <x v="1"/>
    <n v="92024"/>
    <x v="1"/>
    <s v="TEC-PH-10002549"/>
    <x v="2"/>
    <x v="7"/>
    <s v="Polycom SoundPoint IP 450 VoIP phone"/>
    <x v="3252"/>
  </r>
  <r>
    <s v="US-2015-138758"/>
    <x v="970"/>
    <s v="JL-15835"/>
    <x v="252"/>
    <x v="0"/>
    <x v="0"/>
    <s v="Philadelphia"/>
    <x v="9"/>
    <n v="19120"/>
    <x v="3"/>
    <s v="FUR-CH-10002880"/>
    <x v="0"/>
    <x v="1"/>
    <s v="Global High-Back Leather Tilter, Burgundy"/>
    <x v="3253"/>
  </r>
  <r>
    <s v="US-2015-138758"/>
    <x v="970"/>
    <s v="JL-15835"/>
    <x v="252"/>
    <x v="0"/>
    <x v="0"/>
    <s v="Philadelphia"/>
    <x v="9"/>
    <n v="19120"/>
    <x v="3"/>
    <s v="FUR-FU-10003039"/>
    <x v="0"/>
    <x v="5"/>
    <s v="Howard Miller 11-1/2&quot; Diameter Grantwood Wall Clock"/>
    <x v="3254"/>
  </r>
  <r>
    <s v="CA-2017-131737"/>
    <x v="716"/>
    <s v="GZ-14470"/>
    <x v="47"/>
    <x v="0"/>
    <x v="0"/>
    <s v="Columbia"/>
    <x v="39"/>
    <n v="21044"/>
    <x v="3"/>
    <s v="OFF-EN-10003055"/>
    <x v="1"/>
    <x v="12"/>
    <s v="Blue String-Tie &amp; Button Interoffice Envelopes, 10 x 13"/>
    <x v="3255"/>
  </r>
  <r>
    <s v="CA-2017-131737"/>
    <x v="716"/>
    <s v="GZ-14470"/>
    <x v="47"/>
    <x v="0"/>
    <x v="0"/>
    <s v="Columbia"/>
    <x v="39"/>
    <n v="21044"/>
    <x v="3"/>
    <s v="OFF-AP-10002945"/>
    <x v="1"/>
    <x v="9"/>
    <s v="Honeywell Enviracaire Portable HEPA Air Cleaner for 17' x 22' Room"/>
    <x v="3256"/>
  </r>
  <r>
    <s v="CA-2017-131737"/>
    <x v="716"/>
    <s v="GZ-14470"/>
    <x v="47"/>
    <x v="0"/>
    <x v="0"/>
    <s v="Columbia"/>
    <x v="39"/>
    <n v="21044"/>
    <x v="3"/>
    <s v="FUR-FU-10004306"/>
    <x v="0"/>
    <x v="5"/>
    <s v="Electrix Halogen Magnifier Lamp"/>
    <x v="3257"/>
  </r>
  <r>
    <s v="CA-2017-114538"/>
    <x v="482"/>
    <s v="RC-19825"/>
    <x v="116"/>
    <x v="0"/>
    <x v="0"/>
    <s v="Colorado Springs"/>
    <x v="22"/>
    <n v="80906"/>
    <x v="1"/>
    <s v="OFF-AR-10002445"/>
    <x v="1"/>
    <x v="6"/>
    <s v="SANFORD Major Accent Highlighters"/>
    <x v="3258"/>
  </r>
  <r>
    <s v="CA-2015-127936"/>
    <x v="814"/>
    <s v="CL-12565"/>
    <x v="52"/>
    <x v="0"/>
    <x v="0"/>
    <s v="New York City"/>
    <x v="15"/>
    <n v="10009"/>
    <x v="3"/>
    <s v="OFF-AR-10002445"/>
    <x v="1"/>
    <x v="6"/>
    <s v="SANFORD Major Accent Highlighters"/>
    <x v="3259"/>
  </r>
  <r>
    <s v="CA-2016-164336"/>
    <x v="761"/>
    <s v="MW-18220"/>
    <x v="596"/>
    <x v="0"/>
    <x v="0"/>
    <s v="Philadelphia"/>
    <x v="9"/>
    <n v="19140"/>
    <x v="3"/>
    <s v="TEC-AC-10002345"/>
    <x v="2"/>
    <x v="11"/>
    <s v="HP Standard 104 key PS/2 Keyboard"/>
    <x v="3260"/>
  </r>
  <r>
    <s v="CA-2016-164336"/>
    <x v="761"/>
    <s v="MW-18220"/>
    <x v="596"/>
    <x v="0"/>
    <x v="0"/>
    <s v="Philadelphia"/>
    <x v="9"/>
    <n v="19140"/>
    <x v="3"/>
    <s v="OFF-ST-10001558"/>
    <x v="1"/>
    <x v="4"/>
    <s v="Acco Perma 4000 Stacking Storage Drawers"/>
    <x v="2316"/>
  </r>
  <r>
    <s v="CA-2017-100041"/>
    <x v="73"/>
    <s v="BF-10975"/>
    <x v="541"/>
    <x v="1"/>
    <x v="0"/>
    <s v="Columbus"/>
    <x v="14"/>
    <n v="47201"/>
    <x v="2"/>
    <s v="OFF-PA-10001622"/>
    <x v="1"/>
    <x v="10"/>
    <s v="Ampad Poly Cover Wirebound Steno Book, 6&quot; x 9&quot; Assorted Colors, Gregg Ruled"/>
    <x v="3261"/>
  </r>
  <r>
    <s v="CA-2017-100041"/>
    <x v="73"/>
    <s v="BF-10975"/>
    <x v="541"/>
    <x v="1"/>
    <x v="0"/>
    <s v="Columbus"/>
    <x v="14"/>
    <n v="47201"/>
    <x v="2"/>
    <s v="OFF-PA-10000418"/>
    <x v="1"/>
    <x v="10"/>
    <s v="Xerox 189"/>
    <x v="1806"/>
  </r>
  <r>
    <s v="CA-2017-100041"/>
    <x v="73"/>
    <s v="BF-10975"/>
    <x v="541"/>
    <x v="1"/>
    <x v="0"/>
    <s v="Columbus"/>
    <x v="14"/>
    <n v="47201"/>
    <x v="2"/>
    <s v="OFF-BI-10000343"/>
    <x v="1"/>
    <x v="8"/>
    <s v="Pressboard Covers with Storage Hooks, 9 1/2&quot; x 11&quot;, Light Blue"/>
    <x v="3262"/>
  </r>
  <r>
    <s v="US-2015-154879"/>
    <x v="457"/>
    <s v="SN-20710"/>
    <x v="17"/>
    <x v="2"/>
    <x v="0"/>
    <s v="Los Angeles"/>
    <x v="1"/>
    <n v="90004"/>
    <x v="1"/>
    <s v="OFF-LA-10004425"/>
    <x v="1"/>
    <x v="2"/>
    <s v="Staple-on labels"/>
    <x v="396"/>
  </r>
  <r>
    <s v="US-2015-154879"/>
    <x v="457"/>
    <s v="SN-20710"/>
    <x v="17"/>
    <x v="2"/>
    <x v="0"/>
    <s v="Los Angeles"/>
    <x v="1"/>
    <n v="90004"/>
    <x v="1"/>
    <s v="OFF-AR-10001897"/>
    <x v="1"/>
    <x v="6"/>
    <s v="Model L Table or Wall-Mount Pencil Sharpener"/>
    <x v="1533"/>
  </r>
  <r>
    <s v="CA-2015-130624"/>
    <x v="261"/>
    <s v="TB-21280"/>
    <x v="509"/>
    <x v="0"/>
    <x v="0"/>
    <s v="New York City"/>
    <x v="15"/>
    <n v="10024"/>
    <x v="3"/>
    <s v="OFF-PA-10003883"/>
    <x v="1"/>
    <x v="10"/>
    <s v="Message Book, Phone, Wirebound Standard Line Memo, 2 3/4&quot; X 5&quot;"/>
    <x v="1783"/>
  </r>
  <r>
    <s v="CA-2015-130624"/>
    <x v="261"/>
    <s v="TB-21280"/>
    <x v="509"/>
    <x v="0"/>
    <x v="0"/>
    <s v="New York City"/>
    <x v="15"/>
    <n v="10024"/>
    <x v="3"/>
    <s v="TEC-PH-10003963"/>
    <x v="2"/>
    <x v="7"/>
    <s v="GE 2-Jack Phone Line Splitter"/>
    <x v="896"/>
  </r>
  <r>
    <s v="CA-2015-130624"/>
    <x v="261"/>
    <s v="TB-21280"/>
    <x v="509"/>
    <x v="0"/>
    <x v="0"/>
    <s v="New York City"/>
    <x v="15"/>
    <n v="10024"/>
    <x v="3"/>
    <s v="OFF-AP-10001303"/>
    <x v="1"/>
    <x v="9"/>
    <s v="Holmes Cool Mist Humidifier for the Whole House with 8-Gallon Output per Day, Extended Life Filter"/>
    <x v="3263"/>
  </r>
  <r>
    <s v="CA-2018-132339"/>
    <x v="971"/>
    <s v="JB-15400"/>
    <x v="80"/>
    <x v="1"/>
    <x v="0"/>
    <s v="Lawrence"/>
    <x v="31"/>
    <n v="1841"/>
    <x v="3"/>
    <s v="OFF-BI-10003925"/>
    <x v="1"/>
    <x v="8"/>
    <s v="Fellowes PB300 Plastic Comb Binding Machine"/>
    <x v="3264"/>
  </r>
  <r>
    <s v="CA-2015-153983"/>
    <x v="503"/>
    <s v="AH-10210"/>
    <x v="117"/>
    <x v="0"/>
    <x v="0"/>
    <s v="San Francisco"/>
    <x v="1"/>
    <n v="94122"/>
    <x v="1"/>
    <s v="TEC-PH-10004586"/>
    <x v="2"/>
    <x v="7"/>
    <s v="Wilson SignalBoost 841262 DB PRO Amplifier Kit"/>
    <x v="1169"/>
  </r>
  <r>
    <s v="CA-2015-153983"/>
    <x v="503"/>
    <s v="AH-10210"/>
    <x v="117"/>
    <x v="0"/>
    <x v="0"/>
    <s v="San Francisco"/>
    <x v="1"/>
    <n v="94122"/>
    <x v="1"/>
    <s v="OFF-FA-10003495"/>
    <x v="1"/>
    <x v="13"/>
    <s v="Staples"/>
    <x v="3265"/>
  </r>
  <r>
    <s v="CA-2018-112900"/>
    <x v="359"/>
    <s v="KL-16645"/>
    <x v="107"/>
    <x v="0"/>
    <x v="0"/>
    <s v="Detroit"/>
    <x v="12"/>
    <n v="48205"/>
    <x v="2"/>
    <s v="OFF-BI-10002867"/>
    <x v="1"/>
    <x v="8"/>
    <s v="GBC Recycled Regency Composition Covers"/>
    <x v="3266"/>
  </r>
  <r>
    <s v="CA-2015-160157"/>
    <x v="414"/>
    <s v="MH-17455"/>
    <x v="708"/>
    <x v="0"/>
    <x v="0"/>
    <s v="Hamilton"/>
    <x v="24"/>
    <n v="45011"/>
    <x v="3"/>
    <s v="FUR-FU-10003773"/>
    <x v="0"/>
    <x v="5"/>
    <s v="Eldon Cleatmat Plus Chair Mats for High Pile Carpets"/>
    <x v="3267"/>
  </r>
  <r>
    <s v="CA-2015-139633"/>
    <x v="506"/>
    <s v="EC-14050"/>
    <x v="685"/>
    <x v="0"/>
    <x v="0"/>
    <s v="Columbus"/>
    <x v="24"/>
    <n v="43229"/>
    <x v="3"/>
    <s v="OFF-BI-10002954"/>
    <x v="1"/>
    <x v="8"/>
    <s v="Newell 3-Hole Punched Plastic Slotted Magazine Holders for Binders"/>
    <x v="3268"/>
  </r>
  <r>
    <s v="CA-2016-163090"/>
    <x v="972"/>
    <s v="GH-14665"/>
    <x v="348"/>
    <x v="0"/>
    <x v="0"/>
    <s v="Chicago"/>
    <x v="10"/>
    <n v="60610"/>
    <x v="2"/>
    <s v="OFF-SU-10002537"/>
    <x v="1"/>
    <x v="14"/>
    <s v="Acme Box Cutter Scissors"/>
    <x v="3269"/>
  </r>
  <r>
    <s v="CA-2015-117016"/>
    <x v="530"/>
    <s v="SC-20095"/>
    <x v="183"/>
    <x v="0"/>
    <x v="0"/>
    <s v="Margate"/>
    <x v="2"/>
    <n v="33063"/>
    <x v="0"/>
    <s v="OFF-AR-10001374"/>
    <x v="1"/>
    <x v="6"/>
    <s v="BIC Brite Liner Highlighters, Chisel Tip"/>
    <x v="12"/>
  </r>
  <r>
    <s v="CA-2018-159464"/>
    <x v="796"/>
    <s v="TB-21355"/>
    <x v="422"/>
    <x v="1"/>
    <x v="0"/>
    <s v="Sandy Springs"/>
    <x v="32"/>
    <n v="30328"/>
    <x v="0"/>
    <s v="OFF-AP-10001492"/>
    <x v="1"/>
    <x v="9"/>
    <s v="Acco Six-Outlet Power Strip, 4' Cord Length"/>
    <x v="3270"/>
  </r>
  <r>
    <s v="CA-2018-159464"/>
    <x v="796"/>
    <s v="TB-21355"/>
    <x v="422"/>
    <x v="1"/>
    <x v="0"/>
    <s v="Sandy Springs"/>
    <x v="32"/>
    <n v="30328"/>
    <x v="0"/>
    <s v="FUR-BO-10003546"/>
    <x v="0"/>
    <x v="0"/>
    <s v="Hon 4-Shelf Metal Bookcases"/>
    <x v="3271"/>
  </r>
  <r>
    <s v="CA-2018-159464"/>
    <x v="796"/>
    <s v="TB-21355"/>
    <x v="422"/>
    <x v="1"/>
    <x v="0"/>
    <s v="Sandy Springs"/>
    <x v="32"/>
    <n v="30328"/>
    <x v="0"/>
    <s v="TEC-PH-10002185"/>
    <x v="2"/>
    <x v="7"/>
    <s v="QVS USB Car Charger 2-Port 2.1Amp for iPod/iPhone/iPad/iPad 2/iPad 3"/>
    <x v="3272"/>
  </r>
  <r>
    <s v="CA-2018-159464"/>
    <x v="796"/>
    <s v="TB-21355"/>
    <x v="422"/>
    <x v="1"/>
    <x v="0"/>
    <s v="Sandy Springs"/>
    <x v="32"/>
    <n v="30328"/>
    <x v="0"/>
    <s v="OFF-BI-10000315"/>
    <x v="1"/>
    <x v="8"/>
    <s v="Poly Designer Cover &amp; Back"/>
    <x v="3273"/>
  </r>
  <r>
    <s v="CA-2018-159464"/>
    <x v="796"/>
    <s v="TB-21355"/>
    <x v="422"/>
    <x v="1"/>
    <x v="0"/>
    <s v="Sandy Springs"/>
    <x v="32"/>
    <n v="30328"/>
    <x v="0"/>
    <s v="TEC-PH-10002350"/>
    <x v="2"/>
    <x v="7"/>
    <s v="Apple EarPods with Remote and Mic"/>
    <x v="389"/>
  </r>
  <r>
    <s v="US-2018-103226"/>
    <x v="585"/>
    <s v="DW-13195"/>
    <x v="694"/>
    <x v="1"/>
    <x v="0"/>
    <s v="Albuquerque"/>
    <x v="27"/>
    <n v="87105"/>
    <x v="1"/>
    <s v="OFF-PA-10002666"/>
    <x v="1"/>
    <x v="10"/>
    <s v="Southworth 25% Cotton Linen-Finish Paper &amp; Envelopes"/>
    <x v="3274"/>
  </r>
  <r>
    <s v="CA-2018-119452"/>
    <x v="708"/>
    <s v="CL-12565"/>
    <x v="52"/>
    <x v="0"/>
    <x v="0"/>
    <s v="Tulsa"/>
    <x v="26"/>
    <n v="74133"/>
    <x v="2"/>
    <s v="FUR-CH-10004495"/>
    <x v="0"/>
    <x v="1"/>
    <s v="Global Leather and Oak Executive Chair, Black"/>
    <x v="3275"/>
  </r>
  <r>
    <s v="CA-2018-147725"/>
    <x v="32"/>
    <s v="LT-17110"/>
    <x v="299"/>
    <x v="0"/>
    <x v="0"/>
    <s v="Orange"/>
    <x v="30"/>
    <n v="7050"/>
    <x v="3"/>
    <s v="OFF-AR-10001725"/>
    <x v="1"/>
    <x v="6"/>
    <s v="Boston Home &amp; Office Model 2000 Electric Pencil Sharpeners"/>
    <x v="418"/>
  </r>
  <r>
    <s v="CA-2017-168893"/>
    <x v="54"/>
    <s v="AP-10915"/>
    <x v="275"/>
    <x v="0"/>
    <x v="0"/>
    <s v="Henderson"/>
    <x v="0"/>
    <n v="42420"/>
    <x v="0"/>
    <s v="OFF-FA-10002280"/>
    <x v="1"/>
    <x v="13"/>
    <s v="Advantus Plastic Paper Clips"/>
    <x v="3276"/>
  </r>
  <r>
    <s v="CA-2017-168893"/>
    <x v="54"/>
    <s v="AP-10915"/>
    <x v="275"/>
    <x v="0"/>
    <x v="0"/>
    <s v="Henderson"/>
    <x v="0"/>
    <n v="42420"/>
    <x v="0"/>
    <s v="OFF-AR-10001770"/>
    <x v="1"/>
    <x v="6"/>
    <s v="Economy #2 Pencils"/>
    <x v="3277"/>
  </r>
  <r>
    <s v="CA-2017-168893"/>
    <x v="54"/>
    <s v="AP-10915"/>
    <x v="275"/>
    <x v="0"/>
    <x v="0"/>
    <s v="Henderson"/>
    <x v="0"/>
    <n v="42420"/>
    <x v="0"/>
    <s v="FUR-FU-10002885"/>
    <x v="0"/>
    <x v="5"/>
    <s v="Magna Visual Magnetic Picture Hangers"/>
    <x v="899"/>
  </r>
  <r>
    <s v="CA-2017-168893"/>
    <x v="54"/>
    <s v="AP-10915"/>
    <x v="275"/>
    <x v="0"/>
    <x v="0"/>
    <s v="Henderson"/>
    <x v="0"/>
    <n v="42420"/>
    <x v="0"/>
    <s v="OFF-AR-10003772"/>
    <x v="1"/>
    <x v="6"/>
    <s v="Boston 16750 Black Compact Battery Pencil Sharpener"/>
    <x v="3278"/>
  </r>
  <r>
    <s v="CA-2017-168893"/>
    <x v="54"/>
    <s v="AP-10915"/>
    <x v="275"/>
    <x v="0"/>
    <x v="0"/>
    <s v="Henderson"/>
    <x v="0"/>
    <n v="42420"/>
    <x v="0"/>
    <s v="FUR-TA-10003392"/>
    <x v="0"/>
    <x v="3"/>
    <s v="Global Adaptabilities Conference Tables"/>
    <x v="3279"/>
  </r>
  <r>
    <s v="CA-2017-163398"/>
    <x v="973"/>
    <s v="CB-12415"/>
    <x v="558"/>
    <x v="0"/>
    <x v="0"/>
    <s v="Chicago"/>
    <x v="10"/>
    <n v="60653"/>
    <x v="2"/>
    <s v="OFF-BI-10000014"/>
    <x v="1"/>
    <x v="8"/>
    <s v="Heavy-Duty E-Z-D Binders"/>
    <x v="3280"/>
  </r>
  <r>
    <s v="CA-2017-163398"/>
    <x v="973"/>
    <s v="CB-12415"/>
    <x v="558"/>
    <x v="0"/>
    <x v="0"/>
    <s v="Chicago"/>
    <x v="10"/>
    <n v="60653"/>
    <x v="2"/>
    <s v="OFF-AR-10003217"/>
    <x v="1"/>
    <x v="6"/>
    <s v="Newell 316"/>
    <x v="3281"/>
  </r>
  <r>
    <s v="CA-2017-163398"/>
    <x v="973"/>
    <s v="CB-12415"/>
    <x v="558"/>
    <x v="0"/>
    <x v="0"/>
    <s v="Chicago"/>
    <x v="10"/>
    <n v="60653"/>
    <x v="2"/>
    <s v="OFF-AP-10002403"/>
    <x v="1"/>
    <x v="9"/>
    <s v="Acco Smartsocket Color-Coded Six-Outlet AC Adapter Model Surge Protectors"/>
    <x v="3282"/>
  </r>
  <r>
    <s v="CA-2017-162726"/>
    <x v="797"/>
    <s v="MT-17815"/>
    <x v="363"/>
    <x v="0"/>
    <x v="0"/>
    <s v="Port Arthur"/>
    <x v="5"/>
    <n v="77642"/>
    <x v="2"/>
    <s v="OFF-PA-10001972"/>
    <x v="1"/>
    <x v="10"/>
    <s v="Xerox 214"/>
    <x v="559"/>
  </r>
  <r>
    <s v="CA-2017-162726"/>
    <x v="797"/>
    <s v="MT-17815"/>
    <x v="363"/>
    <x v="0"/>
    <x v="0"/>
    <s v="Port Arthur"/>
    <x v="5"/>
    <n v="77642"/>
    <x v="2"/>
    <s v="OFF-PA-10004041"/>
    <x v="1"/>
    <x v="10"/>
    <s v="It's Hot Message Books with Stickers, 2 3/4&quot; x 5&quot;"/>
    <x v="208"/>
  </r>
  <r>
    <s v="US-2017-111290"/>
    <x v="405"/>
    <s v="DK-13375"/>
    <x v="589"/>
    <x v="0"/>
    <x v="0"/>
    <s v="Westland"/>
    <x v="12"/>
    <n v="48185"/>
    <x v="2"/>
    <s v="TEC-AC-10004975"/>
    <x v="2"/>
    <x v="11"/>
    <s v="Plantronics Audio 995 Wireless Stereo Headset"/>
    <x v="3283"/>
  </r>
  <r>
    <s v="US-2017-111290"/>
    <x v="405"/>
    <s v="DK-13375"/>
    <x v="589"/>
    <x v="0"/>
    <x v="0"/>
    <s v="Westland"/>
    <x v="12"/>
    <n v="48185"/>
    <x v="2"/>
    <s v="OFF-ST-10001932"/>
    <x v="1"/>
    <x v="4"/>
    <s v="Fellowes Staxonsteel Drawer Files"/>
    <x v="3284"/>
  </r>
  <r>
    <s v="US-2017-111290"/>
    <x v="405"/>
    <s v="DK-13375"/>
    <x v="589"/>
    <x v="0"/>
    <x v="0"/>
    <s v="Westland"/>
    <x v="12"/>
    <n v="48185"/>
    <x v="2"/>
    <s v="OFF-AR-10001761"/>
    <x v="1"/>
    <x v="6"/>
    <s v="Avery Hi-Liter Smear-Safe Highlighters"/>
    <x v="2580"/>
  </r>
  <r>
    <s v="US-2017-111290"/>
    <x v="405"/>
    <s v="DK-13375"/>
    <x v="589"/>
    <x v="0"/>
    <x v="0"/>
    <s v="Westland"/>
    <x v="12"/>
    <n v="48185"/>
    <x v="2"/>
    <s v="OFF-PA-10002262"/>
    <x v="1"/>
    <x v="10"/>
    <s v="Xerox 192"/>
    <x v="56"/>
  </r>
  <r>
    <s v="US-2015-147704"/>
    <x v="912"/>
    <s v="SR-20740"/>
    <x v="256"/>
    <x v="2"/>
    <x v="0"/>
    <s v="Bloomington"/>
    <x v="14"/>
    <n v="47401"/>
    <x v="2"/>
    <s v="OFF-EN-10004483"/>
    <x v="1"/>
    <x v="12"/>
    <s v="#10 White Business Envelopes,4 1/8 x 9 1/2"/>
    <x v="2506"/>
  </r>
  <r>
    <s v="US-2015-147704"/>
    <x v="912"/>
    <s v="SR-20740"/>
    <x v="256"/>
    <x v="2"/>
    <x v="0"/>
    <s v="Bloomington"/>
    <x v="14"/>
    <n v="47401"/>
    <x v="2"/>
    <s v="OFF-PA-10003270"/>
    <x v="1"/>
    <x v="10"/>
    <s v="Xerox 1954"/>
    <x v="2458"/>
  </r>
  <r>
    <s v="US-2015-147704"/>
    <x v="912"/>
    <s v="SR-20740"/>
    <x v="256"/>
    <x v="2"/>
    <x v="0"/>
    <s v="Bloomington"/>
    <x v="14"/>
    <n v="47401"/>
    <x v="2"/>
    <s v="OFF-BI-10001634"/>
    <x v="1"/>
    <x v="8"/>
    <s v="Wilson Jones Active Use Binders"/>
    <x v="2021"/>
  </r>
  <r>
    <s v="US-2015-147704"/>
    <x v="912"/>
    <s v="SR-20740"/>
    <x v="256"/>
    <x v="2"/>
    <x v="0"/>
    <s v="Bloomington"/>
    <x v="14"/>
    <n v="47401"/>
    <x v="2"/>
    <s v="OFF-ST-10000675"/>
    <x v="1"/>
    <x v="4"/>
    <s v="File Shuttle II and Handi-File, Black"/>
    <x v="3285"/>
  </r>
  <r>
    <s v="CA-2016-121965"/>
    <x v="974"/>
    <s v="LH-17155"/>
    <x v="109"/>
    <x v="0"/>
    <x v="0"/>
    <s v="Los Angeles"/>
    <x v="1"/>
    <n v="90032"/>
    <x v="1"/>
    <s v="FUR-FU-10000732"/>
    <x v="0"/>
    <x v="5"/>
    <s v="Eldon 200 Class Desk Accessories"/>
    <x v="2345"/>
  </r>
  <r>
    <s v="CA-2016-121965"/>
    <x v="974"/>
    <s v="LH-17155"/>
    <x v="109"/>
    <x v="0"/>
    <x v="0"/>
    <s v="Los Angeles"/>
    <x v="1"/>
    <n v="90032"/>
    <x v="1"/>
    <s v="OFF-PA-10004355"/>
    <x v="1"/>
    <x v="10"/>
    <s v="Xerox 231"/>
    <x v="90"/>
  </r>
  <r>
    <s v="CA-2016-121965"/>
    <x v="974"/>
    <s v="LH-17155"/>
    <x v="109"/>
    <x v="0"/>
    <x v="0"/>
    <s v="Los Angeles"/>
    <x v="1"/>
    <n v="90032"/>
    <x v="1"/>
    <s v="OFF-EN-10000056"/>
    <x v="1"/>
    <x v="12"/>
    <s v="Cameo Buff Policy Envelopes"/>
    <x v="731"/>
  </r>
  <r>
    <s v="CA-2017-147137"/>
    <x v="975"/>
    <s v="AA-10645"/>
    <x v="731"/>
    <x v="0"/>
    <x v="0"/>
    <s v="San Francisco"/>
    <x v="1"/>
    <n v="94109"/>
    <x v="1"/>
    <s v="FUR-FU-10000221"/>
    <x v="0"/>
    <x v="5"/>
    <s v="Master Caster Door Stop, Brown"/>
    <x v="3286"/>
  </r>
  <r>
    <s v="CA-2017-147137"/>
    <x v="975"/>
    <s v="AA-10645"/>
    <x v="731"/>
    <x v="0"/>
    <x v="0"/>
    <s v="San Francisco"/>
    <x v="1"/>
    <n v="94109"/>
    <x v="1"/>
    <s v="OFF-EN-10003567"/>
    <x v="1"/>
    <x v="12"/>
    <s v="Inter-Office Recycled Envelopes, Brown Kraft, Button-String,10&quot; x 13&quot; , 100/Box"/>
    <x v="3287"/>
  </r>
  <r>
    <s v="CA-2017-147137"/>
    <x v="975"/>
    <s v="AA-10645"/>
    <x v="731"/>
    <x v="0"/>
    <x v="0"/>
    <s v="San Francisco"/>
    <x v="1"/>
    <n v="94109"/>
    <x v="1"/>
    <s v="FUR-BO-10001811"/>
    <x v="0"/>
    <x v="0"/>
    <s v="Atlantic Metals Mobile 5-Shelf Bookcases, Custom Colors"/>
    <x v="3288"/>
  </r>
  <r>
    <s v="CA-2017-147137"/>
    <x v="975"/>
    <s v="AA-10645"/>
    <x v="731"/>
    <x v="0"/>
    <x v="0"/>
    <s v="San Francisco"/>
    <x v="1"/>
    <n v="94109"/>
    <x v="1"/>
    <s v="OFF-ST-10002486"/>
    <x v="1"/>
    <x v="4"/>
    <s v="Eldon Shelf Savers Cubes and Bins"/>
    <x v="3289"/>
  </r>
  <r>
    <s v="US-2016-146745"/>
    <x v="37"/>
    <s v="AS-10630"/>
    <x v="357"/>
    <x v="2"/>
    <x v="0"/>
    <s v="San Francisco"/>
    <x v="1"/>
    <n v="94110"/>
    <x v="1"/>
    <s v="FUR-CH-10002372"/>
    <x v="0"/>
    <x v="1"/>
    <s v="Office Star - Ergonomically Designed Knee Chair"/>
    <x v="431"/>
  </r>
  <r>
    <s v="US-2016-146745"/>
    <x v="37"/>
    <s v="AS-10630"/>
    <x v="357"/>
    <x v="2"/>
    <x v="0"/>
    <s v="San Francisco"/>
    <x v="1"/>
    <n v="94110"/>
    <x v="1"/>
    <s v="OFF-BI-10003274"/>
    <x v="1"/>
    <x v="8"/>
    <s v="Avery Durable Slant Ring Binders, No Labels"/>
    <x v="2850"/>
  </r>
  <r>
    <s v="CA-2018-115175"/>
    <x v="783"/>
    <s v="MC-17575"/>
    <x v="430"/>
    <x v="0"/>
    <x v="0"/>
    <s v="San Jose"/>
    <x v="1"/>
    <n v="95123"/>
    <x v="1"/>
    <s v="OFF-PA-10001878"/>
    <x v="1"/>
    <x v="10"/>
    <s v="Xerox 1891"/>
    <x v="1644"/>
  </r>
  <r>
    <s v="CA-2018-105851"/>
    <x v="677"/>
    <s v="SE-20110"/>
    <x v="339"/>
    <x v="0"/>
    <x v="0"/>
    <s v="Denver"/>
    <x v="22"/>
    <n v="80219"/>
    <x v="1"/>
    <s v="OFF-SU-10002881"/>
    <x v="1"/>
    <x v="14"/>
    <s v="Martin Yale Chadless Opener Electric Letter Opener"/>
    <x v="3290"/>
  </r>
  <r>
    <s v="US-2018-125717"/>
    <x v="394"/>
    <s v="DS-13030"/>
    <x v="284"/>
    <x v="2"/>
    <x v="0"/>
    <s v="Aurora"/>
    <x v="22"/>
    <n v="80013"/>
    <x v="1"/>
    <s v="FUR-FU-10001979"/>
    <x v="0"/>
    <x v="5"/>
    <s v="Dana Halogen Swing-Arm Architect Lamp"/>
    <x v="3291"/>
  </r>
  <r>
    <s v="US-2018-125717"/>
    <x v="394"/>
    <s v="DS-13030"/>
    <x v="284"/>
    <x v="2"/>
    <x v="0"/>
    <s v="Aurora"/>
    <x v="22"/>
    <n v="80013"/>
    <x v="1"/>
    <s v="OFF-ST-10001522"/>
    <x v="1"/>
    <x v="4"/>
    <s v="Gould Plastics 18-Pocket Panel Bin, 34w x 5-1/4d x 20-1/2h"/>
    <x v="2706"/>
  </r>
  <r>
    <s v="US-2018-125717"/>
    <x v="394"/>
    <s v="DS-13030"/>
    <x v="284"/>
    <x v="2"/>
    <x v="0"/>
    <s v="Aurora"/>
    <x v="22"/>
    <n v="80013"/>
    <x v="1"/>
    <s v="TEC-AC-10003657"/>
    <x v="2"/>
    <x v="11"/>
    <s v="Lenovo 17-Key USB Numeric Keypad"/>
    <x v="157"/>
  </r>
  <r>
    <s v="US-2018-125717"/>
    <x v="394"/>
    <s v="DS-13030"/>
    <x v="284"/>
    <x v="2"/>
    <x v="0"/>
    <s v="Aurora"/>
    <x v="22"/>
    <n v="80013"/>
    <x v="1"/>
    <s v="OFF-BI-10001718"/>
    <x v="1"/>
    <x v="8"/>
    <s v="GBC DocuBind P50 Personal Binding Machine"/>
    <x v="1963"/>
  </r>
  <r>
    <s v="US-2018-125717"/>
    <x v="394"/>
    <s v="DS-13030"/>
    <x v="284"/>
    <x v="2"/>
    <x v="0"/>
    <s v="Aurora"/>
    <x v="22"/>
    <n v="80013"/>
    <x v="1"/>
    <s v="OFF-PA-10003022"/>
    <x v="1"/>
    <x v="10"/>
    <s v="Xerox 1992"/>
    <x v="642"/>
  </r>
  <r>
    <s v="US-2018-125717"/>
    <x v="394"/>
    <s v="DS-13030"/>
    <x v="284"/>
    <x v="2"/>
    <x v="0"/>
    <s v="Aurora"/>
    <x v="22"/>
    <n v="80013"/>
    <x v="1"/>
    <s v="OFF-AP-10000891"/>
    <x v="1"/>
    <x v="9"/>
    <s v="Kensington 7 Outlet MasterPiece HOMEOFFICE Power Control Center"/>
    <x v="3292"/>
  </r>
  <r>
    <s v="CA-2016-163895"/>
    <x v="976"/>
    <s v="NS-18640"/>
    <x v="374"/>
    <x v="1"/>
    <x v="0"/>
    <s v="Boise"/>
    <x v="45"/>
    <n v="83704"/>
    <x v="1"/>
    <s v="OFF-BI-10004970"/>
    <x v="1"/>
    <x v="8"/>
    <s v="ACCOHIDE 3-Ring Binder, Blue, 1&quot;"/>
    <x v="106"/>
  </r>
  <r>
    <s v="CA-2018-168641"/>
    <x v="221"/>
    <s v="KA-16525"/>
    <x v="567"/>
    <x v="0"/>
    <x v="0"/>
    <s v="New York City"/>
    <x v="15"/>
    <n v="10035"/>
    <x v="3"/>
    <s v="OFF-AR-10003759"/>
    <x v="1"/>
    <x v="6"/>
    <s v="Crayola Anti Dust Chalk, 12/Pack"/>
    <x v="3293"/>
  </r>
  <r>
    <s v="CA-2018-168641"/>
    <x v="221"/>
    <s v="KA-16525"/>
    <x v="567"/>
    <x v="0"/>
    <x v="0"/>
    <s v="New York City"/>
    <x v="15"/>
    <n v="10035"/>
    <x v="3"/>
    <s v="OFF-EN-10003001"/>
    <x v="1"/>
    <x v="12"/>
    <s v="Ames Color-File Green Diamond Border X-ray Mailers"/>
    <x v="1229"/>
  </r>
  <r>
    <s v="CA-2018-168641"/>
    <x v="221"/>
    <s v="KA-16525"/>
    <x v="567"/>
    <x v="0"/>
    <x v="0"/>
    <s v="New York City"/>
    <x v="15"/>
    <n v="10035"/>
    <x v="3"/>
    <s v="FUR-BO-10000780"/>
    <x v="0"/>
    <x v="0"/>
    <s v="O'Sullivan Plantations 2-Door Library in Landvery Oak"/>
    <x v="243"/>
  </r>
  <r>
    <s v="CA-2018-168641"/>
    <x v="221"/>
    <s v="KA-16525"/>
    <x v="567"/>
    <x v="0"/>
    <x v="0"/>
    <s v="New York City"/>
    <x v="15"/>
    <n v="10035"/>
    <x v="3"/>
    <s v="OFF-PA-10001972"/>
    <x v="1"/>
    <x v="10"/>
    <s v="Xerox 214"/>
    <x v="91"/>
  </r>
  <r>
    <s v="CA-2018-156895"/>
    <x v="540"/>
    <s v="DJ-13510"/>
    <x v="137"/>
    <x v="1"/>
    <x v="0"/>
    <s v="Philadelphia"/>
    <x v="9"/>
    <n v="19140"/>
    <x v="3"/>
    <s v="FUR-CH-10003535"/>
    <x v="0"/>
    <x v="1"/>
    <s v="Global Armless Task Chair, Royal Blue"/>
    <x v="3294"/>
  </r>
  <r>
    <s v="CA-2018-121300"/>
    <x v="365"/>
    <s v="MG-17680"/>
    <x v="67"/>
    <x v="2"/>
    <x v="0"/>
    <s v="Mentor"/>
    <x v="24"/>
    <n v="44060"/>
    <x v="3"/>
    <s v="FUR-CH-10003774"/>
    <x v="0"/>
    <x v="1"/>
    <s v="Global Wood Trimmed Manager's Task Chair, Khaki"/>
    <x v="1330"/>
  </r>
  <r>
    <s v="CA-2018-121300"/>
    <x v="365"/>
    <s v="MG-17680"/>
    <x v="67"/>
    <x v="2"/>
    <x v="0"/>
    <s v="Mentor"/>
    <x v="24"/>
    <n v="44060"/>
    <x v="3"/>
    <s v="TEC-AC-10004571"/>
    <x v="2"/>
    <x v="11"/>
    <s v="Logitech G700s Rechargeable Gaming Mouse"/>
    <x v="1946"/>
  </r>
  <r>
    <s v="CA-2018-121300"/>
    <x v="365"/>
    <s v="MG-17680"/>
    <x v="67"/>
    <x v="2"/>
    <x v="0"/>
    <s v="Mentor"/>
    <x v="24"/>
    <n v="44060"/>
    <x v="3"/>
    <s v="FUR-TA-10004442"/>
    <x v="0"/>
    <x v="3"/>
    <s v="Riverside Furniture Stanwyck Manor Table Series"/>
    <x v="2408"/>
  </r>
  <r>
    <s v="CA-2018-121300"/>
    <x v="365"/>
    <s v="MG-17680"/>
    <x v="67"/>
    <x v="2"/>
    <x v="0"/>
    <s v="Mentor"/>
    <x v="24"/>
    <n v="44060"/>
    <x v="3"/>
    <s v="OFF-PA-10002787"/>
    <x v="1"/>
    <x v="10"/>
    <s v="Xerox 227"/>
    <x v="12"/>
  </r>
  <r>
    <s v="CA-2018-121300"/>
    <x v="365"/>
    <s v="MG-17680"/>
    <x v="67"/>
    <x v="2"/>
    <x v="0"/>
    <s v="Mentor"/>
    <x v="24"/>
    <n v="44060"/>
    <x v="3"/>
    <s v="FUR-FU-10004586"/>
    <x v="0"/>
    <x v="5"/>
    <s v="G.E. Longer-Life Indoor Recessed Floodlight Bulbs"/>
    <x v="3295"/>
  </r>
  <r>
    <s v="CA-2018-121300"/>
    <x v="365"/>
    <s v="MG-17680"/>
    <x v="67"/>
    <x v="2"/>
    <x v="0"/>
    <s v="Mentor"/>
    <x v="24"/>
    <n v="44060"/>
    <x v="3"/>
    <s v="OFF-PA-10002606"/>
    <x v="1"/>
    <x v="10"/>
    <s v="Xerox 1928"/>
    <x v="578"/>
  </r>
  <r>
    <s v="CA-2018-130211"/>
    <x v="760"/>
    <s v="BD-11620"/>
    <x v="379"/>
    <x v="0"/>
    <x v="0"/>
    <s v="Lawton"/>
    <x v="26"/>
    <n v="73505"/>
    <x v="2"/>
    <s v="OFF-ST-10000129"/>
    <x v="1"/>
    <x v="4"/>
    <s v="Fellowes Recycled Storage Drawers"/>
    <x v="3296"/>
  </r>
  <r>
    <s v="CA-2018-130211"/>
    <x v="760"/>
    <s v="BD-11620"/>
    <x v="379"/>
    <x v="0"/>
    <x v="0"/>
    <s v="Lawton"/>
    <x v="26"/>
    <n v="73505"/>
    <x v="2"/>
    <s v="FUR-TA-10003748"/>
    <x v="0"/>
    <x v="3"/>
    <s v="Bevis 36 x 72 Conference Tables"/>
    <x v="3297"/>
  </r>
  <r>
    <s v="CA-2015-147235"/>
    <x v="977"/>
    <s v="CD-11920"/>
    <x v="303"/>
    <x v="0"/>
    <x v="0"/>
    <s v="New York City"/>
    <x v="15"/>
    <n v="10024"/>
    <x v="3"/>
    <s v="OFF-PA-10004948"/>
    <x v="1"/>
    <x v="10"/>
    <s v="Xerox 190"/>
    <x v="1663"/>
  </r>
  <r>
    <s v="CA-2017-109365"/>
    <x v="54"/>
    <s v="XP-21865"/>
    <x v="190"/>
    <x v="0"/>
    <x v="0"/>
    <s v="Los Angeles"/>
    <x v="1"/>
    <n v="90049"/>
    <x v="1"/>
    <s v="OFF-FA-10001561"/>
    <x v="1"/>
    <x v="13"/>
    <s v="Stockwell Push Pins"/>
    <x v="53"/>
  </r>
  <r>
    <s v="CA-2017-109365"/>
    <x v="54"/>
    <s v="XP-21865"/>
    <x v="190"/>
    <x v="0"/>
    <x v="0"/>
    <s v="Los Angeles"/>
    <x v="1"/>
    <n v="90049"/>
    <x v="1"/>
    <s v="OFF-AP-10002998"/>
    <x v="1"/>
    <x v="9"/>
    <s v="Holmes 99% HEPA Air Purifier"/>
    <x v="3298"/>
  </r>
  <r>
    <s v="CA-2017-109365"/>
    <x v="54"/>
    <s v="XP-21865"/>
    <x v="190"/>
    <x v="0"/>
    <x v="0"/>
    <s v="Los Angeles"/>
    <x v="1"/>
    <n v="90049"/>
    <x v="1"/>
    <s v="OFF-BI-10003981"/>
    <x v="1"/>
    <x v="8"/>
    <s v="Avery Durable Plastic 1&quot; Binders"/>
    <x v="2185"/>
  </r>
  <r>
    <s v="CA-2017-109365"/>
    <x v="54"/>
    <s v="XP-21865"/>
    <x v="190"/>
    <x v="0"/>
    <x v="0"/>
    <s v="Los Angeles"/>
    <x v="1"/>
    <n v="90049"/>
    <x v="1"/>
    <s v="OFF-PA-10001725"/>
    <x v="1"/>
    <x v="10"/>
    <s v="Xerox 1892"/>
    <x v="2207"/>
  </r>
  <r>
    <s v="CA-2017-109365"/>
    <x v="54"/>
    <s v="XP-21865"/>
    <x v="190"/>
    <x v="0"/>
    <x v="0"/>
    <s v="Los Angeles"/>
    <x v="1"/>
    <n v="90049"/>
    <x v="1"/>
    <s v="OFF-BI-10002071"/>
    <x v="1"/>
    <x v="8"/>
    <s v="Fellowes Black Plastic Comb Bindings"/>
    <x v="3299"/>
  </r>
  <r>
    <s v="CA-2017-109365"/>
    <x v="54"/>
    <s v="XP-21865"/>
    <x v="190"/>
    <x v="0"/>
    <x v="0"/>
    <s v="Los Angeles"/>
    <x v="1"/>
    <n v="90049"/>
    <x v="1"/>
    <s v="OFF-PA-10000477"/>
    <x v="1"/>
    <x v="10"/>
    <s v="Xerox 22"/>
    <x v="537"/>
  </r>
  <r>
    <s v="CA-2017-109365"/>
    <x v="54"/>
    <s v="XP-21865"/>
    <x v="190"/>
    <x v="0"/>
    <x v="0"/>
    <s v="Los Angeles"/>
    <x v="1"/>
    <n v="90049"/>
    <x v="1"/>
    <s v="OFF-PA-10004359"/>
    <x v="1"/>
    <x v="10"/>
    <s v="Multicolor Computer Printout Paper"/>
    <x v="1806"/>
  </r>
  <r>
    <s v="CA-2016-162621"/>
    <x v="577"/>
    <s v="CA-12055"/>
    <x v="402"/>
    <x v="2"/>
    <x v="0"/>
    <s v="Houston"/>
    <x v="5"/>
    <n v="77036"/>
    <x v="2"/>
    <s v="OFF-BI-10000962"/>
    <x v="1"/>
    <x v="8"/>
    <s v="Acco Flexible ACCOHIDE Square Ring Data Binder, Dark Blue, 11 1/2&quot; X 14&quot; 7/8&quot;"/>
    <x v="3300"/>
  </r>
  <r>
    <s v="CA-2016-162621"/>
    <x v="577"/>
    <s v="CA-12055"/>
    <x v="402"/>
    <x v="2"/>
    <x v="0"/>
    <s v="Houston"/>
    <x v="5"/>
    <n v="77036"/>
    <x v="2"/>
    <s v="OFF-SU-10003567"/>
    <x v="1"/>
    <x v="14"/>
    <s v="Stiletto Hand Letter Openers"/>
    <x v="3301"/>
  </r>
  <r>
    <s v="CA-2016-162621"/>
    <x v="577"/>
    <s v="CA-12055"/>
    <x v="402"/>
    <x v="2"/>
    <x v="0"/>
    <s v="Houston"/>
    <x v="5"/>
    <n v="77036"/>
    <x v="2"/>
    <s v="OFF-BI-10003708"/>
    <x v="1"/>
    <x v="8"/>
    <s v="Acco Four Pocket Poly Ring Binder with Label Holder, Smoke, 1&quot;"/>
    <x v="3302"/>
  </r>
  <r>
    <s v="CA-2018-105921"/>
    <x v="718"/>
    <s v="JM-15250"/>
    <x v="49"/>
    <x v="0"/>
    <x v="0"/>
    <s v="Los Angeles"/>
    <x v="1"/>
    <n v="90032"/>
    <x v="1"/>
    <s v="FUR-TA-10001095"/>
    <x v="0"/>
    <x v="3"/>
    <s v="Chromcraft Round Conference Tables"/>
    <x v="3303"/>
  </r>
  <r>
    <s v="CA-2015-150798"/>
    <x v="588"/>
    <s v="JK-15730"/>
    <x v="300"/>
    <x v="0"/>
    <x v="0"/>
    <s v="Columbus"/>
    <x v="24"/>
    <n v="43229"/>
    <x v="3"/>
    <s v="TEC-CO-10001571"/>
    <x v="2"/>
    <x v="16"/>
    <s v="Sharp 1540cs Digital Laser Copier"/>
    <x v="3304"/>
  </r>
  <r>
    <s v="CA-2015-150798"/>
    <x v="588"/>
    <s v="JK-15730"/>
    <x v="300"/>
    <x v="0"/>
    <x v="0"/>
    <s v="Columbus"/>
    <x v="24"/>
    <n v="43229"/>
    <x v="3"/>
    <s v="FUR-FU-10000221"/>
    <x v="0"/>
    <x v="5"/>
    <s v="Master Caster Door Stop, Brown"/>
    <x v="3305"/>
  </r>
  <r>
    <s v="CA-2015-150798"/>
    <x v="588"/>
    <s v="JK-15730"/>
    <x v="300"/>
    <x v="0"/>
    <x v="0"/>
    <s v="Columbus"/>
    <x v="24"/>
    <n v="43229"/>
    <x v="3"/>
    <s v="OFF-PA-10001972"/>
    <x v="1"/>
    <x v="10"/>
    <s v="Xerox 214"/>
    <x v="1566"/>
  </r>
  <r>
    <s v="CA-2015-150798"/>
    <x v="588"/>
    <s v="JK-15730"/>
    <x v="300"/>
    <x v="0"/>
    <x v="0"/>
    <s v="Columbus"/>
    <x v="24"/>
    <n v="43229"/>
    <x v="3"/>
    <s v="FUR-CH-10000015"/>
    <x v="0"/>
    <x v="1"/>
    <s v="Hon Multipurpose Stacking Arm Chairs"/>
    <x v="3306"/>
  </r>
  <r>
    <s v="CA-2018-112753"/>
    <x v="978"/>
    <s v="CC-12670"/>
    <x v="113"/>
    <x v="0"/>
    <x v="0"/>
    <s v="Los Angeles"/>
    <x v="1"/>
    <n v="90032"/>
    <x v="1"/>
    <s v="FUR-BO-10004015"/>
    <x v="0"/>
    <x v="0"/>
    <s v="Bush Andora Bookcase, Maple/Graphite Gray Finish"/>
    <x v="3307"/>
  </r>
  <r>
    <s v="CA-2018-112753"/>
    <x v="978"/>
    <s v="CC-12670"/>
    <x v="113"/>
    <x v="0"/>
    <x v="0"/>
    <s v="Los Angeles"/>
    <x v="1"/>
    <n v="90032"/>
    <x v="1"/>
    <s v="OFF-PA-10002036"/>
    <x v="1"/>
    <x v="10"/>
    <s v="Xerox 1930"/>
    <x v="783"/>
  </r>
  <r>
    <s v="CA-2018-155075"/>
    <x v="574"/>
    <s v="GW-14605"/>
    <x v="543"/>
    <x v="0"/>
    <x v="0"/>
    <s v="Philadelphia"/>
    <x v="9"/>
    <n v="19140"/>
    <x v="3"/>
    <s v="OFF-BI-10003650"/>
    <x v="1"/>
    <x v="8"/>
    <s v="GBC DocuBind 300 Electric Binding Machine"/>
    <x v="3308"/>
  </r>
  <r>
    <s v="CA-2015-103401"/>
    <x v="871"/>
    <s v="GR-14560"/>
    <x v="744"/>
    <x v="1"/>
    <x v="0"/>
    <s v="San Francisco"/>
    <x v="1"/>
    <n v="94110"/>
    <x v="1"/>
    <s v="OFF-PA-10003309"/>
    <x v="1"/>
    <x v="10"/>
    <s v="Xerox 211"/>
    <x v="91"/>
  </r>
  <r>
    <s v="CA-2017-124814"/>
    <x v="342"/>
    <s v="FM-14215"/>
    <x v="524"/>
    <x v="1"/>
    <x v="0"/>
    <s v="Bakersfield"/>
    <x v="1"/>
    <n v="93309"/>
    <x v="1"/>
    <s v="OFF-PA-10002787"/>
    <x v="1"/>
    <x v="10"/>
    <s v="Xerox 227"/>
    <x v="91"/>
  </r>
  <r>
    <s v="CA-2017-124814"/>
    <x v="342"/>
    <s v="FM-14215"/>
    <x v="524"/>
    <x v="1"/>
    <x v="0"/>
    <s v="Bakersfield"/>
    <x v="1"/>
    <n v="93309"/>
    <x v="1"/>
    <s v="OFF-BI-10000174"/>
    <x v="1"/>
    <x v="8"/>
    <s v="Wilson Jones Clip &amp; Carry Folder Binder Tool for Ring Binders, Clear"/>
    <x v="347"/>
  </r>
  <r>
    <s v="CA-2015-116757"/>
    <x v="479"/>
    <s v="MS-17980"/>
    <x v="99"/>
    <x v="1"/>
    <x v="0"/>
    <s v="Houston"/>
    <x v="5"/>
    <n v="77095"/>
    <x v="2"/>
    <s v="OFF-PA-10002005"/>
    <x v="1"/>
    <x v="10"/>
    <s v="Xerox 225"/>
    <x v="233"/>
  </r>
  <r>
    <s v="CA-2015-116757"/>
    <x v="479"/>
    <s v="MS-17980"/>
    <x v="99"/>
    <x v="1"/>
    <x v="0"/>
    <s v="Houston"/>
    <x v="5"/>
    <n v="77095"/>
    <x v="2"/>
    <s v="OFF-FA-10002815"/>
    <x v="1"/>
    <x v="13"/>
    <s v="Staples"/>
    <x v="3309"/>
  </r>
  <r>
    <s v="US-2015-138247"/>
    <x v="163"/>
    <s v="BF-11170"/>
    <x v="408"/>
    <x v="2"/>
    <x v="0"/>
    <s v="Los Angeles"/>
    <x v="1"/>
    <n v="90045"/>
    <x v="1"/>
    <s v="TEC-PH-10000213"/>
    <x v="2"/>
    <x v="7"/>
    <s v="Seidio BD2-HK3IPH5-BK DILEX Case and Holster Combo for Apple iPhone 5/5s - Black"/>
    <x v="3310"/>
  </r>
  <r>
    <s v="US-2015-138247"/>
    <x v="163"/>
    <s v="BF-11170"/>
    <x v="408"/>
    <x v="2"/>
    <x v="0"/>
    <s v="Los Angeles"/>
    <x v="1"/>
    <n v="90045"/>
    <x v="1"/>
    <s v="OFF-AP-10000828"/>
    <x v="1"/>
    <x v="9"/>
    <s v="Avanti 4.4 Cu. Ft. Refrigerator"/>
    <x v="2694"/>
  </r>
  <r>
    <s v="US-2015-138247"/>
    <x v="163"/>
    <s v="BF-11170"/>
    <x v="408"/>
    <x v="2"/>
    <x v="0"/>
    <s v="Los Angeles"/>
    <x v="1"/>
    <n v="90045"/>
    <x v="1"/>
    <s v="TEC-AC-10004708"/>
    <x v="2"/>
    <x v="11"/>
    <s v="Sony 32GB Class 10 Micro SDHC R40 Memory Card"/>
    <x v="3311"/>
  </r>
  <r>
    <s v="US-2015-138247"/>
    <x v="163"/>
    <s v="BF-11170"/>
    <x v="408"/>
    <x v="2"/>
    <x v="0"/>
    <s v="Los Angeles"/>
    <x v="1"/>
    <n v="90045"/>
    <x v="1"/>
    <s v="TEC-PH-10001530"/>
    <x v="2"/>
    <x v="7"/>
    <s v="Cisco Unified IP Phone 7945G VoIP phone"/>
    <x v="3312"/>
  </r>
  <r>
    <s v="US-2015-138247"/>
    <x v="163"/>
    <s v="BF-11170"/>
    <x v="408"/>
    <x v="2"/>
    <x v="0"/>
    <s v="Los Angeles"/>
    <x v="1"/>
    <n v="90045"/>
    <x v="1"/>
    <s v="OFF-ST-10002301"/>
    <x v="1"/>
    <x v="4"/>
    <s v="Tennsco Commercial Shelving"/>
    <x v="2373"/>
  </r>
  <r>
    <s v="US-2015-138247"/>
    <x v="163"/>
    <s v="BF-11170"/>
    <x v="408"/>
    <x v="2"/>
    <x v="0"/>
    <s v="Los Angeles"/>
    <x v="1"/>
    <n v="90045"/>
    <x v="1"/>
    <s v="FUR-FU-10002554"/>
    <x v="0"/>
    <x v="5"/>
    <s v="Westinghouse Floor Lamp with Metal Mesh Shade, Black"/>
    <x v="1157"/>
  </r>
  <r>
    <s v="CA-2018-167003"/>
    <x v="979"/>
    <s v="VS-21820"/>
    <x v="745"/>
    <x v="0"/>
    <x v="0"/>
    <s v="Los Angeles"/>
    <x v="1"/>
    <n v="90036"/>
    <x v="1"/>
    <s v="FUR-TA-10001520"/>
    <x v="0"/>
    <x v="3"/>
    <s v="Lesro Sheffield Collection Coffee Table, End Table, Center Table, Corner Table"/>
    <x v="2422"/>
  </r>
  <r>
    <s v="CA-2017-119935"/>
    <x v="338"/>
    <s v="KM-16225"/>
    <x v="366"/>
    <x v="1"/>
    <x v="0"/>
    <s v="Springfield"/>
    <x v="25"/>
    <n v="65807"/>
    <x v="2"/>
    <s v="FUR-FU-10001085"/>
    <x v="0"/>
    <x v="5"/>
    <s v="3M Polarizing Light Filter Sleeves"/>
    <x v="3313"/>
  </r>
  <r>
    <s v="CA-2017-119935"/>
    <x v="338"/>
    <s v="KM-16225"/>
    <x v="366"/>
    <x v="1"/>
    <x v="0"/>
    <s v="Springfield"/>
    <x v="25"/>
    <n v="65807"/>
    <x v="2"/>
    <s v="OFF-BI-10001597"/>
    <x v="1"/>
    <x v="8"/>
    <s v="Wilson Jones Ledger-Size, Piano-Hinge Binder, 2&quot;, Blue"/>
    <x v="3314"/>
  </r>
  <r>
    <s v="CA-2017-118969"/>
    <x v="824"/>
    <s v="LP-17095"/>
    <x v="431"/>
    <x v="0"/>
    <x v="0"/>
    <s v="Phoenix"/>
    <x v="16"/>
    <n v="85023"/>
    <x v="1"/>
    <s v="OFF-BI-10002429"/>
    <x v="1"/>
    <x v="8"/>
    <s v="Premier Elliptical Ring Binder, Black"/>
    <x v="3315"/>
  </r>
  <r>
    <s v="CA-2017-145240"/>
    <x v="47"/>
    <s v="BG-11740"/>
    <x v="696"/>
    <x v="0"/>
    <x v="0"/>
    <s v="Houston"/>
    <x v="5"/>
    <n v="77070"/>
    <x v="2"/>
    <s v="OFF-ST-10001590"/>
    <x v="1"/>
    <x v="4"/>
    <s v="Tenex Personal Project File with Scoop Front Design, Black"/>
    <x v="3316"/>
  </r>
  <r>
    <s v="CA-2017-120873"/>
    <x v="189"/>
    <s v="BW-11200"/>
    <x v="572"/>
    <x v="0"/>
    <x v="0"/>
    <s v="Hampton"/>
    <x v="17"/>
    <n v="23666"/>
    <x v="0"/>
    <s v="FUR-CH-10000847"/>
    <x v="0"/>
    <x v="1"/>
    <s v="Global Executive Mid-Back Manager's Chair"/>
    <x v="3317"/>
  </r>
  <r>
    <s v="US-2018-111920"/>
    <x v="760"/>
    <s v="PS-18970"/>
    <x v="28"/>
    <x v="2"/>
    <x v="0"/>
    <s v="Tulsa"/>
    <x v="26"/>
    <n v="74133"/>
    <x v="2"/>
    <s v="OFF-AR-10003179"/>
    <x v="1"/>
    <x v="6"/>
    <s v="Dixon Ticonderoga Core-Lock Colored Pencils"/>
    <x v="2900"/>
  </r>
  <r>
    <s v="US-2017-128678"/>
    <x v="306"/>
    <s v="RB-19570"/>
    <x v="262"/>
    <x v="0"/>
    <x v="0"/>
    <s v="Seattle"/>
    <x v="4"/>
    <n v="98105"/>
    <x v="1"/>
    <s v="OFF-PA-10000807"/>
    <x v="1"/>
    <x v="10"/>
    <s v="TOPS &quot;Important Message&quot; Pads, Canary, 4-1/4 x 5-1/2, 50 Sheets per Pad"/>
    <x v="1567"/>
  </r>
  <r>
    <s v="US-2017-128678"/>
    <x v="306"/>
    <s v="RB-19570"/>
    <x v="262"/>
    <x v="0"/>
    <x v="0"/>
    <s v="Seattle"/>
    <x v="4"/>
    <n v="98105"/>
    <x v="1"/>
    <s v="OFF-BI-10002103"/>
    <x v="1"/>
    <x v="8"/>
    <s v="Cardinal Slant-D Ring Binder, Heavy Gauge Vinyl"/>
    <x v="3318"/>
  </r>
  <r>
    <s v="CA-2017-101385"/>
    <x v="477"/>
    <s v="JW-16075"/>
    <x v="493"/>
    <x v="0"/>
    <x v="0"/>
    <s v="San Francisco"/>
    <x v="1"/>
    <n v="94109"/>
    <x v="1"/>
    <s v="OFF-AR-10004441"/>
    <x v="1"/>
    <x v="6"/>
    <s v="BIC Brite Liner Highlighters"/>
    <x v="3319"/>
  </r>
  <r>
    <s v="CA-2018-107167"/>
    <x v="193"/>
    <s v="ND-18460"/>
    <x v="540"/>
    <x v="1"/>
    <x v="0"/>
    <s v="Jacksonville"/>
    <x v="2"/>
    <n v="32216"/>
    <x v="0"/>
    <s v="OFF-ST-10003805"/>
    <x v="1"/>
    <x v="4"/>
    <s v="24 Capacity Maxi Data Binder Racks, Pearl"/>
    <x v="3320"/>
  </r>
  <r>
    <s v="CA-2015-109491"/>
    <x v="980"/>
    <s v="LC-16930"/>
    <x v="18"/>
    <x v="1"/>
    <x v="0"/>
    <s v="Richmond"/>
    <x v="14"/>
    <n v="47374"/>
    <x v="2"/>
    <s v="TEC-AC-10001284"/>
    <x v="2"/>
    <x v="11"/>
    <s v="Enermax Briskie RF Wireless Keyboard and Mouse Combo"/>
    <x v="1030"/>
  </r>
  <r>
    <s v="CA-2015-109491"/>
    <x v="980"/>
    <s v="LC-16930"/>
    <x v="18"/>
    <x v="1"/>
    <x v="0"/>
    <s v="Richmond"/>
    <x v="14"/>
    <n v="47374"/>
    <x v="2"/>
    <s v="FUR-FU-10000221"/>
    <x v="0"/>
    <x v="5"/>
    <s v="Master Caster Door Stop, Brown"/>
    <x v="2308"/>
  </r>
  <r>
    <s v="CA-2018-105445"/>
    <x v="297"/>
    <s v="BP-11095"/>
    <x v="162"/>
    <x v="1"/>
    <x v="0"/>
    <s v="Louisville"/>
    <x v="22"/>
    <n v="80027"/>
    <x v="1"/>
    <s v="OFF-FA-10001229"/>
    <x v="1"/>
    <x v="13"/>
    <s v="Staples"/>
    <x v="3321"/>
  </r>
  <r>
    <s v="CA-2015-107454"/>
    <x v="981"/>
    <s v="RD-19720"/>
    <x v="742"/>
    <x v="0"/>
    <x v="0"/>
    <s v="New York City"/>
    <x v="15"/>
    <n v="10024"/>
    <x v="3"/>
    <s v="OFF-LA-10001569"/>
    <x v="1"/>
    <x v="2"/>
    <s v="Avery 499"/>
    <x v="1950"/>
  </r>
  <r>
    <s v="CA-2015-107454"/>
    <x v="981"/>
    <s v="RD-19720"/>
    <x v="742"/>
    <x v="0"/>
    <x v="0"/>
    <s v="New York City"/>
    <x v="15"/>
    <n v="10024"/>
    <x v="3"/>
    <s v="FUR-FU-10004018"/>
    <x v="0"/>
    <x v="5"/>
    <s v="Tensor Computer Mounted Lamp"/>
    <x v="3322"/>
  </r>
  <r>
    <s v="US-2018-105046"/>
    <x v="729"/>
    <s v="BE-11335"/>
    <x v="336"/>
    <x v="2"/>
    <x v="0"/>
    <s v="Rome"/>
    <x v="15"/>
    <n v="13440"/>
    <x v="3"/>
    <s v="TEC-PH-10004536"/>
    <x v="2"/>
    <x v="7"/>
    <s v="Avaya 5420 Digital phone"/>
    <x v="3323"/>
  </r>
  <r>
    <s v="US-2018-105046"/>
    <x v="729"/>
    <s v="BE-11335"/>
    <x v="336"/>
    <x v="2"/>
    <x v="0"/>
    <s v="Rome"/>
    <x v="15"/>
    <n v="13440"/>
    <x v="3"/>
    <s v="OFF-PA-10004353"/>
    <x v="1"/>
    <x v="10"/>
    <s v="Southworth 25% Cotton Premium Laser Paper and Envelopes"/>
    <x v="3324"/>
  </r>
  <r>
    <s v="US-2018-105046"/>
    <x v="729"/>
    <s v="BE-11335"/>
    <x v="336"/>
    <x v="2"/>
    <x v="0"/>
    <s v="Rome"/>
    <x v="15"/>
    <n v="13440"/>
    <x v="3"/>
    <s v="FUR-FU-10004848"/>
    <x v="0"/>
    <x v="5"/>
    <s v="DAX Solid Wood Frames"/>
    <x v="3325"/>
  </r>
  <r>
    <s v="CA-2018-152856"/>
    <x v="565"/>
    <s v="RS-19765"/>
    <x v="276"/>
    <x v="1"/>
    <x v="0"/>
    <s v="Marion"/>
    <x v="24"/>
    <n v="43302"/>
    <x v="3"/>
    <s v="TEC-AC-10004864"/>
    <x v="2"/>
    <x v="11"/>
    <s v="Memorex Micro Travel Drive 32 GB"/>
    <x v="3326"/>
  </r>
  <r>
    <s v="CA-2017-134691"/>
    <x v="696"/>
    <s v="KC-16540"/>
    <x v="110"/>
    <x v="0"/>
    <x v="0"/>
    <s v="Houston"/>
    <x v="5"/>
    <n v="77041"/>
    <x v="2"/>
    <s v="OFF-BI-10002393"/>
    <x v="1"/>
    <x v="8"/>
    <s v="Binder Posts"/>
    <x v="3327"/>
  </r>
  <r>
    <s v="CA-2017-118759"/>
    <x v="696"/>
    <s v="MB-17305"/>
    <x v="93"/>
    <x v="0"/>
    <x v="0"/>
    <s v="New York City"/>
    <x v="15"/>
    <n v="10009"/>
    <x v="3"/>
    <s v="FUR-CH-10002335"/>
    <x v="0"/>
    <x v="1"/>
    <s v="Hon GuestStacker Chair"/>
    <x v="1247"/>
  </r>
  <r>
    <s v="CA-2017-118759"/>
    <x v="696"/>
    <s v="MB-17305"/>
    <x v="93"/>
    <x v="0"/>
    <x v="0"/>
    <s v="New York City"/>
    <x v="15"/>
    <n v="10009"/>
    <x v="3"/>
    <s v="OFF-ST-10001590"/>
    <x v="1"/>
    <x v="4"/>
    <s v="Tenex Personal Project File with Scoop Front Design, Black"/>
    <x v="3328"/>
  </r>
  <r>
    <s v="CA-2015-140403"/>
    <x v="982"/>
    <s v="TN-21040"/>
    <x v="184"/>
    <x v="2"/>
    <x v="0"/>
    <s v="Manteca"/>
    <x v="1"/>
    <n v="95336"/>
    <x v="1"/>
    <s v="FUR-CH-10002774"/>
    <x v="0"/>
    <x v="1"/>
    <s v="Global Deluxe Stacking Chair, Gray"/>
    <x v="1888"/>
  </r>
  <r>
    <s v="CA-2015-140403"/>
    <x v="982"/>
    <s v="TN-21040"/>
    <x v="184"/>
    <x v="2"/>
    <x v="0"/>
    <s v="Manteca"/>
    <x v="1"/>
    <n v="95336"/>
    <x v="1"/>
    <s v="OFF-EN-10001219"/>
    <x v="1"/>
    <x v="12"/>
    <s v="#10- 4 1/8&quot; x 9 1/2&quot; Security-Tint Envelopes"/>
    <x v="764"/>
  </r>
  <r>
    <s v="CA-2016-163104"/>
    <x v="531"/>
    <s v="MC-18130"/>
    <x v="305"/>
    <x v="1"/>
    <x v="0"/>
    <s v="Los Angeles"/>
    <x v="1"/>
    <n v="90004"/>
    <x v="1"/>
    <s v="OFF-PA-10001947"/>
    <x v="1"/>
    <x v="10"/>
    <s v="Xerox 1974"/>
    <x v="489"/>
  </r>
  <r>
    <s v="CA-2018-138464"/>
    <x v="141"/>
    <s v="VF-21715"/>
    <x v="665"/>
    <x v="2"/>
    <x v="0"/>
    <s v="Seattle"/>
    <x v="4"/>
    <n v="98115"/>
    <x v="1"/>
    <s v="FUR-FU-10003142"/>
    <x v="0"/>
    <x v="5"/>
    <s v="Master Big Foot Doorstop, Beige"/>
    <x v="3329"/>
  </r>
  <r>
    <s v="CA-2018-138464"/>
    <x v="141"/>
    <s v="VF-21715"/>
    <x v="665"/>
    <x v="2"/>
    <x v="0"/>
    <s v="Seattle"/>
    <x v="4"/>
    <n v="98115"/>
    <x v="1"/>
    <s v="OFF-BI-10001543"/>
    <x v="1"/>
    <x v="8"/>
    <s v="GBC VeloBinder Manual Binding System"/>
    <x v="1779"/>
  </r>
  <r>
    <s v="CA-2018-138464"/>
    <x v="141"/>
    <s v="VF-21715"/>
    <x v="665"/>
    <x v="2"/>
    <x v="0"/>
    <s v="Seattle"/>
    <x v="4"/>
    <n v="98115"/>
    <x v="1"/>
    <s v="OFF-AR-10003560"/>
    <x v="1"/>
    <x v="6"/>
    <s v="Zebra Zazzle Fluorescent Highlighters"/>
    <x v="2556"/>
  </r>
  <r>
    <s v="CA-2018-138464"/>
    <x v="141"/>
    <s v="VF-21715"/>
    <x v="665"/>
    <x v="2"/>
    <x v="0"/>
    <s v="Seattle"/>
    <x v="4"/>
    <n v="98115"/>
    <x v="1"/>
    <s v="OFF-AR-10004757"/>
    <x v="1"/>
    <x v="6"/>
    <s v="Crayola Colored Pencils"/>
    <x v="1317"/>
  </r>
  <r>
    <s v="CA-2016-104129"/>
    <x v="914"/>
    <s v="ES-14080"/>
    <x v="20"/>
    <x v="1"/>
    <x v="0"/>
    <s v="Providence"/>
    <x v="34"/>
    <n v="2908"/>
    <x v="3"/>
    <s v="TEC-PH-10003800"/>
    <x v="2"/>
    <x v="7"/>
    <s v="i.Sound Portable Power - 8000 mAh"/>
    <x v="2746"/>
  </r>
  <r>
    <s v="CA-2016-104129"/>
    <x v="914"/>
    <s v="ES-14080"/>
    <x v="20"/>
    <x v="1"/>
    <x v="0"/>
    <s v="Providence"/>
    <x v="34"/>
    <n v="2908"/>
    <x v="3"/>
    <s v="FUR-TA-10004152"/>
    <x v="0"/>
    <x v="3"/>
    <s v="Barricks 18&quot; x 48&quot; Non-Folding Utility Table with Bottom Storage Shelf"/>
    <x v="3330"/>
  </r>
  <r>
    <s v="US-2018-132206"/>
    <x v="114"/>
    <s v="MK-17905"/>
    <x v="149"/>
    <x v="1"/>
    <x v="0"/>
    <s v="Chicago"/>
    <x v="10"/>
    <n v="60653"/>
    <x v="2"/>
    <s v="OFF-BI-10000756"/>
    <x v="1"/>
    <x v="8"/>
    <s v="Storex DuraTech Recycled Plastic Frosted Binders"/>
    <x v="3331"/>
  </r>
  <r>
    <s v="CA-2018-113474"/>
    <x v="983"/>
    <s v="TM-21490"/>
    <x v="746"/>
    <x v="0"/>
    <x v="0"/>
    <s v="Oklahoma City"/>
    <x v="26"/>
    <n v="73120"/>
    <x v="2"/>
    <s v="OFF-EN-10004206"/>
    <x v="1"/>
    <x v="12"/>
    <s v="Multimedia Mailers"/>
    <x v="3332"/>
  </r>
  <r>
    <s v="CA-2016-126557"/>
    <x v="984"/>
    <s v="RL-19615"/>
    <x v="210"/>
    <x v="0"/>
    <x v="0"/>
    <s v="Chicago"/>
    <x v="10"/>
    <n v="60610"/>
    <x v="2"/>
    <s v="FUR-CH-10004477"/>
    <x v="0"/>
    <x v="1"/>
    <s v="Global Push Button Manager's Chair, Indigo"/>
    <x v="1600"/>
  </r>
  <r>
    <s v="CA-2016-126557"/>
    <x v="984"/>
    <s v="RL-19615"/>
    <x v="210"/>
    <x v="0"/>
    <x v="0"/>
    <s v="Chicago"/>
    <x v="10"/>
    <n v="60610"/>
    <x v="2"/>
    <s v="TEC-PH-10003505"/>
    <x v="2"/>
    <x v="7"/>
    <s v="Geemarc AmpliPOWER60"/>
    <x v="1467"/>
  </r>
  <r>
    <s v="CA-2016-126557"/>
    <x v="984"/>
    <s v="RL-19615"/>
    <x v="210"/>
    <x v="0"/>
    <x v="0"/>
    <s v="Chicago"/>
    <x v="10"/>
    <n v="60610"/>
    <x v="2"/>
    <s v="TEC-PH-10000526"/>
    <x v="2"/>
    <x v="7"/>
    <s v="Vtech CS6719"/>
    <x v="3333"/>
  </r>
  <r>
    <s v="CA-2016-126557"/>
    <x v="984"/>
    <s v="RL-19615"/>
    <x v="210"/>
    <x v="0"/>
    <x v="0"/>
    <s v="Chicago"/>
    <x v="10"/>
    <n v="60610"/>
    <x v="2"/>
    <s v="OFF-BI-10003314"/>
    <x v="1"/>
    <x v="8"/>
    <s v="Tuff Stuff Recycled Round Ring Binders"/>
    <x v="3334"/>
  </r>
  <r>
    <s v="CA-2016-126557"/>
    <x v="984"/>
    <s v="RL-19615"/>
    <x v="210"/>
    <x v="0"/>
    <x v="0"/>
    <s v="Chicago"/>
    <x v="10"/>
    <n v="60610"/>
    <x v="2"/>
    <s v="OFF-AR-10003190"/>
    <x v="1"/>
    <x v="6"/>
    <s v="Newell 32"/>
    <x v="2721"/>
  </r>
  <r>
    <s v="CA-2016-126557"/>
    <x v="984"/>
    <s v="RL-19615"/>
    <x v="210"/>
    <x v="0"/>
    <x v="0"/>
    <s v="Chicago"/>
    <x v="10"/>
    <n v="60610"/>
    <x v="2"/>
    <s v="FUR-FU-10001861"/>
    <x v="0"/>
    <x v="5"/>
    <s v="Floodlight Indoor Halogen Bulbs, 1 Bulb per Pack, 60 Watts"/>
    <x v="3335"/>
  </r>
  <r>
    <s v="CA-2016-126557"/>
    <x v="984"/>
    <s v="RL-19615"/>
    <x v="210"/>
    <x v="0"/>
    <x v="0"/>
    <s v="Chicago"/>
    <x v="10"/>
    <n v="60610"/>
    <x v="2"/>
    <s v="TEC-PH-10003963"/>
    <x v="2"/>
    <x v="7"/>
    <s v="GE 2-Jack Phone Line Splitter"/>
    <x v="3336"/>
  </r>
  <r>
    <s v="US-2018-107636"/>
    <x v="504"/>
    <s v="NM-18520"/>
    <x v="392"/>
    <x v="0"/>
    <x v="0"/>
    <s v="Manchester"/>
    <x v="29"/>
    <n v="6040"/>
    <x v="3"/>
    <s v="OFF-LA-10003388"/>
    <x v="1"/>
    <x v="2"/>
    <s v="Avery 5"/>
    <x v="1755"/>
  </r>
  <r>
    <s v="US-2015-165862"/>
    <x v="985"/>
    <s v="GK-14620"/>
    <x v="136"/>
    <x v="1"/>
    <x v="0"/>
    <s v="Los Angeles"/>
    <x v="1"/>
    <n v="90049"/>
    <x v="1"/>
    <s v="FUR-TA-10002855"/>
    <x v="0"/>
    <x v="3"/>
    <s v="Bevis Round Conference Table Top &amp; Single Column Base"/>
    <x v="3337"/>
  </r>
  <r>
    <s v="US-2015-106334"/>
    <x v="422"/>
    <s v="JF-15490"/>
    <x v="223"/>
    <x v="0"/>
    <x v="0"/>
    <s v="San Francisco"/>
    <x v="1"/>
    <n v="94122"/>
    <x v="1"/>
    <s v="FUR-CH-10004886"/>
    <x v="0"/>
    <x v="1"/>
    <s v="Bevis Steel Folding Chairs"/>
    <x v="2145"/>
  </r>
  <r>
    <s v="US-2015-106334"/>
    <x v="422"/>
    <s v="JF-15490"/>
    <x v="223"/>
    <x v="0"/>
    <x v="0"/>
    <s v="San Francisco"/>
    <x v="1"/>
    <n v="94122"/>
    <x v="1"/>
    <s v="OFF-PA-10003657"/>
    <x v="1"/>
    <x v="10"/>
    <s v="Xerox 1927"/>
    <x v="1371"/>
  </r>
  <r>
    <s v="CA-2017-101448"/>
    <x v="535"/>
    <s v="EB-13930"/>
    <x v="518"/>
    <x v="0"/>
    <x v="0"/>
    <s v="La Crosse"/>
    <x v="6"/>
    <n v="54601"/>
    <x v="2"/>
    <s v="OFF-BI-10004738"/>
    <x v="1"/>
    <x v="8"/>
    <s v="Flexible Leather- Look Classic Collection Ring Binder"/>
    <x v="3338"/>
  </r>
  <r>
    <s v="CA-2016-130218"/>
    <x v="391"/>
    <s v="SG-20470"/>
    <x v="495"/>
    <x v="0"/>
    <x v="0"/>
    <s v="Florence"/>
    <x v="20"/>
    <n v="29501"/>
    <x v="0"/>
    <s v="OFF-FA-10003112"/>
    <x v="1"/>
    <x v="13"/>
    <s v="Staples"/>
    <x v="610"/>
  </r>
  <r>
    <s v="CA-2016-130218"/>
    <x v="391"/>
    <s v="SG-20470"/>
    <x v="495"/>
    <x v="0"/>
    <x v="0"/>
    <s v="Florence"/>
    <x v="20"/>
    <n v="29501"/>
    <x v="0"/>
    <s v="OFF-ST-10002486"/>
    <x v="1"/>
    <x v="4"/>
    <s v="Eldon Shelf Savers Cubes and Bins"/>
    <x v="3289"/>
  </r>
  <r>
    <s v="US-2018-117331"/>
    <x v="208"/>
    <s v="ND-18370"/>
    <x v="444"/>
    <x v="0"/>
    <x v="0"/>
    <s v="Glendale"/>
    <x v="16"/>
    <n v="85301"/>
    <x v="1"/>
    <s v="OFF-BI-10003984"/>
    <x v="1"/>
    <x v="8"/>
    <s v="Lock-Up Easel 'Spel-Binder'"/>
    <x v="3339"/>
  </r>
  <r>
    <s v="CA-2015-127383"/>
    <x v="520"/>
    <s v="CM-11815"/>
    <x v="698"/>
    <x v="1"/>
    <x v="0"/>
    <s v="El Paso"/>
    <x v="5"/>
    <n v="79907"/>
    <x v="2"/>
    <s v="OFF-EN-10004773"/>
    <x v="1"/>
    <x v="12"/>
    <s v="Staple envelope"/>
    <x v="1967"/>
  </r>
  <r>
    <s v="CA-2015-110219"/>
    <x v="952"/>
    <s v="EB-13870"/>
    <x v="12"/>
    <x v="0"/>
    <x v="0"/>
    <s v="San Antonio"/>
    <x v="5"/>
    <n v="78207"/>
    <x v="2"/>
    <s v="FUR-CH-10001146"/>
    <x v="0"/>
    <x v="1"/>
    <s v="Global Value Mid-Back Manager's Chair, Gray"/>
    <x v="3340"/>
  </r>
  <r>
    <s v="CA-2016-118871"/>
    <x v="784"/>
    <s v="HM-14860"/>
    <x v="447"/>
    <x v="1"/>
    <x v="0"/>
    <s v="Los Angeles"/>
    <x v="1"/>
    <n v="90049"/>
    <x v="1"/>
    <s v="OFF-EN-10003296"/>
    <x v="1"/>
    <x v="12"/>
    <s v="Tyvek Side-Opening Peel &amp; Seel Expanding Envelopes"/>
    <x v="3341"/>
  </r>
  <r>
    <s v="CA-2016-118871"/>
    <x v="784"/>
    <s v="HM-14860"/>
    <x v="447"/>
    <x v="1"/>
    <x v="0"/>
    <s v="Los Angeles"/>
    <x v="1"/>
    <n v="90049"/>
    <x v="1"/>
    <s v="TEC-PH-10000193"/>
    <x v="2"/>
    <x v="7"/>
    <s v="Jensen SMPS-640 -Â speaker phone"/>
    <x v="3342"/>
  </r>
  <r>
    <s v="CA-2016-118871"/>
    <x v="784"/>
    <s v="HM-14860"/>
    <x v="447"/>
    <x v="1"/>
    <x v="0"/>
    <s v="Los Angeles"/>
    <x v="1"/>
    <n v="90049"/>
    <x v="1"/>
    <s v="FUR-FU-10002111"/>
    <x v="0"/>
    <x v="5"/>
    <s v="Master Caster Door Stop, Large Brown"/>
    <x v="3343"/>
  </r>
  <r>
    <s v="CA-2018-129490"/>
    <x v="986"/>
    <s v="SJ-20125"/>
    <x v="319"/>
    <x v="2"/>
    <x v="0"/>
    <s v="Miramar"/>
    <x v="2"/>
    <n v="33023"/>
    <x v="0"/>
    <s v="FUR-CH-10003298"/>
    <x v="0"/>
    <x v="1"/>
    <s v="Office Star - Contemporary Task Swivel chair with Loop Arms, Charcoal"/>
    <x v="3344"/>
  </r>
  <r>
    <s v="CA-2015-101175"/>
    <x v="337"/>
    <s v="DM-12955"/>
    <x v="678"/>
    <x v="1"/>
    <x v="0"/>
    <s v="Mesa"/>
    <x v="16"/>
    <n v="85204"/>
    <x v="1"/>
    <s v="OFF-ST-10004950"/>
    <x v="1"/>
    <x v="4"/>
    <s v="Acco Perma 3000 Stacking Storage Drawers"/>
    <x v="989"/>
  </r>
  <r>
    <s v="US-2018-149510"/>
    <x v="734"/>
    <s v="MC-17575"/>
    <x v="430"/>
    <x v="0"/>
    <x v="0"/>
    <s v="Fayetteville"/>
    <x v="3"/>
    <n v="28314"/>
    <x v="0"/>
    <s v="OFF-AP-10002350"/>
    <x v="1"/>
    <x v="9"/>
    <s v="Belkin F9H710-06 7 Outlet SurgeMaster Surge Protector"/>
    <x v="954"/>
  </r>
  <r>
    <s v="US-2018-149510"/>
    <x v="734"/>
    <s v="MC-17575"/>
    <x v="430"/>
    <x v="0"/>
    <x v="0"/>
    <s v="Fayetteville"/>
    <x v="3"/>
    <n v="28314"/>
    <x v="0"/>
    <s v="OFF-BI-10004233"/>
    <x v="1"/>
    <x v="8"/>
    <s v="GBC Pre-Punched Binding Paper, Plastic, White, 8-1/2&quot; x 11&quot;"/>
    <x v="3345"/>
  </r>
  <r>
    <s v="US-2018-149510"/>
    <x v="734"/>
    <s v="MC-17575"/>
    <x v="430"/>
    <x v="0"/>
    <x v="0"/>
    <s v="Fayetteville"/>
    <x v="3"/>
    <n v="28314"/>
    <x v="0"/>
    <s v="OFF-PA-10001892"/>
    <x v="1"/>
    <x v="10"/>
    <s v="Rediform Wirebound &quot;Phone Memo&quot; Message Book, 11 x 5-3/4"/>
    <x v="667"/>
  </r>
  <r>
    <s v="CA-2016-111990"/>
    <x v="627"/>
    <s v="DB-13660"/>
    <x v="551"/>
    <x v="0"/>
    <x v="0"/>
    <s v="Houston"/>
    <x v="5"/>
    <n v="77095"/>
    <x v="2"/>
    <s v="OFF-BI-10003291"/>
    <x v="1"/>
    <x v="8"/>
    <s v="Wilson Jones Leather-Like Binders with DublLock Round Rings"/>
    <x v="3173"/>
  </r>
  <r>
    <s v="CA-2015-169460"/>
    <x v="987"/>
    <s v="NF-18595"/>
    <x v="376"/>
    <x v="2"/>
    <x v="0"/>
    <s v="San Jose"/>
    <x v="1"/>
    <n v="95123"/>
    <x v="1"/>
    <s v="FUR-FU-10004017"/>
    <x v="0"/>
    <x v="5"/>
    <s v="Executive Impressions 13&quot; Chairman Wall Clock"/>
    <x v="2922"/>
  </r>
  <r>
    <s v="US-2016-152128"/>
    <x v="442"/>
    <s v="NM-18445"/>
    <x v="134"/>
    <x v="2"/>
    <x v="0"/>
    <s v="Wichita"/>
    <x v="41"/>
    <n v="67212"/>
    <x v="2"/>
    <s v="OFF-AR-10002445"/>
    <x v="1"/>
    <x v="6"/>
    <s v="SANFORD Major Accent Highlighters"/>
    <x v="3259"/>
  </r>
  <r>
    <s v="US-2016-152128"/>
    <x v="442"/>
    <s v="NM-18445"/>
    <x v="134"/>
    <x v="2"/>
    <x v="0"/>
    <s v="Wichita"/>
    <x v="41"/>
    <n v="67212"/>
    <x v="2"/>
    <s v="OFF-BI-10001718"/>
    <x v="1"/>
    <x v="8"/>
    <s v="GBC DocuBind P50 Personal Binding Machine"/>
    <x v="3346"/>
  </r>
  <r>
    <s v="CA-2018-126662"/>
    <x v="729"/>
    <s v="AB-10255"/>
    <x v="437"/>
    <x v="2"/>
    <x v="0"/>
    <s v="Los Angeles"/>
    <x v="1"/>
    <n v="90036"/>
    <x v="1"/>
    <s v="TEC-CO-10004202"/>
    <x v="2"/>
    <x v="16"/>
    <s v="Brother DCP1000 Digital 3 in 1 Multifunction Machine"/>
    <x v="1973"/>
  </r>
  <r>
    <s v="CA-2017-139395"/>
    <x v="939"/>
    <s v="MG-17650"/>
    <x v="377"/>
    <x v="2"/>
    <x v="0"/>
    <s v="Jackson"/>
    <x v="12"/>
    <n v="49201"/>
    <x v="2"/>
    <s v="TEC-PH-10002103"/>
    <x v="2"/>
    <x v="7"/>
    <s v="Jabra SPEAK 410"/>
    <x v="2782"/>
  </r>
  <r>
    <s v="CA-2017-139395"/>
    <x v="939"/>
    <s v="MG-17650"/>
    <x v="377"/>
    <x v="2"/>
    <x v="0"/>
    <s v="Jackson"/>
    <x v="12"/>
    <n v="49201"/>
    <x v="2"/>
    <s v="FUR-FU-10003724"/>
    <x v="0"/>
    <x v="5"/>
    <s v="Westinghouse Clip-On Gooseneck Lamps"/>
    <x v="3347"/>
  </r>
  <r>
    <s v="CA-2017-139395"/>
    <x v="939"/>
    <s v="MG-17650"/>
    <x v="377"/>
    <x v="2"/>
    <x v="0"/>
    <s v="Jackson"/>
    <x v="12"/>
    <n v="49201"/>
    <x v="2"/>
    <s v="OFF-AR-10003732"/>
    <x v="1"/>
    <x v="6"/>
    <s v="Newell 333"/>
    <x v="2213"/>
  </r>
  <r>
    <s v="CA-2017-139395"/>
    <x v="939"/>
    <s v="MG-17650"/>
    <x v="377"/>
    <x v="2"/>
    <x v="0"/>
    <s v="Jackson"/>
    <x v="12"/>
    <n v="49201"/>
    <x v="2"/>
    <s v="OFF-ST-10000885"/>
    <x v="1"/>
    <x v="4"/>
    <s v="Fellowes Desktop Hanging File Manager"/>
    <x v="3348"/>
  </r>
  <r>
    <s v="US-2015-121734"/>
    <x v="909"/>
    <s v="SE-20110"/>
    <x v="339"/>
    <x v="0"/>
    <x v="0"/>
    <s v="Lewiston"/>
    <x v="45"/>
    <n v="83501"/>
    <x v="1"/>
    <s v="OFF-BI-10004817"/>
    <x v="1"/>
    <x v="8"/>
    <s v="GBC Personal VeloBind Strips"/>
    <x v="2057"/>
  </r>
  <r>
    <s v="CA-2016-110947"/>
    <x v="988"/>
    <s v="AG-10765"/>
    <x v="326"/>
    <x v="2"/>
    <x v="0"/>
    <s v="Hampton"/>
    <x v="17"/>
    <n v="23666"/>
    <x v="0"/>
    <s v="OFF-BI-10001670"/>
    <x v="1"/>
    <x v="8"/>
    <s v="Vinyl Sectional Post Binders"/>
    <x v="3349"/>
  </r>
  <r>
    <s v="US-2015-150126"/>
    <x v="923"/>
    <s v="AS-10045"/>
    <x v="442"/>
    <x v="1"/>
    <x v="0"/>
    <s v="New York City"/>
    <x v="15"/>
    <n v="10035"/>
    <x v="3"/>
    <s v="OFF-PA-10002709"/>
    <x v="1"/>
    <x v="10"/>
    <s v="Xerox 1956"/>
    <x v="3350"/>
  </r>
  <r>
    <s v="CA-2016-164427"/>
    <x v="374"/>
    <s v="AR-10405"/>
    <x v="153"/>
    <x v="1"/>
    <x v="0"/>
    <s v="Hattiesburg"/>
    <x v="35"/>
    <n v="39401"/>
    <x v="0"/>
    <s v="TEC-AC-10004469"/>
    <x v="2"/>
    <x v="11"/>
    <s v="Microsoft Sculpt Comfort Mouse"/>
    <x v="3351"/>
  </r>
  <r>
    <s v="CA-2017-120250"/>
    <x v="251"/>
    <s v="AP-10720"/>
    <x v="399"/>
    <x v="2"/>
    <x v="0"/>
    <s v="Philadelphia"/>
    <x v="9"/>
    <n v="19140"/>
    <x v="3"/>
    <s v="FUR-FU-10003424"/>
    <x v="0"/>
    <x v="5"/>
    <s v="Nu-Dell Oak Frame"/>
    <x v="3352"/>
  </r>
  <r>
    <s v="CA-2017-121993"/>
    <x v="224"/>
    <s v="JB-16000"/>
    <x v="677"/>
    <x v="0"/>
    <x v="0"/>
    <s v="Philadelphia"/>
    <x v="9"/>
    <n v="19140"/>
    <x v="3"/>
    <s v="OFF-LA-10003720"/>
    <x v="1"/>
    <x v="2"/>
    <s v="Avery 487"/>
    <x v="3353"/>
  </r>
  <r>
    <s v="US-2017-100405"/>
    <x v="370"/>
    <s v="TS-21430"/>
    <x v="747"/>
    <x v="1"/>
    <x v="0"/>
    <s v="Los Angeles"/>
    <x v="1"/>
    <n v="90045"/>
    <x v="1"/>
    <s v="OFF-AR-10000390"/>
    <x v="1"/>
    <x v="6"/>
    <s v="Newell Chalk Holder"/>
    <x v="338"/>
  </r>
  <r>
    <s v="US-2018-163790"/>
    <x v="808"/>
    <s v="NL-18310"/>
    <x v="644"/>
    <x v="2"/>
    <x v="0"/>
    <s v="Danville"/>
    <x v="1"/>
    <n v="94526"/>
    <x v="1"/>
    <s v="OFF-EN-10001335"/>
    <x v="1"/>
    <x v="12"/>
    <s v="White Business Envelopes with Contemporary Seam, Recycled White Business Envelopes"/>
    <x v="3354"/>
  </r>
  <r>
    <s v="US-2018-163790"/>
    <x v="808"/>
    <s v="NL-18310"/>
    <x v="644"/>
    <x v="2"/>
    <x v="0"/>
    <s v="Danville"/>
    <x v="1"/>
    <n v="94526"/>
    <x v="1"/>
    <s v="OFF-AR-10003469"/>
    <x v="1"/>
    <x v="6"/>
    <s v="Nontoxic Chalk"/>
    <x v="3355"/>
  </r>
  <r>
    <s v="US-2018-163790"/>
    <x v="808"/>
    <s v="NL-18310"/>
    <x v="644"/>
    <x v="2"/>
    <x v="0"/>
    <s v="Danville"/>
    <x v="1"/>
    <n v="94526"/>
    <x v="1"/>
    <s v="OFF-BI-10003718"/>
    <x v="1"/>
    <x v="8"/>
    <s v="GBC Therma-A-Bind 250T Electric Binding System"/>
    <x v="3356"/>
  </r>
  <r>
    <s v="US-2018-163790"/>
    <x v="808"/>
    <s v="NL-18310"/>
    <x v="644"/>
    <x v="2"/>
    <x v="0"/>
    <s v="Danville"/>
    <x v="1"/>
    <n v="94526"/>
    <x v="1"/>
    <s v="OFF-FA-10004838"/>
    <x v="1"/>
    <x v="13"/>
    <s v="Super Bands, 12/Pack"/>
    <x v="2228"/>
  </r>
  <r>
    <s v="US-2018-163790"/>
    <x v="808"/>
    <s v="NL-18310"/>
    <x v="644"/>
    <x v="2"/>
    <x v="0"/>
    <s v="Danville"/>
    <x v="1"/>
    <n v="94526"/>
    <x v="1"/>
    <s v="FUR-FU-10002508"/>
    <x v="0"/>
    <x v="5"/>
    <s v="Document Clip Frames"/>
    <x v="3357"/>
  </r>
  <r>
    <s v="US-2018-163790"/>
    <x v="808"/>
    <s v="NL-18310"/>
    <x v="644"/>
    <x v="2"/>
    <x v="0"/>
    <s v="Danville"/>
    <x v="1"/>
    <n v="94526"/>
    <x v="1"/>
    <s v="OFF-ST-10001511"/>
    <x v="1"/>
    <x v="4"/>
    <s v="Space Solutions Commercial Steel Shelving"/>
    <x v="3358"/>
  </r>
  <r>
    <s v="CA-2017-129868"/>
    <x v="482"/>
    <s v="MC-18130"/>
    <x v="305"/>
    <x v="1"/>
    <x v="0"/>
    <s v="Los Angeles"/>
    <x v="1"/>
    <n v="90004"/>
    <x v="1"/>
    <s v="OFF-SU-10000952"/>
    <x v="1"/>
    <x v="14"/>
    <s v="Fiskars Home &amp; Office Scissors"/>
    <x v="2720"/>
  </r>
  <r>
    <s v="CA-2017-129868"/>
    <x v="482"/>
    <s v="MC-18130"/>
    <x v="305"/>
    <x v="1"/>
    <x v="0"/>
    <s v="Los Angeles"/>
    <x v="1"/>
    <n v="90004"/>
    <x v="1"/>
    <s v="TEC-PH-10002275"/>
    <x v="2"/>
    <x v="7"/>
    <s v="Mitel 5320 IP Phone VoIP phone"/>
    <x v="3081"/>
  </r>
  <r>
    <s v="CA-2017-129868"/>
    <x v="482"/>
    <s v="MC-18130"/>
    <x v="305"/>
    <x v="1"/>
    <x v="0"/>
    <s v="Los Angeles"/>
    <x v="1"/>
    <n v="90004"/>
    <x v="1"/>
    <s v="FUR-CH-10003535"/>
    <x v="0"/>
    <x v="1"/>
    <s v="Global Armless Task Chair, Royal Blue"/>
    <x v="1741"/>
  </r>
  <r>
    <s v="CA-2017-129868"/>
    <x v="482"/>
    <s v="MC-18130"/>
    <x v="305"/>
    <x v="1"/>
    <x v="0"/>
    <s v="Los Angeles"/>
    <x v="1"/>
    <n v="90004"/>
    <x v="1"/>
    <s v="OFF-AP-10004052"/>
    <x v="1"/>
    <x v="9"/>
    <s v="Hoover Replacement Belts For Soft Guard &amp; Commercial Ltweight Upright Vacs, 2/Pk"/>
    <x v="2263"/>
  </r>
  <r>
    <s v="CA-2017-129868"/>
    <x v="482"/>
    <s v="MC-18130"/>
    <x v="305"/>
    <x v="1"/>
    <x v="0"/>
    <s v="Los Angeles"/>
    <x v="1"/>
    <n v="90004"/>
    <x v="1"/>
    <s v="FUR-TA-10003473"/>
    <x v="0"/>
    <x v="3"/>
    <s v="Bretford Rectangular Conference Table Tops"/>
    <x v="3359"/>
  </r>
  <r>
    <s v="CA-2017-129868"/>
    <x v="482"/>
    <s v="MC-18130"/>
    <x v="305"/>
    <x v="1"/>
    <x v="0"/>
    <s v="Los Angeles"/>
    <x v="1"/>
    <n v="90004"/>
    <x v="1"/>
    <s v="OFF-AR-10001897"/>
    <x v="1"/>
    <x v="6"/>
    <s v="Model L Table or Wall-Mount Pencil Sharpener"/>
    <x v="3360"/>
  </r>
  <r>
    <s v="CA-2017-140564"/>
    <x v="5"/>
    <s v="TC-21475"/>
    <x v="679"/>
    <x v="2"/>
    <x v="0"/>
    <s v="Washington"/>
    <x v="40"/>
    <n v="20016"/>
    <x v="3"/>
    <s v="OFF-AR-10000034"/>
    <x v="1"/>
    <x v="6"/>
    <s v="BIC Brite Liner Grip Highlighters, Assorted, 5/Pack"/>
    <x v="3361"/>
  </r>
  <r>
    <s v="US-2018-169502"/>
    <x v="735"/>
    <s v="MG-17650"/>
    <x v="377"/>
    <x v="2"/>
    <x v="0"/>
    <s v="Milwaukee"/>
    <x v="6"/>
    <n v="53209"/>
    <x v="2"/>
    <s v="OFF-SU-10004115"/>
    <x v="1"/>
    <x v="14"/>
    <s v="Acme Stainless Steel Office Snips"/>
    <x v="3362"/>
  </r>
  <r>
    <s v="US-2018-169502"/>
    <x v="735"/>
    <s v="MG-17650"/>
    <x v="377"/>
    <x v="2"/>
    <x v="0"/>
    <s v="Milwaukee"/>
    <x v="6"/>
    <n v="53209"/>
    <x v="2"/>
    <s v="OFF-AP-10001947"/>
    <x v="1"/>
    <x v="9"/>
    <s v="Acco 6 Outlet Guardian Premium Plus Surge Suppressor"/>
    <x v="3363"/>
  </r>
  <r>
    <s v="CA-2016-146948"/>
    <x v="747"/>
    <s v="MG-17890"/>
    <x v="450"/>
    <x v="2"/>
    <x v="0"/>
    <s v="Baltimore"/>
    <x v="39"/>
    <n v="21215"/>
    <x v="3"/>
    <s v="FUR-CH-10004853"/>
    <x v="0"/>
    <x v="1"/>
    <s v="Global Manager's Adjustable Task Chair, Storm"/>
    <x v="3364"/>
  </r>
  <r>
    <s v="CA-2016-146948"/>
    <x v="747"/>
    <s v="MG-17890"/>
    <x v="450"/>
    <x v="2"/>
    <x v="0"/>
    <s v="Baltimore"/>
    <x v="39"/>
    <n v="21215"/>
    <x v="3"/>
    <s v="OFF-EN-10000483"/>
    <x v="1"/>
    <x v="12"/>
    <s v="White Envelopes, White Envelopes with Clear Poly Window"/>
    <x v="3365"/>
  </r>
  <r>
    <s v="CA-2016-146948"/>
    <x v="747"/>
    <s v="MG-17890"/>
    <x v="450"/>
    <x v="2"/>
    <x v="0"/>
    <s v="Baltimore"/>
    <x v="39"/>
    <n v="21215"/>
    <x v="3"/>
    <s v="OFF-FA-10001332"/>
    <x v="1"/>
    <x v="13"/>
    <s v="Acco Banker's Clasps, 5 3/4&quot;-Long"/>
    <x v="132"/>
  </r>
  <r>
    <s v="US-2016-113327"/>
    <x v="989"/>
    <s v="BF-11170"/>
    <x v="408"/>
    <x v="2"/>
    <x v="0"/>
    <s v="Jacksonville"/>
    <x v="3"/>
    <n v="28540"/>
    <x v="0"/>
    <s v="OFF-PA-10003790"/>
    <x v="1"/>
    <x v="10"/>
    <s v="Xerox 1991"/>
    <x v="3366"/>
  </r>
  <r>
    <s v="US-2016-113327"/>
    <x v="989"/>
    <s v="BF-11170"/>
    <x v="408"/>
    <x v="2"/>
    <x v="0"/>
    <s v="Jacksonville"/>
    <x v="3"/>
    <n v="28540"/>
    <x v="0"/>
    <s v="OFF-PA-10003134"/>
    <x v="1"/>
    <x v="10"/>
    <s v="Xerox 1937"/>
    <x v="3367"/>
  </r>
  <r>
    <s v="US-2016-113327"/>
    <x v="989"/>
    <s v="BF-11170"/>
    <x v="408"/>
    <x v="2"/>
    <x v="0"/>
    <s v="Jacksonville"/>
    <x v="3"/>
    <n v="28540"/>
    <x v="0"/>
    <s v="OFF-EN-10004459"/>
    <x v="1"/>
    <x v="12"/>
    <s v="Security-Tint Envelopes"/>
    <x v="2059"/>
  </r>
  <r>
    <s v="US-2016-113327"/>
    <x v="989"/>
    <s v="BF-11170"/>
    <x v="408"/>
    <x v="2"/>
    <x v="0"/>
    <s v="Jacksonville"/>
    <x v="3"/>
    <n v="28540"/>
    <x v="0"/>
    <s v="TEC-AC-10003628"/>
    <x v="2"/>
    <x v="11"/>
    <s v="Logitech 910-002974 M325 Wireless Mouse for Web Scrolling"/>
    <x v="3368"/>
  </r>
  <r>
    <s v="CA-2016-135020"/>
    <x v="71"/>
    <s v="MS-17770"/>
    <x v="474"/>
    <x v="0"/>
    <x v="0"/>
    <s v="Rochester"/>
    <x v="15"/>
    <n v="14609"/>
    <x v="3"/>
    <s v="TEC-PH-10004093"/>
    <x v="2"/>
    <x v="7"/>
    <s v="Panasonic Kx-TS550"/>
    <x v="3369"/>
  </r>
  <r>
    <s v="CA-2016-135020"/>
    <x v="71"/>
    <s v="MS-17770"/>
    <x v="474"/>
    <x v="0"/>
    <x v="0"/>
    <s v="Rochester"/>
    <x v="15"/>
    <n v="14609"/>
    <x v="3"/>
    <s v="OFF-ST-10001490"/>
    <x v="1"/>
    <x v="4"/>
    <s v="Hot File 7-Pocket, Floor Stand"/>
    <x v="3370"/>
  </r>
  <r>
    <s v="CA-2016-135020"/>
    <x v="71"/>
    <s v="MS-17770"/>
    <x v="474"/>
    <x v="0"/>
    <x v="0"/>
    <s v="Rochester"/>
    <x v="15"/>
    <n v="14609"/>
    <x v="3"/>
    <s v="OFF-BI-10000605"/>
    <x v="1"/>
    <x v="8"/>
    <s v="Acco Pressboard Covers with Storage Hooks, 9 1/2&quot; x 11&quot;, Executive Red"/>
    <x v="855"/>
  </r>
  <r>
    <s v="CA-2016-135020"/>
    <x v="71"/>
    <s v="MS-17770"/>
    <x v="474"/>
    <x v="0"/>
    <x v="0"/>
    <s v="Rochester"/>
    <x v="15"/>
    <n v="14609"/>
    <x v="3"/>
    <s v="OFF-PA-10004255"/>
    <x v="1"/>
    <x v="10"/>
    <s v="Xerox 219"/>
    <x v="1544"/>
  </r>
  <r>
    <s v="US-2018-141852"/>
    <x v="45"/>
    <s v="JE-15745"/>
    <x v="32"/>
    <x v="0"/>
    <x v="0"/>
    <s v="Oceanside"/>
    <x v="1"/>
    <n v="92054"/>
    <x v="1"/>
    <s v="FUR-FU-10000023"/>
    <x v="0"/>
    <x v="5"/>
    <s v="Eldon Wave Desk Accessories"/>
    <x v="346"/>
  </r>
  <r>
    <s v="CA-2017-109407"/>
    <x v="990"/>
    <s v="HG-14965"/>
    <x v="428"/>
    <x v="1"/>
    <x v="0"/>
    <s v="Gulfport"/>
    <x v="35"/>
    <n v="39503"/>
    <x v="0"/>
    <s v="OFF-BI-10000285"/>
    <x v="1"/>
    <x v="8"/>
    <s v="XtraLife ClearVue Slant-D Ring Binders by Cardinal"/>
    <x v="3371"/>
  </r>
  <r>
    <s v="US-2017-165953"/>
    <x v="413"/>
    <s v="EP-13915"/>
    <x v="212"/>
    <x v="0"/>
    <x v="0"/>
    <s v="Jacksonville"/>
    <x v="2"/>
    <n v="32216"/>
    <x v="0"/>
    <s v="OFF-AR-10000588"/>
    <x v="1"/>
    <x v="6"/>
    <s v="Newell 345"/>
    <x v="1634"/>
  </r>
  <r>
    <s v="US-2017-165953"/>
    <x v="413"/>
    <s v="EP-13915"/>
    <x v="212"/>
    <x v="0"/>
    <x v="0"/>
    <s v="Jacksonville"/>
    <x v="2"/>
    <n v="32216"/>
    <x v="0"/>
    <s v="OFF-PA-10002250"/>
    <x v="1"/>
    <x v="10"/>
    <s v="Things To Do Today Pad"/>
    <x v="3372"/>
  </r>
  <r>
    <s v="CA-2017-144540"/>
    <x v="64"/>
    <s v="GH-14410"/>
    <x v="689"/>
    <x v="2"/>
    <x v="0"/>
    <s v="Houston"/>
    <x v="5"/>
    <n v="77070"/>
    <x v="2"/>
    <s v="OFF-AP-10002457"/>
    <x v="1"/>
    <x v="9"/>
    <s v="Eureka The Boss Plus 12-Amp Hard Box Upright Vacuum, Red"/>
    <x v="3373"/>
  </r>
  <r>
    <s v="CA-2017-144540"/>
    <x v="64"/>
    <s v="GH-14410"/>
    <x v="689"/>
    <x v="2"/>
    <x v="0"/>
    <s v="Houston"/>
    <x v="5"/>
    <n v="77070"/>
    <x v="2"/>
    <s v="OFF-FA-10002763"/>
    <x v="1"/>
    <x v="13"/>
    <s v="Advantus Map Pennant Flags and Round Head Tacks"/>
    <x v="2634"/>
  </r>
  <r>
    <s v="CA-2016-159863"/>
    <x v="406"/>
    <s v="DS-13180"/>
    <x v="103"/>
    <x v="1"/>
    <x v="0"/>
    <s v="Houston"/>
    <x v="5"/>
    <n v="77095"/>
    <x v="2"/>
    <s v="TEC-AC-10000109"/>
    <x v="2"/>
    <x v="11"/>
    <s v="Sony Micro Vault Click 16 GB USB 2.0 Flash Drive"/>
    <x v="3374"/>
  </r>
  <r>
    <s v="CA-2016-117800"/>
    <x v="481"/>
    <s v="TH-21550"/>
    <x v="274"/>
    <x v="2"/>
    <x v="0"/>
    <s v="Everett"/>
    <x v="31"/>
    <n v="2149"/>
    <x v="3"/>
    <s v="TEC-PH-10002415"/>
    <x v="2"/>
    <x v="7"/>
    <s v="Polycom VoiceStation 500 ConferenceÂ phone"/>
    <x v="3375"/>
  </r>
  <r>
    <s v="CA-2016-117800"/>
    <x v="481"/>
    <s v="TH-21550"/>
    <x v="274"/>
    <x v="2"/>
    <x v="0"/>
    <s v="Everett"/>
    <x v="31"/>
    <n v="2149"/>
    <x v="3"/>
    <s v="FUR-CH-10000785"/>
    <x v="0"/>
    <x v="1"/>
    <s v="Global Ergonomic Managers Chair"/>
    <x v="3036"/>
  </r>
  <r>
    <s v="CA-2018-145219"/>
    <x v="165"/>
    <s v="RM-19675"/>
    <x v="84"/>
    <x v="2"/>
    <x v="0"/>
    <s v="Los Angeles"/>
    <x v="1"/>
    <n v="90049"/>
    <x v="1"/>
    <s v="TEC-CO-10001449"/>
    <x v="2"/>
    <x v="16"/>
    <s v="Hewlett Packard LaserJet 3310 Copier"/>
    <x v="3376"/>
  </r>
  <r>
    <s v="CA-2018-145219"/>
    <x v="165"/>
    <s v="RM-19675"/>
    <x v="84"/>
    <x v="2"/>
    <x v="0"/>
    <s v="Los Angeles"/>
    <x v="1"/>
    <n v="90049"/>
    <x v="1"/>
    <s v="OFF-BI-10001670"/>
    <x v="1"/>
    <x v="8"/>
    <s v="Vinyl Sectional Post Binders"/>
    <x v="3377"/>
  </r>
  <r>
    <s v="CA-2016-161214"/>
    <x v="348"/>
    <s v="SF-20965"/>
    <x v="245"/>
    <x v="1"/>
    <x v="0"/>
    <s v="Wilmington"/>
    <x v="13"/>
    <n v="19805"/>
    <x v="3"/>
    <s v="OFF-ST-10001328"/>
    <x v="1"/>
    <x v="4"/>
    <s v="Personal Filing Tote with Lid, Black/Gray"/>
    <x v="3378"/>
  </r>
  <r>
    <s v="CA-2018-147228"/>
    <x v="428"/>
    <s v="SO-20335"/>
    <x v="2"/>
    <x v="0"/>
    <x v="0"/>
    <s v="Columbia"/>
    <x v="18"/>
    <n v="38401"/>
    <x v="0"/>
    <s v="OFF-SU-10001225"/>
    <x v="1"/>
    <x v="14"/>
    <s v="Staple remover"/>
    <x v="3379"/>
  </r>
  <r>
    <s v="CA-2018-147228"/>
    <x v="428"/>
    <s v="SO-20335"/>
    <x v="2"/>
    <x v="0"/>
    <x v="0"/>
    <s v="Columbia"/>
    <x v="18"/>
    <n v="38401"/>
    <x v="0"/>
    <s v="OFF-PA-10000357"/>
    <x v="1"/>
    <x v="10"/>
    <s v="Xerox 1888"/>
    <x v="3380"/>
  </r>
  <r>
    <s v="CA-2018-147228"/>
    <x v="428"/>
    <s v="SO-20335"/>
    <x v="2"/>
    <x v="0"/>
    <x v="0"/>
    <s v="Columbia"/>
    <x v="18"/>
    <n v="38401"/>
    <x v="0"/>
    <s v="OFF-ST-10000046"/>
    <x v="1"/>
    <x v="4"/>
    <s v="Fellowes Super Stor/Drawer Files"/>
    <x v="3381"/>
  </r>
  <r>
    <s v="CA-2018-147228"/>
    <x v="428"/>
    <s v="SO-20335"/>
    <x v="2"/>
    <x v="0"/>
    <x v="0"/>
    <s v="Columbia"/>
    <x v="18"/>
    <n v="38401"/>
    <x v="0"/>
    <s v="FUR-FU-10000023"/>
    <x v="0"/>
    <x v="5"/>
    <s v="Eldon Wave Desk Accessories"/>
    <x v="2127"/>
  </r>
  <r>
    <s v="CA-2017-101336"/>
    <x v="373"/>
    <s v="CK-12760"/>
    <x v="316"/>
    <x v="1"/>
    <x v="0"/>
    <s v="New York City"/>
    <x v="15"/>
    <n v="10011"/>
    <x v="3"/>
    <s v="OFF-ST-10003455"/>
    <x v="1"/>
    <x v="4"/>
    <s v="Tenex File Box, Personal Filing Tote with Lid, Black"/>
    <x v="3378"/>
  </r>
  <r>
    <s v="CA-2017-101336"/>
    <x v="373"/>
    <s v="CK-12760"/>
    <x v="316"/>
    <x v="1"/>
    <x v="0"/>
    <s v="New York City"/>
    <x v="15"/>
    <n v="10011"/>
    <x v="3"/>
    <s v="OFF-ST-10000876"/>
    <x v="1"/>
    <x v="4"/>
    <s v="Eldon Simplefile Box Office"/>
    <x v="3382"/>
  </r>
  <r>
    <s v="CA-2017-101336"/>
    <x v="373"/>
    <s v="CK-12760"/>
    <x v="316"/>
    <x v="1"/>
    <x v="0"/>
    <s v="New York City"/>
    <x v="15"/>
    <n v="10011"/>
    <x v="3"/>
    <s v="OFF-AR-10003582"/>
    <x v="1"/>
    <x v="6"/>
    <s v="Boston Electric Pencil Sharpener, Model 1818, Charcoal Black"/>
    <x v="3383"/>
  </r>
  <r>
    <s v="CA-2017-101336"/>
    <x v="373"/>
    <s v="CK-12760"/>
    <x v="316"/>
    <x v="1"/>
    <x v="0"/>
    <s v="New York City"/>
    <x v="15"/>
    <n v="10011"/>
    <x v="3"/>
    <s v="OFF-ST-10004258"/>
    <x v="1"/>
    <x v="4"/>
    <s v="Portable Personal File Box"/>
    <x v="898"/>
  </r>
  <r>
    <s v="US-2016-126235"/>
    <x v="52"/>
    <s v="GA-14725"/>
    <x v="315"/>
    <x v="0"/>
    <x v="0"/>
    <s v="Mount Pleasant"/>
    <x v="12"/>
    <n v="48858"/>
    <x v="2"/>
    <s v="FUR-FU-10000719"/>
    <x v="0"/>
    <x v="5"/>
    <s v="DAX Cubicle Frames, 8-1/2 x 11"/>
    <x v="1790"/>
  </r>
  <r>
    <s v="CA-2018-168396"/>
    <x v="646"/>
    <s v="BD-11725"/>
    <x v="232"/>
    <x v="0"/>
    <x v="0"/>
    <s v="San Francisco"/>
    <x v="1"/>
    <n v="94122"/>
    <x v="1"/>
    <s v="OFF-LA-10001297"/>
    <x v="1"/>
    <x v="2"/>
    <s v="Avery 473"/>
    <x v="2616"/>
  </r>
  <r>
    <s v="CA-2018-168396"/>
    <x v="646"/>
    <s v="BD-11725"/>
    <x v="232"/>
    <x v="0"/>
    <x v="0"/>
    <s v="San Francisco"/>
    <x v="1"/>
    <n v="94122"/>
    <x v="1"/>
    <s v="FUR-FU-10000723"/>
    <x v="0"/>
    <x v="5"/>
    <s v="Deflect-o EconoMat Studded, No Bevel Mat for Low Pile Carpeting"/>
    <x v="3384"/>
  </r>
  <r>
    <s v="CA-2016-130456"/>
    <x v="291"/>
    <s v="DS-13180"/>
    <x v="103"/>
    <x v="1"/>
    <x v="0"/>
    <s v="San Francisco"/>
    <x v="1"/>
    <n v="94122"/>
    <x v="1"/>
    <s v="FUR-BO-10003893"/>
    <x v="0"/>
    <x v="0"/>
    <s v="Sauder Camden County Collection Library"/>
    <x v="3385"/>
  </r>
  <r>
    <s v="CA-2016-130456"/>
    <x v="291"/>
    <s v="DS-13180"/>
    <x v="103"/>
    <x v="1"/>
    <x v="0"/>
    <s v="San Francisco"/>
    <x v="1"/>
    <n v="94122"/>
    <x v="1"/>
    <s v="OFF-ST-10000736"/>
    <x v="1"/>
    <x v="4"/>
    <s v="Carina Double Wide Media Storage Towers in Natural &amp; Black"/>
    <x v="1225"/>
  </r>
  <r>
    <s v="CA-2018-116288"/>
    <x v="846"/>
    <s v="BS-11380"/>
    <x v="510"/>
    <x v="1"/>
    <x v="0"/>
    <s v="San Francisco"/>
    <x v="1"/>
    <n v="94122"/>
    <x v="1"/>
    <s v="OFF-ST-10000736"/>
    <x v="1"/>
    <x v="4"/>
    <s v="Carina Double Wide Media Storage Towers in Natural &amp; Black"/>
    <x v="420"/>
  </r>
  <r>
    <s v="CA-2018-168228"/>
    <x v="842"/>
    <s v="AP-10915"/>
    <x v="275"/>
    <x v="0"/>
    <x v="0"/>
    <s v="Los Angeles"/>
    <x v="1"/>
    <n v="90045"/>
    <x v="1"/>
    <s v="OFF-AR-10003373"/>
    <x v="1"/>
    <x v="6"/>
    <s v="Boston School Pro Electric Pencil Sharpener, 1670"/>
    <x v="1832"/>
  </r>
  <r>
    <s v="CA-2018-168228"/>
    <x v="842"/>
    <s v="AP-10915"/>
    <x v="275"/>
    <x v="0"/>
    <x v="0"/>
    <s v="Los Angeles"/>
    <x v="1"/>
    <n v="90045"/>
    <x v="1"/>
    <s v="OFF-AR-10000390"/>
    <x v="1"/>
    <x v="6"/>
    <s v="Newell Chalk Holder"/>
    <x v="708"/>
  </r>
  <r>
    <s v="CA-2018-168228"/>
    <x v="842"/>
    <s v="AP-10915"/>
    <x v="275"/>
    <x v="0"/>
    <x v="0"/>
    <s v="Los Angeles"/>
    <x v="1"/>
    <n v="90045"/>
    <x v="1"/>
    <s v="OFF-AR-10001725"/>
    <x v="1"/>
    <x v="6"/>
    <s v="Boston Home &amp; Office Model 2000 Electric Pencil Sharpeners"/>
    <x v="2812"/>
  </r>
  <r>
    <s v="CA-2017-102162"/>
    <x v="108"/>
    <s v="JF-15565"/>
    <x v="535"/>
    <x v="0"/>
    <x v="0"/>
    <s v="Newport News"/>
    <x v="17"/>
    <n v="23602"/>
    <x v="0"/>
    <s v="TEC-CO-10001943"/>
    <x v="2"/>
    <x v="16"/>
    <s v="Canon PC-428 Personal Copier"/>
    <x v="3386"/>
  </r>
  <r>
    <s v="CA-2017-102162"/>
    <x v="108"/>
    <s v="JF-15565"/>
    <x v="535"/>
    <x v="0"/>
    <x v="0"/>
    <s v="Newport News"/>
    <x v="17"/>
    <n v="23602"/>
    <x v="0"/>
    <s v="OFF-EN-10002312"/>
    <x v="1"/>
    <x v="12"/>
    <s v="#10 Self-Seal White Envelopes"/>
    <x v="3387"/>
  </r>
  <r>
    <s v="CA-2018-130141"/>
    <x v="760"/>
    <s v="HA-14905"/>
    <x v="456"/>
    <x v="0"/>
    <x v="0"/>
    <s v="Fort Collins"/>
    <x v="22"/>
    <n v="80525"/>
    <x v="1"/>
    <s v="OFF-BI-10000831"/>
    <x v="1"/>
    <x v="8"/>
    <s v="Storex Flexible Poly Binders with Double Pockets"/>
    <x v="754"/>
  </r>
  <r>
    <s v="CA-2018-130141"/>
    <x v="760"/>
    <s v="HA-14905"/>
    <x v="456"/>
    <x v="0"/>
    <x v="0"/>
    <s v="Fort Collins"/>
    <x v="22"/>
    <n v="80525"/>
    <x v="1"/>
    <s v="FUR-CH-10000749"/>
    <x v="0"/>
    <x v="1"/>
    <s v="Office Star - Ergonomic Mid Back Chair with 2-Way Adjustable Arms"/>
    <x v="1077"/>
  </r>
  <r>
    <s v="CA-2016-147501"/>
    <x v="991"/>
    <s v="Co-12640"/>
    <x v="476"/>
    <x v="0"/>
    <x v="0"/>
    <s v="Seattle"/>
    <x v="4"/>
    <n v="98105"/>
    <x v="1"/>
    <s v="OFF-BI-10002003"/>
    <x v="1"/>
    <x v="8"/>
    <s v="Ibico Presentation Index for Binding Systems"/>
    <x v="2850"/>
  </r>
  <r>
    <s v="CA-2016-147501"/>
    <x v="991"/>
    <s v="Co-12640"/>
    <x v="476"/>
    <x v="0"/>
    <x v="0"/>
    <s v="Seattle"/>
    <x v="4"/>
    <n v="98105"/>
    <x v="1"/>
    <s v="TEC-MA-10001972"/>
    <x v="2"/>
    <x v="15"/>
    <s v="Okidata C331dn Printer"/>
    <x v="2666"/>
  </r>
  <r>
    <s v="CA-2017-143910"/>
    <x v="399"/>
    <s v="BC-11125"/>
    <x v="604"/>
    <x v="2"/>
    <x v="0"/>
    <s v="New York City"/>
    <x v="15"/>
    <n v="10011"/>
    <x v="3"/>
    <s v="FUR-CH-10000225"/>
    <x v="0"/>
    <x v="1"/>
    <s v="Global Geo Office Task Chair, Gray"/>
    <x v="3388"/>
  </r>
  <r>
    <s v="CA-2015-146885"/>
    <x v="992"/>
    <s v="EB-13840"/>
    <x v="225"/>
    <x v="1"/>
    <x v="0"/>
    <s v="Richmond"/>
    <x v="17"/>
    <n v="23223"/>
    <x v="0"/>
    <s v="OFF-PA-10001622"/>
    <x v="1"/>
    <x v="10"/>
    <s v="Ampad Poly Cover Wirebound Steno Book, 6&quot; x 9&quot; Assorted Colors, Gregg Ruled"/>
    <x v="3389"/>
  </r>
  <r>
    <s v="CA-2017-139556"/>
    <x v="993"/>
    <s v="DB-13360"/>
    <x v="748"/>
    <x v="2"/>
    <x v="0"/>
    <s v="New York City"/>
    <x v="15"/>
    <n v="10009"/>
    <x v="3"/>
    <s v="FUR-CH-10004983"/>
    <x v="0"/>
    <x v="1"/>
    <s v="Office Star - Mid Back Dual function Ergonomic High Back Chair with 2-Way Adjustable Arms"/>
    <x v="3390"/>
  </r>
  <r>
    <s v="CA-2018-129357"/>
    <x v="304"/>
    <s v="KB-16585"/>
    <x v="10"/>
    <x v="1"/>
    <x v="0"/>
    <s v="Seattle"/>
    <x v="4"/>
    <n v="98103"/>
    <x v="1"/>
    <s v="OFF-PA-10003228"/>
    <x v="1"/>
    <x v="10"/>
    <s v="Xerox 1917"/>
    <x v="3391"/>
  </r>
  <r>
    <s v="CA-2018-129357"/>
    <x v="304"/>
    <s v="KB-16585"/>
    <x v="10"/>
    <x v="1"/>
    <x v="0"/>
    <s v="Seattle"/>
    <x v="4"/>
    <n v="98103"/>
    <x v="1"/>
    <s v="OFF-SU-10004498"/>
    <x v="1"/>
    <x v="14"/>
    <s v="Martin-Yale Premier Letter Opener"/>
    <x v="3392"/>
  </r>
  <r>
    <s v="CA-2018-150987"/>
    <x v="798"/>
    <s v="AH-10120"/>
    <x v="571"/>
    <x v="2"/>
    <x v="0"/>
    <s v="San Francisco"/>
    <x v="1"/>
    <n v="94110"/>
    <x v="1"/>
    <s v="OFF-PA-10001878"/>
    <x v="1"/>
    <x v="10"/>
    <s v="Xerox 1891"/>
    <x v="1644"/>
  </r>
  <r>
    <s v="CA-2018-150987"/>
    <x v="798"/>
    <s v="AH-10120"/>
    <x v="571"/>
    <x v="2"/>
    <x v="0"/>
    <s v="San Francisco"/>
    <x v="1"/>
    <n v="94110"/>
    <x v="1"/>
    <s v="OFF-PA-10002923"/>
    <x v="1"/>
    <x v="10"/>
    <s v="Xerox 1942"/>
    <x v="3393"/>
  </r>
  <r>
    <s v="CA-2018-132647"/>
    <x v="922"/>
    <s v="GH-14410"/>
    <x v="689"/>
    <x v="2"/>
    <x v="0"/>
    <s v="Perth Amboy"/>
    <x v="30"/>
    <n v="8861"/>
    <x v="3"/>
    <s v="OFF-PA-10001838"/>
    <x v="1"/>
    <x v="10"/>
    <s v="Adams Telephone Message Book W/Dividers/Space For Phone Numbers, 5 1/4&quot;X8 1/2&quot;, 300/Messages"/>
    <x v="2660"/>
  </r>
  <r>
    <s v="CA-2018-132647"/>
    <x v="922"/>
    <s v="GH-14410"/>
    <x v="689"/>
    <x v="2"/>
    <x v="0"/>
    <s v="Perth Amboy"/>
    <x v="30"/>
    <n v="8861"/>
    <x v="3"/>
    <s v="OFF-ST-10003123"/>
    <x v="1"/>
    <x v="4"/>
    <s v="Fellowes Bases and Tops For Staxonsteel/High-Stak Systems"/>
    <x v="3394"/>
  </r>
  <r>
    <s v="CA-2018-159107"/>
    <x v="92"/>
    <s v="KT-16480"/>
    <x v="409"/>
    <x v="0"/>
    <x v="0"/>
    <s v="San Francisco"/>
    <x v="1"/>
    <n v="94110"/>
    <x v="1"/>
    <s v="OFF-FA-10001332"/>
    <x v="1"/>
    <x v="13"/>
    <s v="Acco Banker's Clasps, 5 3/4&quot;-Long"/>
    <x v="704"/>
  </r>
  <r>
    <s v="CA-2015-160738"/>
    <x v="952"/>
    <s v="KH-16330"/>
    <x v="542"/>
    <x v="1"/>
    <x v="0"/>
    <s v="Freeport"/>
    <x v="10"/>
    <n v="61032"/>
    <x v="2"/>
    <s v="OFF-ST-10003442"/>
    <x v="1"/>
    <x v="4"/>
    <s v="Eldon Portable Mobile Manager"/>
    <x v="3395"/>
  </r>
  <r>
    <s v="CA-2016-112130"/>
    <x v="910"/>
    <s v="SV-20785"/>
    <x v="647"/>
    <x v="0"/>
    <x v="0"/>
    <s v="Philadelphia"/>
    <x v="9"/>
    <n v="19140"/>
    <x v="3"/>
    <s v="OFF-AR-10001468"/>
    <x v="1"/>
    <x v="6"/>
    <s v="Sanford Prismacolor Professional Thick Lead Art Pencils, 36-Color Set"/>
    <x v="3396"/>
  </r>
  <r>
    <s v="CA-2016-112130"/>
    <x v="910"/>
    <s v="SV-20785"/>
    <x v="647"/>
    <x v="0"/>
    <x v="0"/>
    <s v="Philadelphia"/>
    <x v="9"/>
    <n v="19140"/>
    <x v="3"/>
    <s v="OFF-AP-10003266"/>
    <x v="1"/>
    <x v="9"/>
    <s v="Holmes Replacement Filter for HEPA Air Cleaner, Large Room"/>
    <x v="769"/>
  </r>
  <r>
    <s v="CA-2016-112130"/>
    <x v="910"/>
    <s v="SV-20785"/>
    <x v="647"/>
    <x v="0"/>
    <x v="0"/>
    <s v="Philadelphia"/>
    <x v="9"/>
    <n v="19140"/>
    <x v="3"/>
    <s v="OFF-PA-10002230"/>
    <x v="1"/>
    <x v="10"/>
    <s v="Xerox 1897"/>
    <x v="885"/>
  </r>
  <r>
    <s v="CA-2016-112130"/>
    <x v="910"/>
    <s v="SV-20785"/>
    <x v="647"/>
    <x v="0"/>
    <x v="0"/>
    <s v="Philadelphia"/>
    <x v="9"/>
    <n v="19140"/>
    <x v="3"/>
    <s v="OFF-AP-10003622"/>
    <x v="1"/>
    <x v="9"/>
    <s v="Bravo II Megaboss 12-Amp Hard Body Upright, Replacement Belts, 2 Belts per Pack"/>
    <x v="3397"/>
  </r>
  <r>
    <s v="CA-2016-112130"/>
    <x v="910"/>
    <s v="SV-20785"/>
    <x v="647"/>
    <x v="0"/>
    <x v="0"/>
    <s v="Philadelphia"/>
    <x v="9"/>
    <n v="19140"/>
    <x v="3"/>
    <s v="TEC-AC-10001542"/>
    <x v="2"/>
    <x v="11"/>
    <s v="SanDisk Cruzer 16 GB USB Flash Drive"/>
    <x v="288"/>
  </r>
  <r>
    <s v="CA-2016-112130"/>
    <x v="910"/>
    <s v="SV-20785"/>
    <x v="647"/>
    <x v="0"/>
    <x v="0"/>
    <s v="Philadelphia"/>
    <x v="9"/>
    <n v="19140"/>
    <x v="3"/>
    <s v="FUR-CH-10002965"/>
    <x v="0"/>
    <x v="1"/>
    <s v="Global Leather Highback Executive Chair with Pneumatic Height Adjustment, Black"/>
    <x v="2749"/>
  </r>
  <r>
    <s v="CA-2016-112130"/>
    <x v="910"/>
    <s v="SV-20785"/>
    <x v="647"/>
    <x v="0"/>
    <x v="0"/>
    <s v="Philadelphia"/>
    <x v="9"/>
    <n v="19140"/>
    <x v="3"/>
    <s v="OFF-ST-10000563"/>
    <x v="1"/>
    <x v="4"/>
    <s v="Fellowes Bankers Box Stor/Drawer Steel Plus"/>
    <x v="3398"/>
  </r>
  <r>
    <s v="CA-2017-111409"/>
    <x v="31"/>
    <s v="PO-18850"/>
    <x v="138"/>
    <x v="0"/>
    <x v="0"/>
    <s v="Jacksonville"/>
    <x v="2"/>
    <n v="32216"/>
    <x v="0"/>
    <s v="OFF-LA-10002787"/>
    <x v="1"/>
    <x v="2"/>
    <s v="Avery 480"/>
    <x v="3399"/>
  </r>
  <r>
    <s v="CA-2017-116232"/>
    <x v="897"/>
    <s v="AC-10450"/>
    <x v="549"/>
    <x v="0"/>
    <x v="0"/>
    <s v="Pembroke Pines"/>
    <x v="2"/>
    <n v="33024"/>
    <x v="0"/>
    <s v="OFF-BI-10004022"/>
    <x v="1"/>
    <x v="8"/>
    <s v="Acco Suede Grain Vinyl Round Ring Binder"/>
    <x v="3400"/>
  </r>
  <r>
    <s v="CA-2017-116232"/>
    <x v="897"/>
    <s v="AC-10450"/>
    <x v="549"/>
    <x v="0"/>
    <x v="0"/>
    <s v="Pembroke Pines"/>
    <x v="2"/>
    <n v="33024"/>
    <x v="0"/>
    <s v="OFF-LA-10001158"/>
    <x v="1"/>
    <x v="2"/>
    <s v="Avery Address/Shipping Labels for Typewriters, 4&quot; x 2&quot;"/>
    <x v="3319"/>
  </r>
  <r>
    <s v="CA-2017-116547"/>
    <x v="994"/>
    <s v="KB-16585"/>
    <x v="10"/>
    <x v="1"/>
    <x v="0"/>
    <s v="Seattle"/>
    <x v="4"/>
    <n v="98115"/>
    <x v="1"/>
    <s v="FUR-FU-10000076"/>
    <x v="0"/>
    <x v="5"/>
    <s v="24-Hour Round Wall Clock"/>
    <x v="705"/>
  </r>
  <r>
    <s v="CA-2017-116547"/>
    <x v="994"/>
    <s v="KB-16585"/>
    <x v="10"/>
    <x v="1"/>
    <x v="0"/>
    <s v="Seattle"/>
    <x v="4"/>
    <n v="98115"/>
    <x v="1"/>
    <s v="TEC-AC-10002335"/>
    <x v="2"/>
    <x v="11"/>
    <s v="Logitech Media Keyboard K200"/>
    <x v="3401"/>
  </r>
  <r>
    <s v="US-2018-133200"/>
    <x v="636"/>
    <s v="DB-13555"/>
    <x v="587"/>
    <x v="1"/>
    <x v="0"/>
    <s v="Fort Worth"/>
    <x v="5"/>
    <n v="76106"/>
    <x v="2"/>
    <s v="OFF-BI-10002827"/>
    <x v="1"/>
    <x v="8"/>
    <s v="Avery Durable Poly Binders"/>
    <x v="3402"/>
  </r>
  <r>
    <s v="US-2018-133200"/>
    <x v="636"/>
    <s v="DB-13555"/>
    <x v="587"/>
    <x v="1"/>
    <x v="0"/>
    <s v="Fort Worth"/>
    <x v="5"/>
    <n v="76106"/>
    <x v="2"/>
    <s v="FUR-BO-10001601"/>
    <x v="0"/>
    <x v="0"/>
    <s v="Sauder Mission Library with Doors, Fruitwood Finish"/>
    <x v="3403"/>
  </r>
  <r>
    <s v="US-2018-133200"/>
    <x v="636"/>
    <s v="DB-13555"/>
    <x v="587"/>
    <x v="1"/>
    <x v="0"/>
    <s v="Fort Worth"/>
    <x v="5"/>
    <n v="76106"/>
    <x v="2"/>
    <s v="OFF-ST-10001932"/>
    <x v="1"/>
    <x v="4"/>
    <s v="Fellowes Staxonsteel Drawer Files"/>
    <x v="3404"/>
  </r>
  <r>
    <s v="CA-2017-133550"/>
    <x v="995"/>
    <s v="KL-16645"/>
    <x v="107"/>
    <x v="0"/>
    <x v="0"/>
    <s v="Detroit"/>
    <x v="12"/>
    <n v="48205"/>
    <x v="2"/>
    <s v="OFF-AP-10001005"/>
    <x v="1"/>
    <x v="9"/>
    <s v="Honeywell Quietcare HEPA Air Cleaner"/>
    <x v="3405"/>
  </r>
  <r>
    <s v="CA-2017-133550"/>
    <x v="995"/>
    <s v="KL-16645"/>
    <x v="107"/>
    <x v="0"/>
    <x v="0"/>
    <s v="Detroit"/>
    <x v="12"/>
    <n v="48205"/>
    <x v="2"/>
    <s v="TEC-PH-10004042"/>
    <x v="2"/>
    <x v="7"/>
    <s v="ClearOne Communications CHAT 70 OCÂ Speaker Phone"/>
    <x v="3406"/>
  </r>
  <r>
    <s v="CA-2017-133550"/>
    <x v="995"/>
    <s v="KL-16645"/>
    <x v="107"/>
    <x v="0"/>
    <x v="0"/>
    <s v="Detroit"/>
    <x v="12"/>
    <n v="48205"/>
    <x v="2"/>
    <s v="TEC-PH-10001079"/>
    <x v="2"/>
    <x v="7"/>
    <s v="Polycom SoundPoint Pro SE-225 Corded phone"/>
    <x v="3407"/>
  </r>
  <r>
    <s v="CA-2017-133550"/>
    <x v="995"/>
    <s v="KL-16645"/>
    <x v="107"/>
    <x v="0"/>
    <x v="0"/>
    <s v="Detroit"/>
    <x v="12"/>
    <n v="48205"/>
    <x v="2"/>
    <s v="FUR-FU-10002918"/>
    <x v="0"/>
    <x v="5"/>
    <s v="Eldon ClusterMat Chair Mat with Cordless Antistatic Protection"/>
    <x v="1042"/>
  </r>
  <r>
    <s v="CA-2018-139416"/>
    <x v="996"/>
    <s v="AG-10270"/>
    <x v="8"/>
    <x v="0"/>
    <x v="0"/>
    <s v="Philadelphia"/>
    <x v="9"/>
    <n v="19120"/>
    <x v="3"/>
    <s v="FUR-FU-10003832"/>
    <x v="0"/>
    <x v="5"/>
    <s v="Eldon Expressions Punched Metal &amp; Wood Desk Accessories, Black &amp; Cherry"/>
    <x v="1632"/>
  </r>
  <r>
    <s v="CA-2015-114510"/>
    <x v="619"/>
    <s v="JF-15295"/>
    <x v="639"/>
    <x v="0"/>
    <x v="0"/>
    <s v="Logan"/>
    <x v="7"/>
    <n v="84321"/>
    <x v="1"/>
    <s v="OFF-BI-10001617"/>
    <x v="1"/>
    <x v="8"/>
    <s v="GBC Wire Binding Combs"/>
    <x v="3408"/>
  </r>
  <r>
    <s v="CA-2015-114510"/>
    <x v="619"/>
    <s v="JF-15295"/>
    <x v="639"/>
    <x v="0"/>
    <x v="0"/>
    <s v="Logan"/>
    <x v="7"/>
    <n v="84321"/>
    <x v="1"/>
    <s v="OFF-ST-10000736"/>
    <x v="1"/>
    <x v="4"/>
    <s v="Carina Double Wide Media Storage Towers in Natural &amp; Black"/>
    <x v="1225"/>
  </r>
  <r>
    <s v="CA-2015-114510"/>
    <x v="619"/>
    <s v="JF-15295"/>
    <x v="639"/>
    <x v="0"/>
    <x v="0"/>
    <s v="Logan"/>
    <x v="7"/>
    <n v="84321"/>
    <x v="1"/>
    <s v="TEC-AC-10004877"/>
    <x v="2"/>
    <x v="11"/>
    <s v="ImationÂ 30456 USBÂ Flash DriveÂ 8GB"/>
    <x v="137"/>
  </r>
  <r>
    <s v="CA-2015-114510"/>
    <x v="619"/>
    <s v="JF-15295"/>
    <x v="639"/>
    <x v="0"/>
    <x v="0"/>
    <s v="Logan"/>
    <x v="7"/>
    <n v="84321"/>
    <x v="1"/>
    <s v="OFF-ST-10003221"/>
    <x v="1"/>
    <x v="4"/>
    <s v="Staple magnet"/>
    <x v="788"/>
  </r>
  <r>
    <s v="CA-2015-114510"/>
    <x v="619"/>
    <s v="JF-15295"/>
    <x v="639"/>
    <x v="0"/>
    <x v="0"/>
    <s v="Logan"/>
    <x v="7"/>
    <n v="84321"/>
    <x v="1"/>
    <s v="OFF-BI-10003007"/>
    <x v="1"/>
    <x v="8"/>
    <s v="Premium Transparent Presentation Covers, No Pattern/Clear, 8 1/2&quot; x 11&quot;"/>
    <x v="3409"/>
  </r>
  <r>
    <s v="CA-2017-169215"/>
    <x v="216"/>
    <s v="RE-19450"/>
    <x v="681"/>
    <x v="0"/>
    <x v="0"/>
    <s v="Auburn"/>
    <x v="15"/>
    <n v="13021"/>
    <x v="3"/>
    <s v="OFF-FA-10000936"/>
    <x v="1"/>
    <x v="13"/>
    <s v="Acco Hot Clips Clips to Go"/>
    <x v="3410"/>
  </r>
  <r>
    <s v="CA-2017-127698"/>
    <x v="49"/>
    <s v="MV-18190"/>
    <x v="160"/>
    <x v="0"/>
    <x v="0"/>
    <s v="Raleigh"/>
    <x v="3"/>
    <n v="27604"/>
    <x v="0"/>
    <s v="TEC-PH-10003811"/>
    <x v="2"/>
    <x v="7"/>
    <s v="Jabra Supreme Plus Driver EditionÂ Headset"/>
    <x v="3411"/>
  </r>
  <r>
    <s v="CA-2017-159912"/>
    <x v="48"/>
    <s v="GB-14530"/>
    <x v="334"/>
    <x v="1"/>
    <x v="0"/>
    <s v="Philadelphia"/>
    <x v="9"/>
    <n v="19120"/>
    <x v="3"/>
    <s v="FUR-TA-10004152"/>
    <x v="0"/>
    <x v="3"/>
    <s v="Barricks 18&quot; x 48&quot; Non-Folding Utility Table with Bottom Storage Shelf"/>
    <x v="3412"/>
  </r>
  <r>
    <s v="CA-2017-159912"/>
    <x v="48"/>
    <s v="GB-14530"/>
    <x v="334"/>
    <x v="1"/>
    <x v="0"/>
    <s v="Philadelphia"/>
    <x v="9"/>
    <n v="19120"/>
    <x v="3"/>
    <s v="FUR-BO-10002853"/>
    <x v="0"/>
    <x v="0"/>
    <s v="O'Sullivan 5-Shelf Heavy-Duty Bookcases"/>
    <x v="3413"/>
  </r>
  <r>
    <s v="CA-2017-159912"/>
    <x v="48"/>
    <s v="GB-14530"/>
    <x v="334"/>
    <x v="1"/>
    <x v="0"/>
    <s v="Philadelphia"/>
    <x v="9"/>
    <n v="19120"/>
    <x v="3"/>
    <s v="OFF-BI-10002071"/>
    <x v="1"/>
    <x v="8"/>
    <s v="Fellowes Black Plastic Comb Bindings"/>
    <x v="3414"/>
  </r>
  <r>
    <s v="CA-2017-159912"/>
    <x v="48"/>
    <s v="GB-14530"/>
    <x v="334"/>
    <x v="1"/>
    <x v="0"/>
    <s v="Philadelphia"/>
    <x v="9"/>
    <n v="19120"/>
    <x v="3"/>
    <s v="OFF-FA-10000053"/>
    <x v="1"/>
    <x v="13"/>
    <s v="Revere Boxed Rubber Bands by Revere"/>
    <x v="1785"/>
  </r>
  <r>
    <s v="CA-2017-101987"/>
    <x v="890"/>
    <s v="HL-15040"/>
    <x v="332"/>
    <x v="0"/>
    <x v="0"/>
    <s v="Richmond"/>
    <x v="14"/>
    <n v="47374"/>
    <x v="2"/>
    <s v="TEC-PH-10001305"/>
    <x v="2"/>
    <x v="7"/>
    <s v="Panasonic KX TS208W Corded phone"/>
    <x v="3415"/>
  </r>
  <r>
    <s v="US-2018-154851"/>
    <x v="983"/>
    <s v="BP-11155"/>
    <x v="669"/>
    <x v="0"/>
    <x v="0"/>
    <s v="Lancaster"/>
    <x v="9"/>
    <n v="17602"/>
    <x v="3"/>
    <s v="OFF-BI-10001525"/>
    <x v="1"/>
    <x v="8"/>
    <s v="Acco Pressboard Covers with Storage Hooks, 14 7/8&quot; x 11&quot;, Executive Red"/>
    <x v="3416"/>
  </r>
  <r>
    <s v="CA-2015-138681"/>
    <x v="414"/>
    <s v="CT-11995"/>
    <x v="564"/>
    <x v="0"/>
    <x v="0"/>
    <s v="Tucson"/>
    <x v="16"/>
    <n v="85705"/>
    <x v="1"/>
    <s v="FUR-FU-10001876"/>
    <x v="0"/>
    <x v="5"/>
    <s v="Computer Room Manger, 14&quot;"/>
    <x v="3417"/>
  </r>
  <r>
    <s v="CA-2015-138681"/>
    <x v="414"/>
    <s v="CT-11995"/>
    <x v="564"/>
    <x v="0"/>
    <x v="0"/>
    <s v="Tucson"/>
    <x v="16"/>
    <n v="85705"/>
    <x v="1"/>
    <s v="TEC-AC-10003628"/>
    <x v="2"/>
    <x v="11"/>
    <s v="Logitech 910-002974 M325 Wireless Mouse for Web Scrolling"/>
    <x v="973"/>
  </r>
  <r>
    <s v="CA-2015-138681"/>
    <x v="414"/>
    <s v="CT-11995"/>
    <x v="564"/>
    <x v="0"/>
    <x v="0"/>
    <s v="Tucson"/>
    <x v="16"/>
    <n v="85705"/>
    <x v="1"/>
    <s v="FUR-CH-10004860"/>
    <x v="0"/>
    <x v="1"/>
    <s v="Global Low Back Tilter Chair"/>
    <x v="2463"/>
  </r>
  <r>
    <s v="CA-2015-138681"/>
    <x v="414"/>
    <s v="CT-11995"/>
    <x v="564"/>
    <x v="0"/>
    <x v="0"/>
    <s v="Tucson"/>
    <x v="16"/>
    <n v="85705"/>
    <x v="1"/>
    <s v="OFF-PA-10000357"/>
    <x v="1"/>
    <x v="10"/>
    <s v="Xerox 1888"/>
    <x v="1765"/>
  </r>
  <r>
    <s v="CA-2015-138681"/>
    <x v="414"/>
    <s v="CT-11995"/>
    <x v="564"/>
    <x v="0"/>
    <x v="0"/>
    <s v="Tucson"/>
    <x v="16"/>
    <n v="85705"/>
    <x v="1"/>
    <s v="OFF-PA-10003270"/>
    <x v="1"/>
    <x v="10"/>
    <s v="Xerox 1954"/>
    <x v="578"/>
  </r>
  <r>
    <s v="US-2016-138121"/>
    <x v="997"/>
    <s v="JL-15835"/>
    <x v="252"/>
    <x v="0"/>
    <x v="0"/>
    <s v="Detroit"/>
    <x v="12"/>
    <n v="48205"/>
    <x v="2"/>
    <s v="OFF-BI-10000320"/>
    <x v="1"/>
    <x v="8"/>
    <s v="GBC Plastic Binding Combs"/>
    <x v="3418"/>
  </r>
  <r>
    <s v="US-2016-138121"/>
    <x v="997"/>
    <s v="JL-15835"/>
    <x v="252"/>
    <x v="0"/>
    <x v="0"/>
    <s v="Detroit"/>
    <x v="12"/>
    <n v="48205"/>
    <x v="2"/>
    <s v="FUR-CH-10003846"/>
    <x v="0"/>
    <x v="1"/>
    <s v="Hon Valutask Swivel Chairs"/>
    <x v="3271"/>
  </r>
  <r>
    <s v="US-2016-138121"/>
    <x v="997"/>
    <s v="JL-15835"/>
    <x v="252"/>
    <x v="0"/>
    <x v="0"/>
    <s v="Detroit"/>
    <x v="12"/>
    <n v="48205"/>
    <x v="2"/>
    <s v="FUR-CH-10004875"/>
    <x v="0"/>
    <x v="1"/>
    <s v="Harbour Creations 67200 Series Stacking Chairs"/>
    <x v="3419"/>
  </r>
  <r>
    <s v="US-2016-138121"/>
    <x v="997"/>
    <s v="JL-15835"/>
    <x v="252"/>
    <x v="0"/>
    <x v="0"/>
    <s v="Detroit"/>
    <x v="12"/>
    <n v="48205"/>
    <x v="2"/>
    <s v="FUR-CH-10003817"/>
    <x v="0"/>
    <x v="1"/>
    <s v="Global Value Steno Chair, Gray"/>
    <x v="3420"/>
  </r>
  <r>
    <s v="US-2016-138121"/>
    <x v="997"/>
    <s v="JL-15835"/>
    <x v="252"/>
    <x v="0"/>
    <x v="0"/>
    <s v="Detroit"/>
    <x v="12"/>
    <n v="48205"/>
    <x v="2"/>
    <s v="FUR-FU-10002116"/>
    <x v="0"/>
    <x v="5"/>
    <s v="Tenex Carpeted, Granite-Look or Clear Contemporary Contour Shape Chair Mats"/>
    <x v="3421"/>
  </r>
  <r>
    <s v="CA-2018-140298"/>
    <x v="943"/>
    <s v="JK-16120"/>
    <x v="451"/>
    <x v="2"/>
    <x v="0"/>
    <s v="Austin"/>
    <x v="5"/>
    <n v="78745"/>
    <x v="2"/>
    <s v="OFF-AR-10003481"/>
    <x v="1"/>
    <x v="6"/>
    <s v="Newell 348"/>
    <x v="791"/>
  </r>
  <r>
    <s v="CA-2018-140298"/>
    <x v="943"/>
    <s v="JK-16120"/>
    <x v="451"/>
    <x v="2"/>
    <x v="0"/>
    <s v="Austin"/>
    <x v="5"/>
    <n v="78745"/>
    <x v="2"/>
    <s v="OFF-ST-10004180"/>
    <x v="1"/>
    <x v="4"/>
    <s v="Safco Commercial Shelving"/>
    <x v="3422"/>
  </r>
  <r>
    <s v="CA-2018-140298"/>
    <x v="943"/>
    <s v="JK-16120"/>
    <x v="451"/>
    <x v="2"/>
    <x v="0"/>
    <s v="Austin"/>
    <x v="5"/>
    <n v="78745"/>
    <x v="2"/>
    <s v="OFF-PA-10003657"/>
    <x v="1"/>
    <x v="10"/>
    <s v="Xerox 1927"/>
    <x v="1297"/>
  </r>
  <r>
    <s v="CA-2018-140298"/>
    <x v="943"/>
    <s v="JK-16120"/>
    <x v="451"/>
    <x v="2"/>
    <x v="0"/>
    <s v="Austin"/>
    <x v="5"/>
    <n v="78745"/>
    <x v="2"/>
    <s v="FUR-FU-10001967"/>
    <x v="0"/>
    <x v="5"/>
    <s v="Telescoping Adjustable Floor Lamp"/>
    <x v="3423"/>
  </r>
  <r>
    <s v="CA-2017-166240"/>
    <x v="890"/>
    <s v="DH-13075"/>
    <x v="704"/>
    <x v="1"/>
    <x v="0"/>
    <s v="Houston"/>
    <x v="5"/>
    <n v="77095"/>
    <x v="2"/>
    <s v="OFF-AP-10002082"/>
    <x v="1"/>
    <x v="9"/>
    <s v="Holmes HEPA Air Purifier"/>
    <x v="3424"/>
  </r>
  <r>
    <s v="CA-2017-158435"/>
    <x v="624"/>
    <s v="AG-10900"/>
    <x v="151"/>
    <x v="0"/>
    <x v="0"/>
    <s v="Waterbury"/>
    <x v="29"/>
    <n v="6708"/>
    <x v="3"/>
    <s v="OFF-SU-10000381"/>
    <x v="1"/>
    <x v="14"/>
    <s v="Acme Forged Steel Scissors with Black Enamel Handles"/>
    <x v="3425"/>
  </r>
  <r>
    <s v="CA-2017-158435"/>
    <x v="624"/>
    <s v="AG-10900"/>
    <x v="151"/>
    <x v="0"/>
    <x v="0"/>
    <s v="Waterbury"/>
    <x v="29"/>
    <n v="6708"/>
    <x v="3"/>
    <s v="OFF-LA-10002475"/>
    <x v="1"/>
    <x v="2"/>
    <s v="Avery 519"/>
    <x v="2"/>
  </r>
  <r>
    <s v="CA-2017-158435"/>
    <x v="624"/>
    <s v="AG-10900"/>
    <x v="151"/>
    <x v="0"/>
    <x v="0"/>
    <s v="Waterbury"/>
    <x v="29"/>
    <n v="6708"/>
    <x v="3"/>
    <s v="FUR-FU-10003975"/>
    <x v="0"/>
    <x v="5"/>
    <s v="Eldon Advantage Chair Mats for Low to Medium Pile Carpets"/>
    <x v="3426"/>
  </r>
  <r>
    <s v="CA-2018-138149"/>
    <x v="222"/>
    <s v="WB-21850"/>
    <x v="576"/>
    <x v="0"/>
    <x v="0"/>
    <s v="Los Angeles"/>
    <x v="1"/>
    <n v="90049"/>
    <x v="1"/>
    <s v="OFF-BI-10003091"/>
    <x v="1"/>
    <x v="8"/>
    <s v="GBC DocuBind TL200 Manual Binding Machine"/>
    <x v="1630"/>
  </r>
  <r>
    <s v="CA-2018-138149"/>
    <x v="222"/>
    <s v="WB-21850"/>
    <x v="576"/>
    <x v="0"/>
    <x v="0"/>
    <s v="Los Angeles"/>
    <x v="1"/>
    <n v="90049"/>
    <x v="1"/>
    <s v="OFF-ST-10002974"/>
    <x v="1"/>
    <x v="4"/>
    <s v="Trav-L-File Heavy-Duty Shuttle II, Black"/>
    <x v="3427"/>
  </r>
  <r>
    <s v="CA-2018-138149"/>
    <x v="222"/>
    <s v="WB-21850"/>
    <x v="576"/>
    <x v="0"/>
    <x v="0"/>
    <s v="Los Angeles"/>
    <x v="1"/>
    <n v="90049"/>
    <x v="1"/>
    <s v="OFF-AR-10000255"/>
    <x v="1"/>
    <x v="6"/>
    <s v="Newell 328"/>
    <x v="2582"/>
  </r>
  <r>
    <s v="CA-2018-138149"/>
    <x v="222"/>
    <s v="WB-21850"/>
    <x v="576"/>
    <x v="0"/>
    <x v="0"/>
    <s v="Los Angeles"/>
    <x v="1"/>
    <n v="90049"/>
    <x v="1"/>
    <s v="TEC-AC-10001284"/>
    <x v="2"/>
    <x v="11"/>
    <s v="Enermax Briskie RF Wireless Keyboard and Mouse Combo"/>
    <x v="1030"/>
  </r>
  <r>
    <s v="CA-2015-112403"/>
    <x v="691"/>
    <s v="JO-15280"/>
    <x v="123"/>
    <x v="0"/>
    <x v="0"/>
    <s v="Philadelphia"/>
    <x v="9"/>
    <n v="19120"/>
    <x v="3"/>
    <s v="OFF-BI-10003529"/>
    <x v="1"/>
    <x v="8"/>
    <s v="Avery Round Ring Poly Binders"/>
    <x v="3428"/>
  </r>
  <r>
    <s v="CA-2015-108273"/>
    <x v="757"/>
    <s v="EJ-13720"/>
    <x v="719"/>
    <x v="0"/>
    <x v="0"/>
    <s v="Huntsville"/>
    <x v="5"/>
    <n v="77340"/>
    <x v="2"/>
    <s v="OFF-PA-10000029"/>
    <x v="1"/>
    <x v="10"/>
    <s v="Xerox 224"/>
    <x v="1566"/>
  </r>
  <r>
    <s v="CA-2015-108273"/>
    <x v="757"/>
    <s v="EJ-13720"/>
    <x v="719"/>
    <x v="0"/>
    <x v="0"/>
    <s v="Huntsville"/>
    <x v="5"/>
    <n v="77340"/>
    <x v="2"/>
    <s v="FUR-FU-10002116"/>
    <x v="0"/>
    <x v="5"/>
    <s v="Tenex Carpeted, Granite-Look or Clear Contemporary Contour Shape Chair Mats"/>
    <x v="3429"/>
  </r>
  <r>
    <s v="CA-2018-121643"/>
    <x v="796"/>
    <s v="AB-10105"/>
    <x v="455"/>
    <x v="0"/>
    <x v="0"/>
    <s v="Portland"/>
    <x v="21"/>
    <n v="97206"/>
    <x v="1"/>
    <s v="TEC-PH-10002200"/>
    <x v="2"/>
    <x v="7"/>
    <s v="Aastra 6757i CT Wireless VoIP phone"/>
    <x v="3430"/>
  </r>
  <r>
    <s v="US-2016-122910"/>
    <x v="793"/>
    <s v="LT-16765"/>
    <x v="398"/>
    <x v="0"/>
    <x v="0"/>
    <s v="Louisville"/>
    <x v="22"/>
    <n v="80027"/>
    <x v="1"/>
    <s v="TEC-PH-10000441"/>
    <x v="2"/>
    <x v="7"/>
    <s v="VTech DS6151"/>
    <x v="1212"/>
  </r>
  <r>
    <s v="CA-2018-143126"/>
    <x v="734"/>
    <s v="CM-12655"/>
    <x v="475"/>
    <x v="2"/>
    <x v="0"/>
    <s v="Seattle"/>
    <x v="4"/>
    <n v="98115"/>
    <x v="1"/>
    <s v="FUR-TA-10002958"/>
    <x v="0"/>
    <x v="3"/>
    <s v="Bevis Oval Conference Table, Walnut"/>
    <x v="3431"/>
  </r>
  <r>
    <s v="CA-2016-129042"/>
    <x v="295"/>
    <s v="EM-13960"/>
    <x v="75"/>
    <x v="0"/>
    <x v="0"/>
    <s v="Baltimore"/>
    <x v="39"/>
    <n v="21215"/>
    <x v="3"/>
    <s v="OFF-AR-10001662"/>
    <x v="1"/>
    <x v="6"/>
    <s v="Rogers Handheld Barrel Pencil Sharpener"/>
    <x v="3432"/>
  </r>
  <r>
    <s v="CA-2016-109736"/>
    <x v="998"/>
    <s v="DJ-13420"/>
    <x v="249"/>
    <x v="1"/>
    <x v="0"/>
    <s v="San Francisco"/>
    <x v="1"/>
    <n v="94109"/>
    <x v="1"/>
    <s v="OFF-PA-10004101"/>
    <x v="1"/>
    <x v="10"/>
    <s v="Xerox 1894"/>
    <x v="1544"/>
  </r>
  <r>
    <s v="CA-2016-142601"/>
    <x v="24"/>
    <s v="DE-13255"/>
    <x v="368"/>
    <x v="2"/>
    <x v="0"/>
    <s v="Los Angeles"/>
    <x v="1"/>
    <n v="90004"/>
    <x v="1"/>
    <s v="OFF-ST-10002756"/>
    <x v="1"/>
    <x v="4"/>
    <s v="Tennsco Stur-D-Stor Boltless Shelving, 5 Shelves, 24&quot; Deep, Sand"/>
    <x v="3433"/>
  </r>
  <r>
    <s v="CA-2016-142601"/>
    <x v="24"/>
    <s v="DE-13255"/>
    <x v="368"/>
    <x v="2"/>
    <x v="0"/>
    <s v="Los Angeles"/>
    <x v="1"/>
    <n v="90004"/>
    <x v="1"/>
    <s v="OFF-PA-10000483"/>
    <x v="1"/>
    <x v="10"/>
    <s v="Xerox 19"/>
    <x v="1156"/>
  </r>
  <r>
    <s v="CA-2015-106229"/>
    <x v="159"/>
    <s v="NR-18550"/>
    <x v="749"/>
    <x v="0"/>
    <x v="0"/>
    <s v="Aurora"/>
    <x v="10"/>
    <n v="60505"/>
    <x v="2"/>
    <s v="FUR-TA-10002041"/>
    <x v="0"/>
    <x v="3"/>
    <s v="Bevis Round Conference Table Top, X-Base"/>
    <x v="3434"/>
  </r>
  <r>
    <s v="US-2018-135230"/>
    <x v="853"/>
    <s v="CK-12325"/>
    <x v="278"/>
    <x v="2"/>
    <x v="0"/>
    <s v="Seattle"/>
    <x v="4"/>
    <n v="98103"/>
    <x v="1"/>
    <s v="OFF-AR-10001166"/>
    <x v="1"/>
    <x v="6"/>
    <s v="Staples in misc. colors"/>
    <x v="3435"/>
  </r>
  <r>
    <s v="CA-2017-159653"/>
    <x v="730"/>
    <s v="JF-15490"/>
    <x v="223"/>
    <x v="0"/>
    <x v="0"/>
    <s v="Athens"/>
    <x v="32"/>
    <n v="30605"/>
    <x v="0"/>
    <s v="OFF-LA-10004345"/>
    <x v="1"/>
    <x v="2"/>
    <s v="Avery 493"/>
    <x v="1646"/>
  </r>
  <r>
    <s v="CA-2017-131968"/>
    <x v="583"/>
    <s v="LB-16795"/>
    <x v="697"/>
    <x v="2"/>
    <x v="0"/>
    <s v="Apopka"/>
    <x v="2"/>
    <n v="32712"/>
    <x v="0"/>
    <s v="OFF-BI-10002852"/>
    <x v="1"/>
    <x v="8"/>
    <s v="Ibico Standard Transparent Covers"/>
    <x v="3436"/>
  </r>
  <r>
    <s v="CA-2017-131968"/>
    <x v="583"/>
    <s v="LB-16795"/>
    <x v="697"/>
    <x v="2"/>
    <x v="0"/>
    <s v="Apopka"/>
    <x v="2"/>
    <n v="32712"/>
    <x v="0"/>
    <s v="OFF-AP-10001058"/>
    <x v="1"/>
    <x v="9"/>
    <s v="Sanyo 2.5 Cubic Foot Mid-Size Office Refrigerators"/>
    <x v="3437"/>
  </r>
  <r>
    <s v="CA-2015-119151"/>
    <x v="641"/>
    <s v="MP-18175"/>
    <x v="486"/>
    <x v="2"/>
    <x v="0"/>
    <s v="New York City"/>
    <x v="15"/>
    <n v="10009"/>
    <x v="3"/>
    <s v="OFF-ST-10003470"/>
    <x v="1"/>
    <x v="4"/>
    <s v="Tennsco Snap-Together Open Shelving Units, Starter Sets and Add-On Units"/>
    <x v="2068"/>
  </r>
  <r>
    <s v="CA-2015-119151"/>
    <x v="641"/>
    <s v="MP-18175"/>
    <x v="486"/>
    <x v="2"/>
    <x v="0"/>
    <s v="New York City"/>
    <x v="15"/>
    <n v="10009"/>
    <x v="3"/>
    <s v="FUR-BO-10003159"/>
    <x v="0"/>
    <x v="0"/>
    <s v="Sauder Camden County Collection Libraries, Planked Cherry Finish"/>
    <x v="3438"/>
  </r>
  <r>
    <s v="CA-2015-123323"/>
    <x v="845"/>
    <s v="LH-16900"/>
    <x v="23"/>
    <x v="0"/>
    <x v="0"/>
    <s v="San Francisco"/>
    <x v="1"/>
    <n v="94110"/>
    <x v="1"/>
    <s v="OFF-BI-10003684"/>
    <x v="1"/>
    <x v="8"/>
    <s v="Wilson Jones Legal Size Ring Binders"/>
    <x v="3439"/>
  </r>
  <r>
    <s v="CA-2017-124681"/>
    <x v="427"/>
    <s v="SV-20935"/>
    <x v="603"/>
    <x v="0"/>
    <x v="0"/>
    <s v="Dallas"/>
    <x v="5"/>
    <n v="75217"/>
    <x v="2"/>
    <s v="TEC-AC-10000487"/>
    <x v="2"/>
    <x v="11"/>
    <s v="SanDisk Cruzer 4 GB USB Flash Drive"/>
    <x v="3440"/>
  </r>
  <r>
    <s v="US-2016-103996"/>
    <x v="368"/>
    <s v="RB-19435"/>
    <x v="579"/>
    <x v="0"/>
    <x v="0"/>
    <s v="San Diego"/>
    <x v="1"/>
    <n v="92105"/>
    <x v="1"/>
    <s v="OFF-PA-10001736"/>
    <x v="1"/>
    <x v="10"/>
    <s v="Xerox 1880"/>
    <x v="3441"/>
  </r>
  <r>
    <s v="US-2016-103996"/>
    <x v="368"/>
    <s v="RB-19435"/>
    <x v="579"/>
    <x v="0"/>
    <x v="0"/>
    <s v="San Diego"/>
    <x v="1"/>
    <n v="92105"/>
    <x v="1"/>
    <s v="OFF-PA-10001609"/>
    <x v="1"/>
    <x v="10"/>
    <s v="Tops Wirebound Message Log Books"/>
    <x v="3442"/>
  </r>
  <r>
    <s v="US-2016-103996"/>
    <x v="368"/>
    <s v="RB-19435"/>
    <x v="579"/>
    <x v="0"/>
    <x v="0"/>
    <s v="San Diego"/>
    <x v="1"/>
    <n v="92105"/>
    <x v="1"/>
    <s v="TEC-AC-10003116"/>
    <x v="2"/>
    <x v="11"/>
    <s v="Memorex Froggy Flash Drive 8 GB"/>
    <x v="3443"/>
  </r>
  <r>
    <s v="US-2016-103996"/>
    <x v="368"/>
    <s v="RB-19435"/>
    <x v="579"/>
    <x v="0"/>
    <x v="0"/>
    <s v="San Diego"/>
    <x v="1"/>
    <n v="92105"/>
    <x v="1"/>
    <s v="FUR-FU-10004586"/>
    <x v="0"/>
    <x v="5"/>
    <s v="G.E. Longer-Life Indoor Recessed Floodlight Bulbs"/>
    <x v="544"/>
  </r>
  <r>
    <s v="CA-2017-120530"/>
    <x v="281"/>
    <s v="Dl-13600"/>
    <x v="114"/>
    <x v="1"/>
    <x v="0"/>
    <s v="New York City"/>
    <x v="15"/>
    <n v="10035"/>
    <x v="3"/>
    <s v="FUR-CH-10000454"/>
    <x v="0"/>
    <x v="1"/>
    <s v="Hon Deluxe Fabric Upholstered Stacking Chairs, Rounded Back"/>
    <x v="3444"/>
  </r>
  <r>
    <s v="CA-2016-155054"/>
    <x v="385"/>
    <s v="PS-19045"/>
    <x v="390"/>
    <x v="2"/>
    <x v="0"/>
    <s v="Lewiston"/>
    <x v="43"/>
    <n v="4240"/>
    <x v="3"/>
    <s v="OFF-BI-10004970"/>
    <x v="1"/>
    <x v="8"/>
    <s v="ACCOHIDE 3-Ring Binder, Blue, 1&quot;"/>
    <x v="338"/>
  </r>
  <r>
    <s v="CA-2016-155054"/>
    <x v="385"/>
    <s v="PS-19045"/>
    <x v="390"/>
    <x v="2"/>
    <x v="0"/>
    <s v="Lewiston"/>
    <x v="43"/>
    <n v="4240"/>
    <x v="3"/>
    <s v="OFF-BI-10002824"/>
    <x v="1"/>
    <x v="8"/>
    <s v="Recycled Easel Ring Binders"/>
    <x v="3445"/>
  </r>
  <r>
    <s v="CA-2016-155054"/>
    <x v="385"/>
    <s v="PS-19045"/>
    <x v="390"/>
    <x v="2"/>
    <x v="0"/>
    <s v="Lewiston"/>
    <x v="43"/>
    <n v="4240"/>
    <x v="3"/>
    <s v="TEC-AC-10003657"/>
    <x v="2"/>
    <x v="11"/>
    <s v="Lenovo 17-Key USB Numeric Keypad"/>
    <x v="3446"/>
  </r>
  <r>
    <s v="CA-2016-105725"/>
    <x v="954"/>
    <s v="GT-14755"/>
    <x v="150"/>
    <x v="0"/>
    <x v="0"/>
    <s v="Long Beach"/>
    <x v="1"/>
    <n v="90805"/>
    <x v="1"/>
    <s v="OFF-LA-10003510"/>
    <x v="1"/>
    <x v="2"/>
    <s v="Avery 4027 File Folder Labels for Dot Matrix Printers, 5000 Labels per Box, White"/>
    <x v="3447"/>
  </r>
  <r>
    <s v="CA-2016-105725"/>
    <x v="954"/>
    <s v="GT-14755"/>
    <x v="150"/>
    <x v="0"/>
    <x v="0"/>
    <s v="Long Beach"/>
    <x v="1"/>
    <n v="90805"/>
    <x v="1"/>
    <s v="FUR-TA-10001676"/>
    <x v="0"/>
    <x v="3"/>
    <s v="Hon 61000 Series Interactive Training Tables"/>
    <x v="3448"/>
  </r>
  <r>
    <s v="CA-2018-164364"/>
    <x v="105"/>
    <s v="CS-12355"/>
    <x v="394"/>
    <x v="0"/>
    <x v="0"/>
    <s v="Seattle"/>
    <x v="4"/>
    <n v="98115"/>
    <x v="1"/>
    <s v="OFF-LA-10004853"/>
    <x v="1"/>
    <x v="2"/>
    <s v="Avery 483"/>
    <x v="739"/>
  </r>
  <r>
    <s v="CA-2018-164364"/>
    <x v="105"/>
    <s v="CS-12355"/>
    <x v="394"/>
    <x v="0"/>
    <x v="0"/>
    <s v="Seattle"/>
    <x v="4"/>
    <n v="98115"/>
    <x v="1"/>
    <s v="OFF-AR-10000315"/>
    <x v="1"/>
    <x v="6"/>
    <s v="Dixon Ticonderoga Maple Cedar Pencil, #2"/>
    <x v="3214"/>
  </r>
  <r>
    <s v="CA-2018-164364"/>
    <x v="105"/>
    <s v="CS-12355"/>
    <x v="394"/>
    <x v="0"/>
    <x v="0"/>
    <s v="Seattle"/>
    <x v="4"/>
    <n v="98115"/>
    <x v="1"/>
    <s v="OFF-SU-10000381"/>
    <x v="1"/>
    <x v="14"/>
    <s v="Acme Forged Steel Scissors with Black Enamel Handles"/>
    <x v="1048"/>
  </r>
  <r>
    <s v="CA-2018-168123"/>
    <x v="916"/>
    <s v="JD-16060"/>
    <x v="148"/>
    <x v="0"/>
    <x v="0"/>
    <s v="Rochester"/>
    <x v="11"/>
    <n v="55901"/>
    <x v="2"/>
    <s v="OFF-FA-10002763"/>
    <x v="1"/>
    <x v="13"/>
    <s v="Advantus Map Pennant Flags and Round Head Tacks"/>
    <x v="2263"/>
  </r>
  <r>
    <s v="CA-2018-168123"/>
    <x v="916"/>
    <s v="JD-16060"/>
    <x v="148"/>
    <x v="0"/>
    <x v="0"/>
    <s v="Rochester"/>
    <x v="11"/>
    <n v="55901"/>
    <x v="2"/>
    <s v="OFF-ST-10000877"/>
    <x v="1"/>
    <x v="4"/>
    <s v="Recycled Steel Personal File for Standard File Folders"/>
    <x v="3449"/>
  </r>
  <r>
    <s v="CA-2018-168123"/>
    <x v="916"/>
    <s v="JD-16060"/>
    <x v="148"/>
    <x v="0"/>
    <x v="0"/>
    <s v="Rochester"/>
    <x v="11"/>
    <n v="55901"/>
    <x v="2"/>
    <s v="OFF-BI-10001071"/>
    <x v="1"/>
    <x v="8"/>
    <s v="GBC ProClick Punch Binding System"/>
    <x v="3346"/>
  </r>
  <r>
    <s v="CA-2018-168123"/>
    <x v="916"/>
    <s v="JD-16060"/>
    <x v="148"/>
    <x v="0"/>
    <x v="0"/>
    <s v="Rochester"/>
    <x v="11"/>
    <n v="55901"/>
    <x v="2"/>
    <s v="OFF-BI-10001097"/>
    <x v="1"/>
    <x v="8"/>
    <s v="Avery Hole Reinforcements"/>
    <x v="3450"/>
  </r>
  <r>
    <s v="CA-2017-120005"/>
    <x v="840"/>
    <s v="TS-21160"/>
    <x v="378"/>
    <x v="1"/>
    <x v="0"/>
    <s v="San Francisco"/>
    <x v="1"/>
    <n v="94110"/>
    <x v="1"/>
    <s v="OFF-SU-10004782"/>
    <x v="1"/>
    <x v="14"/>
    <s v="Elite 5&quot; Scissors"/>
    <x v="3451"/>
  </r>
  <r>
    <s v="CA-2017-120005"/>
    <x v="840"/>
    <s v="TS-21160"/>
    <x v="378"/>
    <x v="1"/>
    <x v="0"/>
    <s v="San Francisco"/>
    <x v="1"/>
    <n v="94110"/>
    <x v="1"/>
    <s v="FUR-FU-10000672"/>
    <x v="0"/>
    <x v="5"/>
    <s v="Executive Impressions 10&quot; Spectator Wall Clock"/>
    <x v="2629"/>
  </r>
  <r>
    <s v="CA-2017-123526"/>
    <x v="435"/>
    <s v="BV-11245"/>
    <x v="296"/>
    <x v="1"/>
    <x v="0"/>
    <s v="Seattle"/>
    <x v="4"/>
    <n v="98103"/>
    <x v="1"/>
    <s v="OFF-PA-10002986"/>
    <x v="1"/>
    <x v="10"/>
    <s v="Xerox 1898"/>
    <x v="653"/>
  </r>
  <r>
    <s v="CA-2017-127649"/>
    <x v="877"/>
    <s v="DL-13495"/>
    <x v="393"/>
    <x v="1"/>
    <x v="0"/>
    <s v="Spokane"/>
    <x v="4"/>
    <n v="99207"/>
    <x v="1"/>
    <s v="TEC-MA-10001972"/>
    <x v="2"/>
    <x v="15"/>
    <s v="Okidata C331dn Printer"/>
    <x v="2471"/>
  </r>
  <r>
    <s v="CA-2017-159989"/>
    <x v="10"/>
    <s v="EB-13870"/>
    <x v="12"/>
    <x v="0"/>
    <x v="0"/>
    <s v="Franklin"/>
    <x v="18"/>
    <n v="37064"/>
    <x v="0"/>
    <s v="TEC-PH-10000169"/>
    <x v="2"/>
    <x v="7"/>
    <s v="ARKON Windshield Dashboard Air Vent Car Mount Holder"/>
    <x v="1374"/>
  </r>
  <r>
    <s v="CA-2018-103499"/>
    <x v="225"/>
    <s v="ES-14020"/>
    <x v="301"/>
    <x v="0"/>
    <x v="0"/>
    <s v="Jackson"/>
    <x v="18"/>
    <n v="38301"/>
    <x v="0"/>
    <s v="FUR-CH-10001482"/>
    <x v="0"/>
    <x v="1"/>
    <s v="Office Star - Mesh Screen back chair with Vinyl seat"/>
    <x v="3452"/>
  </r>
  <r>
    <s v="US-2016-167220"/>
    <x v="295"/>
    <s v="JB-15925"/>
    <x v="102"/>
    <x v="0"/>
    <x v="0"/>
    <s v="Austin"/>
    <x v="5"/>
    <n v="78745"/>
    <x v="2"/>
    <s v="TEC-AC-10002018"/>
    <x v="2"/>
    <x v="11"/>
    <s v="AmazonBasics 3-Button USB Wired Mouse"/>
    <x v="4"/>
  </r>
  <r>
    <s v="CA-2018-126354"/>
    <x v="447"/>
    <s v="SC-20380"/>
    <x v="618"/>
    <x v="0"/>
    <x v="0"/>
    <s v="Pembroke Pines"/>
    <x v="2"/>
    <n v="33024"/>
    <x v="0"/>
    <s v="OFF-BI-10000301"/>
    <x v="1"/>
    <x v="8"/>
    <s v="GBC Instant Report Kit"/>
    <x v="2350"/>
  </r>
  <r>
    <s v="CA-2018-126354"/>
    <x v="447"/>
    <s v="SC-20380"/>
    <x v="618"/>
    <x v="0"/>
    <x v="0"/>
    <s v="Pembroke Pines"/>
    <x v="2"/>
    <n v="33024"/>
    <x v="0"/>
    <s v="OFF-PA-10004381"/>
    <x v="1"/>
    <x v="10"/>
    <s v="14-7/8 x 11 Blue Bar Computer Printout Paper"/>
    <x v="905"/>
  </r>
  <r>
    <s v="CA-2018-169817"/>
    <x v="296"/>
    <s v="EB-13870"/>
    <x v="12"/>
    <x v="0"/>
    <x v="0"/>
    <s v="Philadelphia"/>
    <x v="9"/>
    <n v="19143"/>
    <x v="3"/>
    <s v="OFF-BI-10004141"/>
    <x v="1"/>
    <x v="8"/>
    <s v="Insertable Tab Indexes For Data Binders"/>
    <x v="3453"/>
  </r>
  <r>
    <s v="US-2018-144582"/>
    <x v="504"/>
    <s v="TC-21475"/>
    <x v="679"/>
    <x v="2"/>
    <x v="0"/>
    <s v="Danville"/>
    <x v="10"/>
    <n v="61832"/>
    <x v="2"/>
    <s v="OFF-BI-10001575"/>
    <x v="1"/>
    <x v="8"/>
    <s v="GBC Linen Binding Covers"/>
    <x v="3454"/>
  </r>
  <r>
    <s v="CA-2015-121573"/>
    <x v="935"/>
    <s v="SG-20605"/>
    <x v="611"/>
    <x v="0"/>
    <x v="0"/>
    <s v="New York City"/>
    <x v="15"/>
    <n v="10009"/>
    <x v="3"/>
    <s v="TEC-PH-10000984"/>
    <x v="2"/>
    <x v="7"/>
    <s v="Panasonic KX-TG9471B"/>
    <x v="2243"/>
  </r>
  <r>
    <s v="CA-2015-121573"/>
    <x v="935"/>
    <s v="SG-20605"/>
    <x v="611"/>
    <x v="0"/>
    <x v="0"/>
    <s v="New York City"/>
    <x v="15"/>
    <n v="10009"/>
    <x v="3"/>
    <s v="OFF-BI-10000666"/>
    <x v="1"/>
    <x v="8"/>
    <s v="Surelock Post Binders"/>
    <x v="780"/>
  </r>
  <r>
    <s v="CA-2015-121573"/>
    <x v="935"/>
    <s v="SG-20605"/>
    <x v="611"/>
    <x v="0"/>
    <x v="0"/>
    <s v="New York City"/>
    <x v="15"/>
    <n v="10009"/>
    <x v="3"/>
    <s v="OFF-BI-10003712"/>
    <x v="1"/>
    <x v="8"/>
    <s v="Acco Pressboard Covers with Storage Hooks, 14 7/8&quot; x 11&quot;, Light Blue"/>
    <x v="3455"/>
  </r>
  <r>
    <s v="CA-2017-117660"/>
    <x v="945"/>
    <s v="BM-11785"/>
    <x v="298"/>
    <x v="0"/>
    <x v="0"/>
    <s v="Columbus"/>
    <x v="24"/>
    <n v="43229"/>
    <x v="3"/>
    <s v="OFF-LA-10003720"/>
    <x v="1"/>
    <x v="2"/>
    <s v="Avery 487"/>
    <x v="2144"/>
  </r>
  <r>
    <s v="CA-2017-117660"/>
    <x v="945"/>
    <s v="BM-11785"/>
    <x v="298"/>
    <x v="0"/>
    <x v="0"/>
    <s v="Columbus"/>
    <x v="24"/>
    <n v="43229"/>
    <x v="3"/>
    <s v="OFF-SU-10001664"/>
    <x v="1"/>
    <x v="14"/>
    <s v="Acme Office Executive Series Stainless Steel Trimmers"/>
    <x v="3456"/>
  </r>
  <r>
    <s v="CA-2015-112851"/>
    <x v="328"/>
    <s v="NR-18550"/>
    <x v="749"/>
    <x v="0"/>
    <x v="0"/>
    <s v="Chula Vista"/>
    <x v="1"/>
    <n v="91911"/>
    <x v="1"/>
    <s v="OFF-EN-10001453"/>
    <x v="1"/>
    <x v="12"/>
    <s v="Tyvek Interoffice Envelopes, 9 1/2&quot; x 12 1/2&quot;, 100/Box"/>
    <x v="1091"/>
  </r>
  <r>
    <s v="CA-2018-123701"/>
    <x v="221"/>
    <s v="PG-18820"/>
    <x v="310"/>
    <x v="0"/>
    <x v="0"/>
    <s v="San Francisco"/>
    <x v="1"/>
    <n v="94110"/>
    <x v="1"/>
    <s v="OFF-AR-10001860"/>
    <x v="1"/>
    <x v="6"/>
    <s v="BIC Liqua Brite Liner"/>
    <x v="3457"/>
  </r>
  <r>
    <s v="CA-2016-118227"/>
    <x v="999"/>
    <s v="DB-13270"/>
    <x v="489"/>
    <x v="2"/>
    <x v="0"/>
    <s v="New York City"/>
    <x v="15"/>
    <n v="10009"/>
    <x v="3"/>
    <s v="OFF-AR-10001044"/>
    <x v="1"/>
    <x v="6"/>
    <s v="BOSTON Ranger #55 Pencil Sharpener, Black"/>
    <x v="2416"/>
  </r>
  <r>
    <s v="CA-2016-123155"/>
    <x v="1000"/>
    <s v="NS-18640"/>
    <x v="374"/>
    <x v="1"/>
    <x v="0"/>
    <s v="San Antonio"/>
    <x v="5"/>
    <n v="78207"/>
    <x v="2"/>
    <s v="TEC-AC-10002473"/>
    <x v="2"/>
    <x v="11"/>
    <s v="Maxell 4.7GB DVD-R"/>
    <x v="3458"/>
  </r>
  <r>
    <s v="CA-2016-123155"/>
    <x v="1000"/>
    <s v="NS-18640"/>
    <x v="374"/>
    <x v="1"/>
    <x v="0"/>
    <s v="San Antonio"/>
    <x v="5"/>
    <n v="78207"/>
    <x v="2"/>
    <s v="TEC-PH-10001809"/>
    <x v="2"/>
    <x v="7"/>
    <s v="Panasonic KX T7736-B Digital phone"/>
    <x v="3459"/>
  </r>
  <r>
    <s v="CA-2018-158883"/>
    <x v="455"/>
    <s v="CS-11860"/>
    <x v="750"/>
    <x v="0"/>
    <x v="0"/>
    <s v="Jacksonville"/>
    <x v="3"/>
    <n v="28540"/>
    <x v="0"/>
    <s v="OFF-PA-10004733"/>
    <x v="1"/>
    <x v="10"/>
    <s v="Things To Do Today Spiral Book"/>
    <x v="863"/>
  </r>
  <r>
    <s v="US-2017-114888"/>
    <x v="251"/>
    <s v="CC-12430"/>
    <x v="254"/>
    <x v="2"/>
    <x v="0"/>
    <s v="San Francisco"/>
    <x v="1"/>
    <n v="94109"/>
    <x v="1"/>
    <s v="OFF-BI-10003355"/>
    <x v="1"/>
    <x v="8"/>
    <s v="Cardinal Holdit Business Card Pockets"/>
    <x v="1627"/>
  </r>
  <r>
    <s v="US-2017-114888"/>
    <x v="251"/>
    <s v="CC-12430"/>
    <x v="254"/>
    <x v="2"/>
    <x v="0"/>
    <s v="San Francisco"/>
    <x v="1"/>
    <n v="94109"/>
    <x v="1"/>
    <s v="OFF-SU-10001212"/>
    <x v="1"/>
    <x v="14"/>
    <s v="Kleencut Forged Office Shears by Acme United Corporation"/>
    <x v="869"/>
  </r>
  <r>
    <s v="US-2015-167262"/>
    <x v="656"/>
    <s v="AC-10450"/>
    <x v="549"/>
    <x v="0"/>
    <x v="0"/>
    <s v="Avondale"/>
    <x v="16"/>
    <n v="85323"/>
    <x v="1"/>
    <s v="TEC-PH-10000486"/>
    <x v="2"/>
    <x v="7"/>
    <s v="Plantronics HL10 Handset Lifter"/>
    <x v="3460"/>
  </r>
  <r>
    <s v="CA-2018-119746"/>
    <x v="51"/>
    <s v="CM-12385"/>
    <x v="200"/>
    <x v="0"/>
    <x v="0"/>
    <s v="Chicago"/>
    <x v="10"/>
    <n v="60610"/>
    <x v="2"/>
    <s v="FUR-FU-10004909"/>
    <x v="0"/>
    <x v="5"/>
    <s v="Contemporary Wood/Metal Frame"/>
    <x v="3461"/>
  </r>
  <r>
    <s v="CA-2018-119746"/>
    <x v="51"/>
    <s v="CM-12385"/>
    <x v="200"/>
    <x v="0"/>
    <x v="0"/>
    <s v="Chicago"/>
    <x v="10"/>
    <n v="60610"/>
    <x v="2"/>
    <s v="OFF-LA-10001613"/>
    <x v="1"/>
    <x v="2"/>
    <s v="Avery File Folder Labels"/>
    <x v="132"/>
  </r>
  <r>
    <s v="CA-2018-119746"/>
    <x v="51"/>
    <s v="CM-12385"/>
    <x v="200"/>
    <x v="0"/>
    <x v="0"/>
    <s v="Chicago"/>
    <x v="10"/>
    <n v="60610"/>
    <x v="2"/>
    <s v="TEC-PH-10004447"/>
    <x v="2"/>
    <x v="7"/>
    <s v="Toshiba IPT2010-SD IPÂ Telephone"/>
    <x v="2643"/>
  </r>
  <r>
    <s v="CA-2018-108091"/>
    <x v="673"/>
    <s v="EK-13795"/>
    <x v="735"/>
    <x v="2"/>
    <x v="0"/>
    <s v="Escondido"/>
    <x v="1"/>
    <n v="92025"/>
    <x v="1"/>
    <s v="OFF-AR-10000255"/>
    <x v="1"/>
    <x v="6"/>
    <s v="Newell 328"/>
    <x v="368"/>
  </r>
  <r>
    <s v="CA-2017-101630"/>
    <x v="317"/>
    <s v="CK-12760"/>
    <x v="316"/>
    <x v="1"/>
    <x v="0"/>
    <s v="Long Beach"/>
    <x v="15"/>
    <n v="11561"/>
    <x v="3"/>
    <s v="OFF-LA-10004425"/>
    <x v="1"/>
    <x v="2"/>
    <s v="Staple-on labels"/>
    <x v="1298"/>
  </r>
  <r>
    <s v="CA-2017-101630"/>
    <x v="317"/>
    <s v="CK-12760"/>
    <x v="316"/>
    <x v="1"/>
    <x v="0"/>
    <s v="Long Beach"/>
    <x v="15"/>
    <n v="11561"/>
    <x v="3"/>
    <s v="OFF-SU-10001664"/>
    <x v="1"/>
    <x v="14"/>
    <s v="Acme Office Executive Series Stainless Steel Trimmers"/>
    <x v="3462"/>
  </r>
  <r>
    <s v="CA-2018-132346"/>
    <x v="659"/>
    <s v="PK-19075"/>
    <x v="7"/>
    <x v="0"/>
    <x v="0"/>
    <s v="Newark"/>
    <x v="13"/>
    <n v="19711"/>
    <x v="3"/>
    <s v="OFF-AP-10000696"/>
    <x v="1"/>
    <x v="9"/>
    <s v="Holmes Odor Grabber"/>
    <x v="3463"/>
  </r>
  <r>
    <s v="CA-2015-150301"/>
    <x v="1001"/>
    <s v="MH-18025"/>
    <x v="659"/>
    <x v="0"/>
    <x v="0"/>
    <s v="Buffalo"/>
    <x v="15"/>
    <n v="14215"/>
    <x v="3"/>
    <s v="FUR-CH-10002647"/>
    <x v="0"/>
    <x v="1"/>
    <s v="Situations Contoured Folding Chairs, 4/Set"/>
    <x v="3464"/>
  </r>
  <r>
    <s v="CA-2015-159310"/>
    <x v="845"/>
    <s v="SC-20725"/>
    <x v="56"/>
    <x v="0"/>
    <x v="0"/>
    <s v="Houston"/>
    <x v="5"/>
    <n v="77070"/>
    <x v="2"/>
    <s v="FUR-CH-10002758"/>
    <x v="0"/>
    <x v="1"/>
    <s v="Hon Deluxe Fabric Upholstered Stacking Chairs, Squared Back"/>
    <x v="3465"/>
  </r>
  <r>
    <s v="CA-2015-159310"/>
    <x v="845"/>
    <s v="SC-20725"/>
    <x v="56"/>
    <x v="0"/>
    <x v="0"/>
    <s v="Houston"/>
    <x v="5"/>
    <n v="77070"/>
    <x v="2"/>
    <s v="OFF-BI-10000201"/>
    <x v="1"/>
    <x v="8"/>
    <s v="Avery Triangle Shaped Sheet Lifters, Black, 2/Pack"/>
    <x v="3466"/>
  </r>
  <r>
    <s v="CA-2015-159310"/>
    <x v="845"/>
    <s v="SC-20725"/>
    <x v="56"/>
    <x v="0"/>
    <x v="0"/>
    <s v="Houston"/>
    <x v="5"/>
    <n v="77070"/>
    <x v="2"/>
    <s v="OFF-SU-10004115"/>
    <x v="1"/>
    <x v="14"/>
    <s v="Acme Stainless Steel Office Snips"/>
    <x v="3467"/>
  </r>
  <r>
    <s v="US-2018-147984"/>
    <x v="480"/>
    <s v="GB-14575"/>
    <x v="673"/>
    <x v="0"/>
    <x v="0"/>
    <s v="Wichita"/>
    <x v="41"/>
    <n v="67212"/>
    <x v="2"/>
    <s v="OFF-PA-10000806"/>
    <x v="1"/>
    <x v="10"/>
    <s v="Xerox 1934"/>
    <x v="999"/>
  </r>
  <r>
    <s v="CA-2016-104346"/>
    <x v="555"/>
    <s v="IM-15070"/>
    <x v="5"/>
    <x v="0"/>
    <x v="0"/>
    <s v="Colorado Springs"/>
    <x v="22"/>
    <n v="80906"/>
    <x v="1"/>
    <s v="OFF-AR-10001473"/>
    <x v="1"/>
    <x v="6"/>
    <s v="Newell 313"/>
    <x v="1317"/>
  </r>
  <r>
    <s v="CA-2016-104346"/>
    <x v="555"/>
    <s v="IM-15070"/>
    <x v="5"/>
    <x v="0"/>
    <x v="0"/>
    <s v="Colorado Springs"/>
    <x v="22"/>
    <n v="80906"/>
    <x v="1"/>
    <s v="FUR-BO-10003450"/>
    <x v="0"/>
    <x v="0"/>
    <s v="Bush Westfield Collection Bookcases, Dark Cherry Finish"/>
    <x v="3468"/>
  </r>
  <r>
    <s v="CA-2016-104346"/>
    <x v="555"/>
    <s v="IM-15070"/>
    <x v="5"/>
    <x v="0"/>
    <x v="0"/>
    <s v="Colorado Springs"/>
    <x v="22"/>
    <n v="80906"/>
    <x v="1"/>
    <s v="OFF-AR-10001545"/>
    <x v="1"/>
    <x v="6"/>
    <s v="Newell 326"/>
    <x v="1700"/>
  </r>
  <r>
    <s v="CA-2016-104346"/>
    <x v="555"/>
    <s v="IM-15070"/>
    <x v="5"/>
    <x v="0"/>
    <x v="0"/>
    <s v="Colorado Springs"/>
    <x v="22"/>
    <n v="80906"/>
    <x v="1"/>
    <s v="TEC-AC-10004396"/>
    <x v="2"/>
    <x v="11"/>
    <s v="Logitech Keyboard K120"/>
    <x v="3469"/>
  </r>
  <r>
    <s v="CA-2016-104346"/>
    <x v="555"/>
    <s v="IM-15070"/>
    <x v="5"/>
    <x v="0"/>
    <x v="0"/>
    <s v="Colorado Springs"/>
    <x v="22"/>
    <n v="80906"/>
    <x v="1"/>
    <s v="FUR-FU-10002456"/>
    <x v="0"/>
    <x v="5"/>
    <s v="Master Caster Door Stop, Large Neon Orange"/>
    <x v="3470"/>
  </r>
  <r>
    <s v="CA-2016-104346"/>
    <x v="555"/>
    <s v="IM-15070"/>
    <x v="5"/>
    <x v="0"/>
    <x v="0"/>
    <s v="Colorado Springs"/>
    <x v="22"/>
    <n v="80906"/>
    <x v="1"/>
    <s v="FUR-FU-10001473"/>
    <x v="0"/>
    <x v="5"/>
    <s v="DAX Wood Document Frame"/>
    <x v="3471"/>
  </r>
  <r>
    <s v="CA-2016-104346"/>
    <x v="555"/>
    <s v="IM-15070"/>
    <x v="5"/>
    <x v="0"/>
    <x v="0"/>
    <s v="Colorado Springs"/>
    <x v="22"/>
    <n v="80906"/>
    <x v="1"/>
    <s v="FUR-TA-10000849"/>
    <x v="0"/>
    <x v="3"/>
    <s v="Bevis Rectangular Conference Tables"/>
    <x v="3472"/>
  </r>
  <r>
    <s v="CA-2016-104346"/>
    <x v="555"/>
    <s v="IM-15070"/>
    <x v="5"/>
    <x v="0"/>
    <x v="0"/>
    <s v="Colorado Springs"/>
    <x v="22"/>
    <n v="80906"/>
    <x v="1"/>
    <s v="OFF-PA-10001166"/>
    <x v="1"/>
    <x v="10"/>
    <s v="Xerox 1932"/>
    <x v="629"/>
  </r>
  <r>
    <s v="CA-2016-104346"/>
    <x v="555"/>
    <s v="IM-15070"/>
    <x v="5"/>
    <x v="0"/>
    <x v="0"/>
    <s v="Colorado Springs"/>
    <x v="22"/>
    <n v="80906"/>
    <x v="1"/>
    <s v="OFF-PA-10003256"/>
    <x v="1"/>
    <x v="10"/>
    <s v="Avery Personal Creations Heavyweight Cards"/>
    <x v="3473"/>
  </r>
  <r>
    <s v="US-2016-141684"/>
    <x v="685"/>
    <s v="MM-18055"/>
    <x v="514"/>
    <x v="0"/>
    <x v="0"/>
    <s v="New York City"/>
    <x v="15"/>
    <n v="10011"/>
    <x v="3"/>
    <s v="OFF-PA-10002870"/>
    <x v="1"/>
    <x v="10"/>
    <s v="Ampad Phone Message Book, Recycled, 400 Message Capacity, 5 Â¾â€ x 11â€"/>
    <x v="1589"/>
  </r>
  <r>
    <s v="CA-2016-144722"/>
    <x v="199"/>
    <s v="MF-18250"/>
    <x v="751"/>
    <x v="1"/>
    <x v="0"/>
    <s v="Los Angeles"/>
    <x v="1"/>
    <n v="90036"/>
    <x v="1"/>
    <s v="FUR-FU-10001215"/>
    <x v="0"/>
    <x v="5"/>
    <s v="Howard Miller 11-1/2&quot; Diameter Brentwood Wall Clock"/>
    <x v="3474"/>
  </r>
  <r>
    <s v="CA-2016-120516"/>
    <x v="863"/>
    <s v="CK-12595"/>
    <x v="242"/>
    <x v="0"/>
    <x v="0"/>
    <s v="Marietta"/>
    <x v="32"/>
    <n v="30062"/>
    <x v="0"/>
    <s v="OFF-BI-10004187"/>
    <x v="1"/>
    <x v="8"/>
    <s v="3-ring staple pack"/>
    <x v="713"/>
  </r>
  <r>
    <s v="US-2017-148901"/>
    <x v="675"/>
    <s v="MK-17905"/>
    <x v="149"/>
    <x v="1"/>
    <x v="0"/>
    <s v="Jacksonville"/>
    <x v="2"/>
    <n v="32216"/>
    <x v="0"/>
    <s v="OFF-BI-10001718"/>
    <x v="1"/>
    <x v="8"/>
    <s v="GBC DocuBind P50 Personal Binding Machine"/>
    <x v="3475"/>
  </r>
  <r>
    <s v="US-2017-148901"/>
    <x v="675"/>
    <s v="MK-17905"/>
    <x v="149"/>
    <x v="1"/>
    <x v="0"/>
    <s v="Jacksonville"/>
    <x v="2"/>
    <n v="32216"/>
    <x v="0"/>
    <s v="OFF-PA-10004983"/>
    <x v="1"/>
    <x v="10"/>
    <s v="Xerox 23"/>
    <x v="276"/>
  </r>
  <r>
    <s v="US-2017-148901"/>
    <x v="675"/>
    <s v="MK-17905"/>
    <x v="149"/>
    <x v="1"/>
    <x v="0"/>
    <s v="Jacksonville"/>
    <x v="2"/>
    <n v="32216"/>
    <x v="0"/>
    <s v="FUR-FU-10002396"/>
    <x v="0"/>
    <x v="5"/>
    <s v="DAX Copper Panel Document Frame, 5 x 7 Size"/>
    <x v="3476"/>
  </r>
  <r>
    <s v="US-2017-148901"/>
    <x v="675"/>
    <s v="MK-17905"/>
    <x v="149"/>
    <x v="1"/>
    <x v="0"/>
    <s v="Jacksonville"/>
    <x v="2"/>
    <n v="32216"/>
    <x v="0"/>
    <s v="TEC-PH-10003988"/>
    <x v="2"/>
    <x v="7"/>
    <s v="LF Elite 3D Dazzle Designer Hard Case Cover, Lf Stylus Pen and Wiper For Apple Iphone 5c Mini Lite"/>
    <x v="3477"/>
  </r>
  <r>
    <s v="US-2017-148901"/>
    <x v="675"/>
    <s v="MK-17905"/>
    <x v="149"/>
    <x v="1"/>
    <x v="0"/>
    <s v="Jacksonville"/>
    <x v="2"/>
    <n v="32216"/>
    <x v="0"/>
    <s v="OFF-AR-10002467"/>
    <x v="1"/>
    <x v="6"/>
    <s v="Dixon Ticonderoga Pencils"/>
    <x v="408"/>
  </r>
  <r>
    <s v="US-2017-148901"/>
    <x v="675"/>
    <s v="MK-17905"/>
    <x v="149"/>
    <x v="1"/>
    <x v="0"/>
    <s v="Jacksonville"/>
    <x v="2"/>
    <n v="32216"/>
    <x v="0"/>
    <s v="OFF-BI-10004002"/>
    <x v="1"/>
    <x v="8"/>
    <s v="Wilson Jones International Size A4 Ring Binders"/>
    <x v="3478"/>
  </r>
  <r>
    <s v="US-2017-148901"/>
    <x v="675"/>
    <s v="MK-17905"/>
    <x v="149"/>
    <x v="1"/>
    <x v="0"/>
    <s v="Jacksonville"/>
    <x v="2"/>
    <n v="32216"/>
    <x v="0"/>
    <s v="OFF-BI-10002309"/>
    <x v="1"/>
    <x v="8"/>
    <s v="Avery Heavy-Duty EZD  Binder With Locking Rings"/>
    <x v="2513"/>
  </r>
  <r>
    <s v="CA-2018-136364"/>
    <x v="1002"/>
    <s v="MH-17455"/>
    <x v="708"/>
    <x v="0"/>
    <x v="0"/>
    <s v="Philadelphia"/>
    <x v="9"/>
    <n v="19140"/>
    <x v="3"/>
    <s v="TEC-PH-10003885"/>
    <x v="2"/>
    <x v="7"/>
    <s v="Cisco SPA508G"/>
    <x v="3479"/>
  </r>
  <r>
    <s v="CA-2018-136364"/>
    <x v="1002"/>
    <s v="MH-17455"/>
    <x v="708"/>
    <x v="0"/>
    <x v="0"/>
    <s v="Philadelphia"/>
    <x v="9"/>
    <n v="19140"/>
    <x v="3"/>
    <s v="FUR-FU-10002501"/>
    <x v="0"/>
    <x v="5"/>
    <s v="Nu-Dell Executive Frame"/>
    <x v="3480"/>
  </r>
  <r>
    <s v="CA-2016-137708"/>
    <x v="6"/>
    <s v="NG-18430"/>
    <x v="159"/>
    <x v="0"/>
    <x v="0"/>
    <s v="Los Angeles"/>
    <x v="1"/>
    <n v="90008"/>
    <x v="1"/>
    <s v="OFF-PA-10000176"/>
    <x v="1"/>
    <x v="10"/>
    <s v="Xerox 1887"/>
    <x v="2428"/>
  </r>
  <r>
    <s v="CA-2016-137708"/>
    <x v="6"/>
    <s v="NG-18430"/>
    <x v="159"/>
    <x v="0"/>
    <x v="0"/>
    <s v="Los Angeles"/>
    <x v="1"/>
    <n v="90008"/>
    <x v="1"/>
    <s v="OFF-PA-10000327"/>
    <x v="1"/>
    <x v="10"/>
    <s v="Xerox 1971"/>
    <x v="3481"/>
  </r>
  <r>
    <s v="CA-2016-137708"/>
    <x v="6"/>
    <s v="NG-18430"/>
    <x v="159"/>
    <x v="0"/>
    <x v="0"/>
    <s v="Los Angeles"/>
    <x v="1"/>
    <n v="90008"/>
    <x v="1"/>
    <s v="OFF-ST-10004634"/>
    <x v="1"/>
    <x v="4"/>
    <s v="Personal Folder Holder, Ebony"/>
    <x v="683"/>
  </r>
  <r>
    <s v="CA-2015-149055"/>
    <x v="533"/>
    <s v="PB-19210"/>
    <x v="536"/>
    <x v="1"/>
    <x v="0"/>
    <s v="Philadelphia"/>
    <x v="9"/>
    <n v="19134"/>
    <x v="3"/>
    <s v="OFF-EN-10003040"/>
    <x v="1"/>
    <x v="12"/>
    <s v="Quality Park Security Envelopes"/>
    <x v="3482"/>
  </r>
  <r>
    <s v="CA-2016-151589"/>
    <x v="17"/>
    <s v="RE-19450"/>
    <x v="681"/>
    <x v="0"/>
    <x v="0"/>
    <s v="Eau Claire"/>
    <x v="6"/>
    <n v="54703"/>
    <x v="2"/>
    <s v="OFF-PA-10003228"/>
    <x v="1"/>
    <x v="10"/>
    <s v="Xerox 1917"/>
    <x v="3483"/>
  </r>
  <r>
    <s v="CA-2016-151589"/>
    <x v="17"/>
    <s v="RE-19450"/>
    <x v="681"/>
    <x v="0"/>
    <x v="0"/>
    <s v="Eau Claire"/>
    <x v="6"/>
    <n v="54703"/>
    <x v="2"/>
    <s v="TEC-PH-10004345"/>
    <x v="2"/>
    <x v="7"/>
    <s v="Cisco SPA 502G IP Phone"/>
    <x v="3484"/>
  </r>
  <r>
    <s v="CA-2017-121370"/>
    <x v="696"/>
    <s v="EB-14110"/>
    <x v="686"/>
    <x v="0"/>
    <x v="0"/>
    <s v="Philadelphia"/>
    <x v="9"/>
    <n v="19134"/>
    <x v="3"/>
    <s v="FUR-CH-10000785"/>
    <x v="0"/>
    <x v="1"/>
    <s v="Global Ergonomic Managers Chair"/>
    <x v="3485"/>
  </r>
  <r>
    <s v="CA-2017-121370"/>
    <x v="696"/>
    <s v="EB-14110"/>
    <x v="686"/>
    <x v="0"/>
    <x v="0"/>
    <s v="Philadelphia"/>
    <x v="9"/>
    <n v="19134"/>
    <x v="3"/>
    <s v="TEC-CO-10004115"/>
    <x v="2"/>
    <x v="16"/>
    <s v="Sharp AL-1530CS Digital Copier"/>
    <x v="384"/>
  </r>
  <r>
    <s v="CA-2017-121370"/>
    <x v="696"/>
    <s v="EB-14110"/>
    <x v="686"/>
    <x v="0"/>
    <x v="0"/>
    <s v="Philadelphia"/>
    <x v="9"/>
    <n v="19134"/>
    <x v="3"/>
    <s v="FUR-FU-10002813"/>
    <x v="0"/>
    <x v="5"/>
    <s v="DAX Contemporary Wood Frame with Silver Metal Mat, Desktop, 11 x 14 Size"/>
    <x v="3486"/>
  </r>
  <r>
    <s v="CA-2017-111696"/>
    <x v="541"/>
    <s v="TB-21625"/>
    <x v="577"/>
    <x v="0"/>
    <x v="0"/>
    <s v="Los Angeles"/>
    <x v="1"/>
    <n v="90004"/>
    <x v="1"/>
    <s v="OFF-PA-10002751"/>
    <x v="1"/>
    <x v="10"/>
    <s v="Xerox 1920"/>
    <x v="1444"/>
  </r>
  <r>
    <s v="CA-2015-139598"/>
    <x v="58"/>
    <s v="MG-17695"/>
    <x v="726"/>
    <x v="0"/>
    <x v="0"/>
    <s v="Philadelphia"/>
    <x v="9"/>
    <n v="19134"/>
    <x v="3"/>
    <s v="OFF-PA-10004569"/>
    <x v="1"/>
    <x v="10"/>
    <s v="Wirebound Message Books, Two 4 1/4&quot; x 5&quot; Forms per Page"/>
    <x v="3487"/>
  </r>
  <r>
    <s v="CA-2015-139598"/>
    <x v="58"/>
    <s v="MG-17695"/>
    <x v="726"/>
    <x v="0"/>
    <x v="0"/>
    <s v="Philadelphia"/>
    <x v="9"/>
    <n v="19134"/>
    <x v="3"/>
    <s v="OFF-AP-10002998"/>
    <x v="1"/>
    <x v="9"/>
    <s v="Holmes 99% HEPA Air Purifier"/>
    <x v="3488"/>
  </r>
  <r>
    <s v="CA-2015-139598"/>
    <x v="58"/>
    <s v="MG-17695"/>
    <x v="726"/>
    <x v="0"/>
    <x v="0"/>
    <s v="Philadelphia"/>
    <x v="9"/>
    <n v="19134"/>
    <x v="3"/>
    <s v="OFF-AP-10003287"/>
    <x v="1"/>
    <x v="9"/>
    <s v="Tripp Lite TLP810NET Broadband Surge for Modem/Fax"/>
    <x v="3489"/>
  </r>
  <r>
    <s v="CA-2015-139598"/>
    <x v="58"/>
    <s v="MG-17695"/>
    <x v="726"/>
    <x v="0"/>
    <x v="0"/>
    <s v="Philadelphia"/>
    <x v="9"/>
    <n v="19134"/>
    <x v="3"/>
    <s v="OFF-ST-10001370"/>
    <x v="1"/>
    <x v="4"/>
    <s v="Sensible Storage WireTech Storage Systems"/>
    <x v="3490"/>
  </r>
  <r>
    <s v="CA-2018-117436"/>
    <x v="110"/>
    <s v="LW-17125"/>
    <x v="752"/>
    <x v="0"/>
    <x v="0"/>
    <s v="Norwich"/>
    <x v="29"/>
    <n v="6360"/>
    <x v="3"/>
    <s v="OFF-BI-10004040"/>
    <x v="1"/>
    <x v="8"/>
    <s v="Wilson Jones Impact Binders"/>
    <x v="3491"/>
  </r>
  <r>
    <s v="CA-2016-140025"/>
    <x v="1003"/>
    <s v="PF-19120"/>
    <x v="724"/>
    <x v="0"/>
    <x v="0"/>
    <s v="San Antonio"/>
    <x v="5"/>
    <n v="78207"/>
    <x v="2"/>
    <s v="OFF-AP-10002651"/>
    <x v="1"/>
    <x v="9"/>
    <s v="Hoover Upright Vacuum With Dirt Cup"/>
    <x v="3492"/>
  </r>
  <r>
    <s v="CA-2016-140025"/>
    <x v="1003"/>
    <s v="PF-19120"/>
    <x v="724"/>
    <x v="0"/>
    <x v="0"/>
    <s v="San Antonio"/>
    <x v="5"/>
    <n v="78207"/>
    <x v="2"/>
    <s v="TEC-AC-10002402"/>
    <x v="2"/>
    <x v="11"/>
    <s v="Razer Kraken PRO Over Ear PC and Music Headset"/>
    <x v="3050"/>
  </r>
  <r>
    <s v="CA-2017-134222"/>
    <x v="212"/>
    <s v="NZ-18565"/>
    <x v="125"/>
    <x v="2"/>
    <x v="0"/>
    <s v="Yuma"/>
    <x v="16"/>
    <n v="85364"/>
    <x v="1"/>
    <s v="OFF-BI-10001658"/>
    <x v="1"/>
    <x v="8"/>
    <s v="GBC Standard Therm-A-Bind Covers"/>
    <x v="3493"/>
  </r>
  <r>
    <s v="CA-2017-140018"/>
    <x v="831"/>
    <s v="CK-12205"/>
    <x v="237"/>
    <x v="0"/>
    <x v="0"/>
    <s v="Columbus"/>
    <x v="24"/>
    <n v="43229"/>
    <x v="3"/>
    <s v="TEC-MA-10000752"/>
    <x v="2"/>
    <x v="15"/>
    <s v="Texas Instrument TI-15 Fraction Calculator"/>
    <x v="3494"/>
  </r>
  <r>
    <s v="CA-2017-140018"/>
    <x v="831"/>
    <s v="CK-12205"/>
    <x v="237"/>
    <x v="0"/>
    <x v="0"/>
    <s v="Columbus"/>
    <x v="24"/>
    <n v="43229"/>
    <x v="3"/>
    <s v="FUR-CH-10003817"/>
    <x v="0"/>
    <x v="1"/>
    <s v="Global Value Steno Chair, Gray"/>
    <x v="3495"/>
  </r>
  <r>
    <s v="CA-2017-140018"/>
    <x v="831"/>
    <s v="CK-12205"/>
    <x v="237"/>
    <x v="0"/>
    <x v="0"/>
    <s v="Columbus"/>
    <x v="24"/>
    <n v="43229"/>
    <x v="3"/>
    <s v="FUR-FU-10001876"/>
    <x v="0"/>
    <x v="5"/>
    <s v="Computer Room Manger, 14&quot;"/>
    <x v="2486"/>
  </r>
  <r>
    <s v="US-2018-136707"/>
    <x v="105"/>
    <s v="JE-15610"/>
    <x v="531"/>
    <x v="1"/>
    <x v="0"/>
    <s v="Los Angeles"/>
    <x v="1"/>
    <n v="90036"/>
    <x v="1"/>
    <s v="OFF-BI-10003460"/>
    <x v="1"/>
    <x v="8"/>
    <s v="Acco 3-Hole Punch"/>
    <x v="260"/>
  </r>
  <r>
    <s v="CA-2015-152562"/>
    <x v="301"/>
    <s v="JO-15145"/>
    <x v="705"/>
    <x v="1"/>
    <x v="0"/>
    <s v="Richmond"/>
    <x v="0"/>
    <n v="40475"/>
    <x v="0"/>
    <s v="OFF-ST-10000464"/>
    <x v="1"/>
    <x v="4"/>
    <s v="Multi-Use Personal File Cart and Caster Set, Three Stacking Bins"/>
    <x v="2803"/>
  </r>
  <r>
    <s v="CA-2015-152562"/>
    <x v="301"/>
    <s v="JO-15145"/>
    <x v="705"/>
    <x v="1"/>
    <x v="0"/>
    <s v="Richmond"/>
    <x v="0"/>
    <n v="40475"/>
    <x v="0"/>
    <s v="OFF-AR-10001919"/>
    <x v="1"/>
    <x v="6"/>
    <s v="OIC #2 Pencils, Medium Soft"/>
    <x v="713"/>
  </r>
  <r>
    <s v="CA-2017-152408"/>
    <x v="666"/>
    <s v="TT-21220"/>
    <x v="627"/>
    <x v="0"/>
    <x v="0"/>
    <s v="New York City"/>
    <x v="15"/>
    <n v="10035"/>
    <x v="3"/>
    <s v="OFF-BI-10002393"/>
    <x v="1"/>
    <x v="8"/>
    <s v="Binder Posts"/>
    <x v="2638"/>
  </r>
  <r>
    <s v="CA-2015-120278"/>
    <x v="845"/>
    <s v="MS-17365"/>
    <x v="333"/>
    <x v="0"/>
    <x v="0"/>
    <s v="Wausau"/>
    <x v="6"/>
    <n v="54401"/>
    <x v="2"/>
    <s v="OFF-AP-10001293"/>
    <x v="1"/>
    <x v="9"/>
    <s v="Belkin 8 Outlet Surge Protector"/>
    <x v="3496"/>
  </r>
  <r>
    <s v="CA-2015-120278"/>
    <x v="845"/>
    <s v="MS-17365"/>
    <x v="333"/>
    <x v="0"/>
    <x v="0"/>
    <s v="Wausau"/>
    <x v="6"/>
    <n v="54401"/>
    <x v="2"/>
    <s v="OFF-ST-10004258"/>
    <x v="1"/>
    <x v="4"/>
    <s v="Portable Personal File Box"/>
    <x v="898"/>
  </r>
  <r>
    <s v="CA-2015-120278"/>
    <x v="845"/>
    <s v="MS-17365"/>
    <x v="333"/>
    <x v="0"/>
    <x v="0"/>
    <s v="Wausau"/>
    <x v="6"/>
    <n v="54401"/>
    <x v="2"/>
    <s v="OFF-ST-10002214"/>
    <x v="1"/>
    <x v="4"/>
    <s v="X-Rack File for Hanging Folders"/>
    <x v="2383"/>
  </r>
  <r>
    <s v="CA-2015-120278"/>
    <x v="845"/>
    <s v="MS-17365"/>
    <x v="333"/>
    <x v="0"/>
    <x v="0"/>
    <s v="Wausau"/>
    <x v="6"/>
    <n v="54401"/>
    <x v="2"/>
    <s v="OFF-BI-10004970"/>
    <x v="1"/>
    <x v="8"/>
    <s v="ACCOHIDE 3-Ring Binder, Blue, 1&quot;"/>
    <x v="708"/>
  </r>
  <r>
    <s v="CA-2018-167661"/>
    <x v="361"/>
    <s v="MP-18175"/>
    <x v="486"/>
    <x v="2"/>
    <x v="0"/>
    <s v="San Francisco"/>
    <x v="1"/>
    <n v="94110"/>
    <x v="1"/>
    <s v="OFF-BI-10002571"/>
    <x v="1"/>
    <x v="8"/>
    <s v="Avery Framed View Binder, EZD Ring (Locking), Navy, 1 1/2&quot;"/>
    <x v="3009"/>
  </r>
  <r>
    <s v="CA-2018-167661"/>
    <x v="361"/>
    <s v="MP-18175"/>
    <x v="486"/>
    <x v="2"/>
    <x v="0"/>
    <s v="San Francisco"/>
    <x v="1"/>
    <n v="94110"/>
    <x v="1"/>
    <s v="OFF-PA-10002581"/>
    <x v="1"/>
    <x v="10"/>
    <s v="Xerox 1951"/>
    <x v="1156"/>
  </r>
  <r>
    <s v="CA-2018-167661"/>
    <x v="361"/>
    <s v="MP-18175"/>
    <x v="486"/>
    <x v="2"/>
    <x v="0"/>
    <s v="San Francisco"/>
    <x v="1"/>
    <n v="94110"/>
    <x v="1"/>
    <s v="OFF-BI-10001097"/>
    <x v="1"/>
    <x v="8"/>
    <s v="Avery Hole Reinforcements"/>
    <x v="950"/>
  </r>
  <r>
    <s v="CA-2018-106831"/>
    <x v="702"/>
    <s v="FH-14350"/>
    <x v="651"/>
    <x v="0"/>
    <x v="0"/>
    <s v="Dublin"/>
    <x v="24"/>
    <n v="43017"/>
    <x v="3"/>
    <s v="OFF-BI-10003429"/>
    <x v="1"/>
    <x v="8"/>
    <s v="Cardinal HOLDit! Binder Insert Strips,Extra Strips"/>
    <x v="3497"/>
  </r>
  <r>
    <s v="CA-2018-106831"/>
    <x v="702"/>
    <s v="FH-14350"/>
    <x v="651"/>
    <x v="0"/>
    <x v="0"/>
    <s v="Dublin"/>
    <x v="24"/>
    <n v="43017"/>
    <x v="3"/>
    <s v="OFF-PA-10000682"/>
    <x v="1"/>
    <x v="10"/>
    <s v="Xerox 1924"/>
    <x v="3498"/>
  </r>
  <r>
    <s v="CA-2018-106831"/>
    <x v="702"/>
    <s v="FH-14350"/>
    <x v="651"/>
    <x v="0"/>
    <x v="0"/>
    <s v="Dublin"/>
    <x v="24"/>
    <n v="43017"/>
    <x v="3"/>
    <s v="TEC-PH-10001700"/>
    <x v="2"/>
    <x v="7"/>
    <s v="Panasonic KX-TG6844B Expandable Digital Cordless Telephone"/>
    <x v="3097"/>
  </r>
  <r>
    <s v="CA-2018-154123"/>
    <x v="225"/>
    <s v="SC-20050"/>
    <x v="337"/>
    <x v="2"/>
    <x v="0"/>
    <s v="Henderson"/>
    <x v="0"/>
    <n v="42420"/>
    <x v="0"/>
    <s v="FUR-FU-10000629"/>
    <x v="0"/>
    <x v="5"/>
    <s v="9-3/4 Diameter Round Wall Clock"/>
    <x v="3499"/>
  </r>
  <r>
    <s v="CA-2017-136049"/>
    <x v="443"/>
    <s v="NM-18520"/>
    <x v="392"/>
    <x v="0"/>
    <x v="0"/>
    <s v="Bowling Green"/>
    <x v="24"/>
    <n v="43402"/>
    <x v="3"/>
    <s v="OFF-BI-10001267"/>
    <x v="1"/>
    <x v="8"/>
    <s v="Universal Recycled Hanging Pressboard Report Binders, Letter Size"/>
    <x v="3500"/>
  </r>
  <r>
    <s v="CA-2018-118402"/>
    <x v="365"/>
    <s v="JO-15280"/>
    <x v="123"/>
    <x v="0"/>
    <x v="0"/>
    <s v="Memphis"/>
    <x v="18"/>
    <n v="38109"/>
    <x v="0"/>
    <s v="OFF-ST-10001418"/>
    <x v="1"/>
    <x v="4"/>
    <s v="Carina Media Storage Towers in Natural &amp; Black"/>
    <x v="3501"/>
  </r>
  <r>
    <s v="US-2017-139388"/>
    <x v="77"/>
    <s v="CC-12475"/>
    <x v="693"/>
    <x v="0"/>
    <x v="0"/>
    <s v="Lakewood"/>
    <x v="30"/>
    <n v="8701"/>
    <x v="3"/>
    <s v="OFF-FA-10004968"/>
    <x v="1"/>
    <x v="13"/>
    <s v="Rubber Band Ball"/>
    <x v="3502"/>
  </r>
  <r>
    <s v="US-2015-128685"/>
    <x v="527"/>
    <s v="MZ-17515"/>
    <x v="89"/>
    <x v="1"/>
    <x v="0"/>
    <s v="Los Angeles"/>
    <x v="1"/>
    <n v="90008"/>
    <x v="1"/>
    <s v="OFF-BI-10004140"/>
    <x v="1"/>
    <x v="8"/>
    <s v="Avery Non-Stick Binders"/>
    <x v="1576"/>
  </r>
  <r>
    <s v="CA-2016-124044"/>
    <x v="862"/>
    <s v="MS-17830"/>
    <x v="234"/>
    <x v="0"/>
    <x v="0"/>
    <s v="Rochester"/>
    <x v="15"/>
    <n v="14609"/>
    <x v="3"/>
    <s v="OFF-BI-10003460"/>
    <x v="1"/>
    <x v="8"/>
    <s v="Acco 3-Hole Punch"/>
    <x v="3503"/>
  </r>
  <r>
    <s v="CA-2015-164469"/>
    <x v="402"/>
    <s v="GK-14620"/>
    <x v="136"/>
    <x v="1"/>
    <x v="0"/>
    <s v="Salem"/>
    <x v="21"/>
    <n v="97301"/>
    <x v="1"/>
    <s v="TEC-PH-10002115"/>
    <x v="2"/>
    <x v="7"/>
    <s v="Plantronics 81402"/>
    <x v="1259"/>
  </r>
  <r>
    <s v="CA-2015-164469"/>
    <x v="402"/>
    <s v="GK-14620"/>
    <x v="136"/>
    <x v="1"/>
    <x v="0"/>
    <s v="Salem"/>
    <x v="21"/>
    <n v="97301"/>
    <x v="1"/>
    <s v="OFF-AR-10003478"/>
    <x v="1"/>
    <x v="6"/>
    <s v="Avery Hi-Liter EverBold Pen Style Fluorescent Highlighters, 4/Pack"/>
    <x v="3504"/>
  </r>
  <r>
    <s v="CA-2015-164469"/>
    <x v="402"/>
    <s v="GK-14620"/>
    <x v="136"/>
    <x v="1"/>
    <x v="0"/>
    <s v="Salem"/>
    <x v="21"/>
    <n v="97301"/>
    <x v="1"/>
    <s v="OFF-AR-10000475"/>
    <x v="1"/>
    <x v="6"/>
    <s v="Hunt BOSTON Vista Battery-Operated Pencil Sharpener, Black"/>
    <x v="1719"/>
  </r>
  <r>
    <s v="CA-2015-107818"/>
    <x v="78"/>
    <s v="MC-17275"/>
    <x v="507"/>
    <x v="0"/>
    <x v="0"/>
    <s v="Pasco"/>
    <x v="4"/>
    <n v="99301"/>
    <x v="1"/>
    <s v="OFF-AR-10003045"/>
    <x v="1"/>
    <x v="6"/>
    <s v="Prang Colored Pencils"/>
    <x v="486"/>
  </r>
  <r>
    <s v="CA-2015-107818"/>
    <x v="78"/>
    <s v="MC-17275"/>
    <x v="507"/>
    <x v="0"/>
    <x v="0"/>
    <s v="Pasco"/>
    <x v="4"/>
    <n v="99301"/>
    <x v="1"/>
    <s v="FUR-CH-10000454"/>
    <x v="0"/>
    <x v="1"/>
    <s v="Hon Deluxe Fabric Upholstered Stacking Chairs, Rounded Back"/>
    <x v="3505"/>
  </r>
  <r>
    <s v="CA-2015-107818"/>
    <x v="78"/>
    <s v="MC-17275"/>
    <x v="507"/>
    <x v="0"/>
    <x v="0"/>
    <s v="Pasco"/>
    <x v="4"/>
    <n v="99301"/>
    <x v="1"/>
    <s v="OFF-AR-10000380"/>
    <x v="1"/>
    <x v="6"/>
    <s v="Hunt PowerHouse Electric Pencil Sharpener, Blue"/>
    <x v="3506"/>
  </r>
  <r>
    <s v="CA-2015-107818"/>
    <x v="78"/>
    <s v="MC-17275"/>
    <x v="507"/>
    <x v="0"/>
    <x v="0"/>
    <s v="Pasco"/>
    <x v="4"/>
    <n v="99301"/>
    <x v="1"/>
    <s v="OFF-ST-10000736"/>
    <x v="1"/>
    <x v="4"/>
    <s v="Carina Double Wide Media Storage Towers in Natural &amp; Black"/>
    <x v="1056"/>
  </r>
  <r>
    <s v="CA-2015-113320"/>
    <x v="432"/>
    <s v="LH-17155"/>
    <x v="109"/>
    <x v="0"/>
    <x v="0"/>
    <s v="Oakland"/>
    <x v="1"/>
    <n v="94601"/>
    <x v="1"/>
    <s v="FUR-FU-10004270"/>
    <x v="0"/>
    <x v="5"/>
    <s v="Eldon Image Series Desk Accessories, Burgundy"/>
    <x v="3507"/>
  </r>
  <r>
    <s v="CA-2015-113320"/>
    <x v="432"/>
    <s v="LH-17155"/>
    <x v="109"/>
    <x v="0"/>
    <x v="0"/>
    <s v="Oakland"/>
    <x v="1"/>
    <n v="94601"/>
    <x v="1"/>
    <s v="OFF-ST-10000617"/>
    <x v="1"/>
    <x v="4"/>
    <s v="Woodgrain Magazine Files by Perma"/>
    <x v="3010"/>
  </r>
  <r>
    <s v="CA-2015-113320"/>
    <x v="432"/>
    <s v="LH-17155"/>
    <x v="109"/>
    <x v="0"/>
    <x v="0"/>
    <s v="Oakland"/>
    <x v="1"/>
    <n v="94601"/>
    <x v="1"/>
    <s v="FUR-FU-10001706"/>
    <x v="0"/>
    <x v="5"/>
    <s v="Longer-Life Soft White Bulbs"/>
    <x v="354"/>
  </r>
  <r>
    <s v="CA-2016-137526"/>
    <x v="1004"/>
    <s v="PB-19150"/>
    <x v="171"/>
    <x v="0"/>
    <x v="0"/>
    <s v="Los Angeles"/>
    <x v="1"/>
    <n v="90004"/>
    <x v="1"/>
    <s v="OFF-BI-10003364"/>
    <x v="1"/>
    <x v="8"/>
    <s v="Binding Machine Supplies"/>
    <x v="817"/>
  </r>
  <r>
    <s v="CA-2016-137526"/>
    <x v="1004"/>
    <s v="PB-19150"/>
    <x v="171"/>
    <x v="0"/>
    <x v="0"/>
    <s v="Los Angeles"/>
    <x v="1"/>
    <n v="90004"/>
    <x v="1"/>
    <s v="FUR-FU-10001861"/>
    <x v="0"/>
    <x v="5"/>
    <s v="Floodlight Indoor Halogen Bulbs, 1 Bulb per Pack, 60 Watts"/>
    <x v="291"/>
  </r>
  <r>
    <s v="CA-2016-137526"/>
    <x v="1004"/>
    <s v="PB-19150"/>
    <x v="171"/>
    <x v="0"/>
    <x v="0"/>
    <s v="Los Angeles"/>
    <x v="1"/>
    <n v="90004"/>
    <x v="1"/>
    <s v="FUR-FU-10004845"/>
    <x v="0"/>
    <x v="5"/>
    <s v="Deflect-o EconoMat Nonstudded, No Bevel Mat"/>
    <x v="3508"/>
  </r>
  <r>
    <s v="CA-2018-136063"/>
    <x v="934"/>
    <s v="SS-20140"/>
    <x v="164"/>
    <x v="1"/>
    <x v="0"/>
    <s v="Oak Park"/>
    <x v="10"/>
    <n v="60302"/>
    <x v="2"/>
    <s v="OFF-AR-10000823"/>
    <x v="1"/>
    <x v="6"/>
    <s v="Newell 307"/>
    <x v="1315"/>
  </r>
  <r>
    <s v="CA-2017-101546"/>
    <x v="122"/>
    <s v="GK-14620"/>
    <x v="136"/>
    <x v="1"/>
    <x v="0"/>
    <s v="Morristown"/>
    <x v="30"/>
    <n v="7960"/>
    <x v="3"/>
    <s v="OFF-BI-10001359"/>
    <x v="1"/>
    <x v="8"/>
    <s v="GBC DocuBind TL300 Electric Binding System"/>
    <x v="1612"/>
  </r>
  <r>
    <s v="CA-2015-138940"/>
    <x v="909"/>
    <s v="GM-14455"/>
    <x v="39"/>
    <x v="2"/>
    <x v="0"/>
    <s v="Austin"/>
    <x v="5"/>
    <n v="78745"/>
    <x v="2"/>
    <s v="TEC-PH-10001835"/>
    <x v="2"/>
    <x v="7"/>
    <s v="Jawbone JAMBOX Wireless Bluetooth Speaker"/>
    <x v="3509"/>
  </r>
  <r>
    <s v="CA-2017-125164"/>
    <x v="338"/>
    <s v="SH-19975"/>
    <x v="64"/>
    <x v="1"/>
    <x v="0"/>
    <s v="New York City"/>
    <x v="15"/>
    <n v="10011"/>
    <x v="3"/>
    <s v="OFF-BI-10001191"/>
    <x v="1"/>
    <x v="8"/>
    <s v="Canvas Sectional Post Binders"/>
    <x v="3510"/>
  </r>
  <r>
    <s v="CA-2017-125164"/>
    <x v="338"/>
    <s v="SH-19975"/>
    <x v="64"/>
    <x v="1"/>
    <x v="0"/>
    <s v="New York City"/>
    <x v="15"/>
    <n v="10011"/>
    <x v="3"/>
    <s v="OFF-BI-10003982"/>
    <x v="1"/>
    <x v="8"/>
    <s v="Wilson Jones Century Plastic Molded Ring Binders"/>
    <x v="3511"/>
  </r>
  <r>
    <s v="CA-2018-163531"/>
    <x v="335"/>
    <s v="SC-20725"/>
    <x v="56"/>
    <x v="0"/>
    <x v="0"/>
    <s v="New York City"/>
    <x v="15"/>
    <n v="10024"/>
    <x v="3"/>
    <s v="TEC-PH-10001425"/>
    <x v="2"/>
    <x v="7"/>
    <s v="Mophie Juice Pack Helium for iPhone"/>
    <x v="758"/>
  </r>
  <r>
    <s v="CA-2018-122490"/>
    <x v="38"/>
    <s v="TT-21070"/>
    <x v="74"/>
    <x v="0"/>
    <x v="0"/>
    <s v="Seattle"/>
    <x v="4"/>
    <n v="98103"/>
    <x v="1"/>
    <s v="FUR-CH-10001215"/>
    <x v="0"/>
    <x v="1"/>
    <s v="Global Troy Executive Leather Low-Back Tilter"/>
    <x v="3512"/>
  </r>
  <r>
    <s v="CA-2018-122490"/>
    <x v="38"/>
    <s v="TT-21070"/>
    <x v="74"/>
    <x v="0"/>
    <x v="0"/>
    <s v="Seattle"/>
    <x v="4"/>
    <n v="98103"/>
    <x v="1"/>
    <s v="OFF-BI-10001718"/>
    <x v="1"/>
    <x v="8"/>
    <s v="GBC DocuBind P50 Personal Binding Machine"/>
    <x v="3513"/>
  </r>
  <r>
    <s v="CA-2018-122490"/>
    <x v="38"/>
    <s v="TT-21070"/>
    <x v="74"/>
    <x v="0"/>
    <x v="0"/>
    <s v="Seattle"/>
    <x v="4"/>
    <n v="98103"/>
    <x v="1"/>
    <s v="OFF-ST-10000991"/>
    <x v="1"/>
    <x v="4"/>
    <s v="Space Solutions HD Industrial Steel Shelving."/>
    <x v="3129"/>
  </r>
  <r>
    <s v="CA-2018-122490"/>
    <x v="38"/>
    <s v="TT-21070"/>
    <x v="74"/>
    <x v="0"/>
    <x v="0"/>
    <s v="Seattle"/>
    <x v="4"/>
    <n v="98103"/>
    <x v="1"/>
    <s v="OFF-LA-10001613"/>
    <x v="1"/>
    <x v="2"/>
    <s v="Avery File Folder Labels"/>
    <x v="874"/>
  </r>
  <r>
    <s v="CA-2018-131366"/>
    <x v="221"/>
    <s v="SC-20440"/>
    <x v="464"/>
    <x v="1"/>
    <x v="0"/>
    <s v="Lancaster"/>
    <x v="9"/>
    <n v="17602"/>
    <x v="3"/>
    <s v="TEC-PH-10003437"/>
    <x v="2"/>
    <x v="7"/>
    <s v="Blue Parrot B250XT Professional Grade Wireless BluetoothÂ HeadsetÂ with"/>
    <x v="3514"/>
  </r>
  <r>
    <s v="CA-2018-131366"/>
    <x v="221"/>
    <s v="SC-20440"/>
    <x v="464"/>
    <x v="1"/>
    <x v="0"/>
    <s v="Lancaster"/>
    <x v="9"/>
    <n v="17602"/>
    <x v="3"/>
    <s v="OFF-PA-10000675"/>
    <x v="1"/>
    <x v="10"/>
    <s v="Xerox 1919"/>
    <x v="2299"/>
  </r>
  <r>
    <s v="CA-2018-164042"/>
    <x v="979"/>
    <s v="KL-16645"/>
    <x v="107"/>
    <x v="0"/>
    <x v="0"/>
    <s v="Houston"/>
    <x v="5"/>
    <n v="77095"/>
    <x v="2"/>
    <s v="OFF-FA-10000840"/>
    <x v="1"/>
    <x v="13"/>
    <s v="OIC Thumb-Tacks"/>
    <x v="3515"/>
  </r>
  <r>
    <s v="CA-2018-164042"/>
    <x v="979"/>
    <s v="KL-16645"/>
    <x v="107"/>
    <x v="0"/>
    <x v="0"/>
    <s v="Houston"/>
    <x v="5"/>
    <n v="77095"/>
    <x v="2"/>
    <s v="OFF-AP-10001947"/>
    <x v="1"/>
    <x v="9"/>
    <s v="Acco 6 Outlet Guardian Premium Plus Surge Suppressor"/>
    <x v="3516"/>
  </r>
  <r>
    <s v="CA-2018-164042"/>
    <x v="979"/>
    <s v="KL-16645"/>
    <x v="107"/>
    <x v="0"/>
    <x v="0"/>
    <s v="Houston"/>
    <x v="5"/>
    <n v="77095"/>
    <x v="2"/>
    <s v="OFF-ST-10002301"/>
    <x v="1"/>
    <x v="4"/>
    <s v="Tennsco Commercial Shelving"/>
    <x v="3517"/>
  </r>
  <r>
    <s v="CA-2018-164042"/>
    <x v="979"/>
    <s v="KL-16645"/>
    <x v="107"/>
    <x v="0"/>
    <x v="0"/>
    <s v="Houston"/>
    <x v="5"/>
    <n v="77095"/>
    <x v="2"/>
    <s v="OFF-BI-10001922"/>
    <x v="1"/>
    <x v="8"/>
    <s v="Storex Dura Pro Binders"/>
    <x v="1452"/>
  </r>
  <r>
    <s v="CA-2015-132864"/>
    <x v="266"/>
    <s v="KN-16390"/>
    <x v="471"/>
    <x v="1"/>
    <x v="0"/>
    <s v="Columbus"/>
    <x v="24"/>
    <n v="43229"/>
    <x v="3"/>
    <s v="TEC-AC-10001267"/>
    <x v="2"/>
    <x v="11"/>
    <s v="ImationÂ 32GB Pocket Pro USB 3.0Â Flash DriveÂ - 32 GB - Black - 1 P ..."/>
    <x v="596"/>
  </r>
  <r>
    <s v="US-2015-155817"/>
    <x v="462"/>
    <s v="SL-20155"/>
    <x v="359"/>
    <x v="2"/>
    <x v="0"/>
    <s v="Durham"/>
    <x v="3"/>
    <n v="27707"/>
    <x v="0"/>
    <s v="OFF-ST-10000532"/>
    <x v="1"/>
    <x v="4"/>
    <s v="Advantus Rolling Drawer Organizers"/>
    <x v="3518"/>
  </r>
  <r>
    <s v="US-2015-155817"/>
    <x v="462"/>
    <s v="SL-20155"/>
    <x v="359"/>
    <x v="2"/>
    <x v="0"/>
    <s v="Durham"/>
    <x v="3"/>
    <n v="27707"/>
    <x v="0"/>
    <s v="OFF-AR-10002335"/>
    <x v="1"/>
    <x v="6"/>
    <s v="DIXON Oriole Pencils"/>
    <x v="3519"/>
  </r>
  <r>
    <s v="US-2017-131891"/>
    <x v="875"/>
    <s v="PW-19240"/>
    <x v="617"/>
    <x v="0"/>
    <x v="0"/>
    <s v="Pensacola"/>
    <x v="2"/>
    <n v="32503"/>
    <x v="0"/>
    <s v="OFF-BI-10000201"/>
    <x v="1"/>
    <x v="8"/>
    <s v="Avery Triangle Shaped Sheet Lifters, Black, 2/Pack"/>
    <x v="3520"/>
  </r>
  <r>
    <s v="CA-2018-143567"/>
    <x v="808"/>
    <s v="TB-21175"/>
    <x v="533"/>
    <x v="1"/>
    <x v="0"/>
    <s v="Henderson"/>
    <x v="0"/>
    <n v="42420"/>
    <x v="0"/>
    <s v="OFF-EN-10004846"/>
    <x v="1"/>
    <x v="12"/>
    <s v="Letter or Legal Size Expandable Poly String Tie Envelopes"/>
    <x v="3521"/>
  </r>
  <r>
    <s v="CA-2018-143567"/>
    <x v="808"/>
    <s v="TB-21175"/>
    <x v="533"/>
    <x v="1"/>
    <x v="0"/>
    <s v="Henderson"/>
    <x v="0"/>
    <n v="42420"/>
    <x v="0"/>
    <s v="FUR-CH-10000454"/>
    <x v="0"/>
    <x v="1"/>
    <s v="Hon Deluxe Fabric Upholstered Stacking Chairs, Rounded Back"/>
    <x v="3505"/>
  </r>
  <r>
    <s v="CA-2018-143567"/>
    <x v="808"/>
    <s v="TB-21175"/>
    <x v="533"/>
    <x v="1"/>
    <x v="0"/>
    <s v="Henderson"/>
    <x v="0"/>
    <n v="42420"/>
    <x v="0"/>
    <s v="TEC-AC-10004145"/>
    <x v="2"/>
    <x v="11"/>
    <s v="Logitech diNovo Edge Keyboard"/>
    <x v="3522"/>
  </r>
  <r>
    <s v="CA-2018-143567"/>
    <x v="808"/>
    <s v="TB-21175"/>
    <x v="533"/>
    <x v="1"/>
    <x v="0"/>
    <s v="Henderson"/>
    <x v="0"/>
    <n v="42420"/>
    <x v="0"/>
    <s v="OFF-ST-10001580"/>
    <x v="1"/>
    <x v="4"/>
    <s v="Super Decoflex Portable Personal File"/>
    <x v="3523"/>
  </r>
  <r>
    <s v="CA-2018-104080"/>
    <x v="144"/>
    <s v="AH-10210"/>
    <x v="117"/>
    <x v="0"/>
    <x v="0"/>
    <s v="Anaheim"/>
    <x v="1"/>
    <n v="92804"/>
    <x v="1"/>
    <s v="OFF-BI-10003876"/>
    <x v="1"/>
    <x v="8"/>
    <s v="Green Canvas Binder for 8-1/2&quot; x 14&quot; Sheets"/>
    <x v="3524"/>
  </r>
  <r>
    <s v="CA-2018-104080"/>
    <x v="144"/>
    <s v="AH-10210"/>
    <x v="117"/>
    <x v="0"/>
    <x v="0"/>
    <s v="Anaheim"/>
    <x v="1"/>
    <n v="92804"/>
    <x v="1"/>
    <s v="OFF-AR-10001972"/>
    <x v="1"/>
    <x v="6"/>
    <s v="Newell 323"/>
    <x v="3525"/>
  </r>
  <r>
    <s v="CA-2015-151379"/>
    <x v="757"/>
    <s v="SC-20695"/>
    <x v="281"/>
    <x v="1"/>
    <x v="0"/>
    <s v="Detroit"/>
    <x v="12"/>
    <n v="48227"/>
    <x v="2"/>
    <s v="OFF-PA-10000595"/>
    <x v="1"/>
    <x v="10"/>
    <s v="Xerox 1929"/>
    <x v="1147"/>
  </r>
  <r>
    <s v="CA-2017-163167"/>
    <x v="85"/>
    <s v="RF-19345"/>
    <x v="575"/>
    <x v="1"/>
    <x v="0"/>
    <s v="Marietta"/>
    <x v="32"/>
    <n v="30062"/>
    <x v="0"/>
    <s v="FUR-CH-10004477"/>
    <x v="0"/>
    <x v="1"/>
    <s v="Global Push Button Manager's Chair, Indigo"/>
    <x v="3526"/>
  </r>
  <r>
    <s v="CA-2017-163167"/>
    <x v="85"/>
    <s v="RF-19345"/>
    <x v="575"/>
    <x v="1"/>
    <x v="0"/>
    <s v="Marietta"/>
    <x v="32"/>
    <n v="30062"/>
    <x v="0"/>
    <s v="TEC-AC-10003441"/>
    <x v="2"/>
    <x v="11"/>
    <s v="Kingston Digital DataTraveler 32GB USB 2.0"/>
    <x v="3527"/>
  </r>
  <r>
    <s v="CA-2017-163167"/>
    <x v="85"/>
    <s v="RF-19345"/>
    <x v="575"/>
    <x v="1"/>
    <x v="0"/>
    <s v="Marietta"/>
    <x v="32"/>
    <n v="30062"/>
    <x v="0"/>
    <s v="OFF-ST-10004459"/>
    <x v="1"/>
    <x v="4"/>
    <s v="Tennsco Single-Tier Lockers"/>
    <x v="490"/>
  </r>
  <r>
    <s v="CA-2017-163167"/>
    <x v="85"/>
    <s v="RF-19345"/>
    <x v="575"/>
    <x v="1"/>
    <x v="0"/>
    <s v="Marietta"/>
    <x v="32"/>
    <n v="30062"/>
    <x v="0"/>
    <s v="OFF-ST-10003805"/>
    <x v="1"/>
    <x v="4"/>
    <s v="24 Capacity Maxi Data Binder Racks, Pearl"/>
    <x v="3528"/>
  </r>
  <r>
    <s v="CA-2017-135776"/>
    <x v="443"/>
    <s v="EH-13765"/>
    <x v="553"/>
    <x v="1"/>
    <x v="0"/>
    <s v="Seattle"/>
    <x v="4"/>
    <n v="98103"/>
    <x v="1"/>
    <s v="OFF-AR-10001246"/>
    <x v="1"/>
    <x v="6"/>
    <s v="Newell 317"/>
    <x v="138"/>
  </r>
  <r>
    <s v="CA-2017-135776"/>
    <x v="443"/>
    <s v="EH-13765"/>
    <x v="553"/>
    <x v="1"/>
    <x v="0"/>
    <s v="Seattle"/>
    <x v="4"/>
    <n v="98103"/>
    <x v="1"/>
    <s v="OFF-PA-10001295"/>
    <x v="1"/>
    <x v="10"/>
    <s v="Computer Printout Paper with Letter-Trim Perforations"/>
    <x v="2428"/>
  </r>
  <r>
    <s v="CA-2017-135776"/>
    <x v="443"/>
    <s v="EH-13765"/>
    <x v="553"/>
    <x v="1"/>
    <x v="0"/>
    <s v="Seattle"/>
    <x v="4"/>
    <n v="98103"/>
    <x v="1"/>
    <s v="OFF-AR-10001231"/>
    <x v="1"/>
    <x v="6"/>
    <s v="Sanford EarthWrite Recycled Pencils, Medium Soft, #2"/>
    <x v="3529"/>
  </r>
  <r>
    <s v="CA-2017-135776"/>
    <x v="443"/>
    <s v="EH-13765"/>
    <x v="553"/>
    <x v="1"/>
    <x v="0"/>
    <s v="Seattle"/>
    <x v="4"/>
    <n v="98103"/>
    <x v="1"/>
    <s v="OFF-ST-10002743"/>
    <x v="1"/>
    <x v="4"/>
    <s v="SAFCO Boltless Steel Shelving"/>
    <x v="3530"/>
  </r>
  <r>
    <s v="CA-2017-135776"/>
    <x v="443"/>
    <s v="EH-13765"/>
    <x v="553"/>
    <x v="1"/>
    <x v="0"/>
    <s v="Seattle"/>
    <x v="4"/>
    <n v="98103"/>
    <x v="1"/>
    <s v="OFF-PA-10004327"/>
    <x v="1"/>
    <x v="10"/>
    <s v="Xerox 1911"/>
    <x v="3531"/>
  </r>
  <r>
    <s v="CA-2017-135776"/>
    <x v="443"/>
    <s v="EH-13765"/>
    <x v="553"/>
    <x v="1"/>
    <x v="0"/>
    <s v="Seattle"/>
    <x v="4"/>
    <n v="98103"/>
    <x v="1"/>
    <s v="OFF-EN-10004773"/>
    <x v="1"/>
    <x v="12"/>
    <s v="Staple envelope"/>
    <x v="1156"/>
  </r>
  <r>
    <s v="CA-2017-135776"/>
    <x v="443"/>
    <s v="EH-13765"/>
    <x v="553"/>
    <x v="1"/>
    <x v="0"/>
    <s v="Seattle"/>
    <x v="4"/>
    <n v="98103"/>
    <x v="1"/>
    <s v="OFF-ST-10003470"/>
    <x v="1"/>
    <x v="4"/>
    <s v="Tennsco Snap-Together Open Shelving Units, Starter Sets and Add-On Units"/>
    <x v="2068"/>
  </r>
  <r>
    <s v="US-2015-122021"/>
    <x v="771"/>
    <s v="AC-10660"/>
    <x v="663"/>
    <x v="0"/>
    <x v="0"/>
    <s v="Parma"/>
    <x v="24"/>
    <n v="44134"/>
    <x v="3"/>
    <s v="FUR-CH-10003761"/>
    <x v="0"/>
    <x v="1"/>
    <s v="Global Italian Leather Office Chair"/>
    <x v="1699"/>
  </r>
  <r>
    <s v="US-2015-122021"/>
    <x v="771"/>
    <s v="AC-10660"/>
    <x v="663"/>
    <x v="0"/>
    <x v="0"/>
    <s v="Parma"/>
    <x v="24"/>
    <n v="44134"/>
    <x v="3"/>
    <s v="OFF-PA-10002230"/>
    <x v="1"/>
    <x v="10"/>
    <s v="Xerox 1897"/>
    <x v="885"/>
  </r>
  <r>
    <s v="CA-2017-130484"/>
    <x v="250"/>
    <s v="SG-20470"/>
    <x v="495"/>
    <x v="0"/>
    <x v="0"/>
    <s v="Gresham"/>
    <x v="21"/>
    <n v="97030"/>
    <x v="1"/>
    <s v="OFF-BI-10000088"/>
    <x v="1"/>
    <x v="8"/>
    <s v="GBC Imprintable Covers"/>
    <x v="3532"/>
  </r>
  <r>
    <s v="CA-2018-120936"/>
    <x v="94"/>
    <s v="CA-12310"/>
    <x v="119"/>
    <x v="1"/>
    <x v="0"/>
    <s v="Anaheim"/>
    <x v="1"/>
    <n v="92804"/>
    <x v="1"/>
    <s v="OFF-ST-10001526"/>
    <x v="1"/>
    <x v="4"/>
    <s v="Iceberg Mobile Mega Data/Printer Cart"/>
    <x v="2246"/>
  </r>
  <r>
    <s v="CA-2018-120936"/>
    <x v="94"/>
    <s v="CA-12310"/>
    <x v="119"/>
    <x v="1"/>
    <x v="0"/>
    <s v="Anaheim"/>
    <x v="1"/>
    <n v="92804"/>
    <x v="1"/>
    <s v="OFF-SU-10002557"/>
    <x v="1"/>
    <x v="14"/>
    <s v="Fiskars Spring-Action Scissors"/>
    <x v="62"/>
  </r>
  <r>
    <s v="CA-2018-110884"/>
    <x v="469"/>
    <s v="SH-20395"/>
    <x v="129"/>
    <x v="0"/>
    <x v="0"/>
    <s v="New York City"/>
    <x v="15"/>
    <n v="10035"/>
    <x v="3"/>
    <s v="OFF-BI-10003669"/>
    <x v="1"/>
    <x v="8"/>
    <s v="3M Organizer Strips"/>
    <x v="233"/>
  </r>
  <r>
    <s v="CA-2018-110884"/>
    <x v="469"/>
    <s v="SH-20395"/>
    <x v="129"/>
    <x v="0"/>
    <x v="0"/>
    <s v="New York City"/>
    <x v="15"/>
    <n v="10035"/>
    <x v="3"/>
    <s v="OFF-LA-10003510"/>
    <x v="1"/>
    <x v="2"/>
    <s v="Avery 4027 File Folder Labels for Dot Matrix Printers, 5000 Labels per Box, White"/>
    <x v="3533"/>
  </r>
  <r>
    <s v="US-2015-161613"/>
    <x v="588"/>
    <s v="MC-17605"/>
    <x v="204"/>
    <x v="1"/>
    <x v="0"/>
    <s v="Houston"/>
    <x v="5"/>
    <n v="77070"/>
    <x v="2"/>
    <s v="FUR-CH-10003746"/>
    <x v="0"/>
    <x v="1"/>
    <s v="Hon 4070 Series Pagoda Round Back Stacking Chairs"/>
    <x v="3534"/>
  </r>
  <r>
    <s v="US-2015-146353"/>
    <x v="1005"/>
    <s v="JE-15610"/>
    <x v="531"/>
    <x v="1"/>
    <x v="0"/>
    <s v="Concord"/>
    <x v="38"/>
    <n v="3301"/>
    <x v="3"/>
    <s v="OFF-BI-10003476"/>
    <x v="1"/>
    <x v="8"/>
    <s v="Avery Metallic Poly Binders"/>
    <x v="988"/>
  </r>
  <r>
    <s v="US-2015-146353"/>
    <x v="1005"/>
    <s v="JE-15610"/>
    <x v="531"/>
    <x v="1"/>
    <x v="0"/>
    <s v="Concord"/>
    <x v="38"/>
    <n v="3301"/>
    <x v="3"/>
    <s v="OFF-ST-10001469"/>
    <x v="1"/>
    <x v="4"/>
    <s v="Fellowes Bankers Box Recycled Super Stor/Drawer"/>
    <x v="3535"/>
  </r>
  <r>
    <s v="CA-2015-133809"/>
    <x v="728"/>
    <s v="MS-17530"/>
    <x v="652"/>
    <x v="0"/>
    <x v="0"/>
    <s v="Fairfield"/>
    <x v="24"/>
    <n v="45014"/>
    <x v="3"/>
    <s v="OFF-BI-10001757"/>
    <x v="1"/>
    <x v="8"/>
    <s v="Pressboard Hanging Data Binders for Unburst Sheets"/>
    <x v="921"/>
  </r>
  <r>
    <s v="CA-2015-133809"/>
    <x v="728"/>
    <s v="MS-17530"/>
    <x v="652"/>
    <x v="0"/>
    <x v="0"/>
    <s v="Fairfield"/>
    <x v="24"/>
    <n v="45014"/>
    <x v="3"/>
    <s v="TEC-PH-10004875"/>
    <x v="2"/>
    <x v="7"/>
    <s v="PNY Rapid USB Car Charger - Black"/>
    <x v="3536"/>
  </r>
  <r>
    <s v="CA-2018-127306"/>
    <x v="424"/>
    <s v="BH-11710"/>
    <x v="3"/>
    <x v="0"/>
    <x v="0"/>
    <s v="Johnson City"/>
    <x v="18"/>
    <n v="37604"/>
    <x v="0"/>
    <s v="OFF-EN-10001219"/>
    <x v="1"/>
    <x v="12"/>
    <s v="#10- 4 1/8&quot; x 9 1/2&quot; Security-Tint Envelopes"/>
    <x v="823"/>
  </r>
  <r>
    <s v="CA-2018-127306"/>
    <x v="424"/>
    <s v="BH-11710"/>
    <x v="3"/>
    <x v="0"/>
    <x v="0"/>
    <s v="Johnson City"/>
    <x v="18"/>
    <n v="37604"/>
    <x v="0"/>
    <s v="OFF-PA-10000019"/>
    <x v="1"/>
    <x v="10"/>
    <s v="Xerox 1931"/>
    <x v="1566"/>
  </r>
  <r>
    <s v="CA-2018-127306"/>
    <x v="424"/>
    <s v="BH-11710"/>
    <x v="3"/>
    <x v="0"/>
    <x v="0"/>
    <s v="Johnson City"/>
    <x v="18"/>
    <n v="37604"/>
    <x v="0"/>
    <s v="TEC-PH-10001924"/>
    <x v="2"/>
    <x v="7"/>
    <s v="iHome FM Clock Radio with Lightning Dock"/>
    <x v="1752"/>
  </r>
  <r>
    <s v="CA-2018-127306"/>
    <x v="424"/>
    <s v="BH-11710"/>
    <x v="3"/>
    <x v="0"/>
    <x v="0"/>
    <s v="Johnson City"/>
    <x v="18"/>
    <n v="37604"/>
    <x v="0"/>
    <s v="OFF-BI-10002003"/>
    <x v="1"/>
    <x v="8"/>
    <s v="Ibico Presentation Index for Binding Systems"/>
    <x v="3537"/>
  </r>
  <r>
    <s v="CA-2018-127306"/>
    <x v="424"/>
    <s v="BH-11710"/>
    <x v="3"/>
    <x v="0"/>
    <x v="0"/>
    <s v="Johnson City"/>
    <x v="18"/>
    <n v="37604"/>
    <x v="0"/>
    <s v="OFF-BI-10003727"/>
    <x v="1"/>
    <x v="8"/>
    <s v="Avery Durable Slant Ring Binders With Label Holder"/>
    <x v="3538"/>
  </r>
  <r>
    <s v="CA-2016-161830"/>
    <x v="496"/>
    <s v="ME-17725"/>
    <x v="250"/>
    <x v="0"/>
    <x v="0"/>
    <s v="Seattle"/>
    <x v="4"/>
    <n v="98105"/>
    <x v="1"/>
    <s v="OFF-AR-10004042"/>
    <x v="1"/>
    <x v="6"/>
    <s v="BOSTON Model 1800 Electric Pencil Sharpeners, Putty/Woodgrain"/>
    <x v="3539"/>
  </r>
  <r>
    <s v="CA-2016-161830"/>
    <x v="496"/>
    <s v="ME-17725"/>
    <x v="250"/>
    <x v="0"/>
    <x v="0"/>
    <s v="Seattle"/>
    <x v="4"/>
    <n v="98105"/>
    <x v="1"/>
    <s v="OFF-BI-10001097"/>
    <x v="1"/>
    <x v="8"/>
    <s v="Avery Hole Reinforcements"/>
    <x v="475"/>
  </r>
  <r>
    <s v="CA-2018-163125"/>
    <x v="449"/>
    <s v="MB-17305"/>
    <x v="93"/>
    <x v="0"/>
    <x v="0"/>
    <s v="League City"/>
    <x v="5"/>
    <n v="77573"/>
    <x v="2"/>
    <s v="OFF-AR-10004344"/>
    <x v="1"/>
    <x v="6"/>
    <s v="Bulldog Vacuum Base Pencil Sharpener"/>
    <x v="3540"/>
  </r>
  <r>
    <s v="CA-2018-163125"/>
    <x v="449"/>
    <s v="MB-17305"/>
    <x v="93"/>
    <x v="0"/>
    <x v="0"/>
    <s v="League City"/>
    <x v="5"/>
    <n v="77573"/>
    <x v="2"/>
    <s v="FUR-CH-10001802"/>
    <x v="0"/>
    <x v="1"/>
    <s v="Hon Every-Day Chair Series Swivel Task Chairs"/>
    <x v="277"/>
  </r>
  <r>
    <s v="CA-2017-160304"/>
    <x v="1006"/>
    <s v="BM-11575"/>
    <x v="606"/>
    <x v="1"/>
    <x v="0"/>
    <s v="Gaithersburg"/>
    <x v="39"/>
    <n v="20877"/>
    <x v="3"/>
    <s v="FUR-BO-10004709"/>
    <x v="0"/>
    <x v="0"/>
    <s v="Bush Westfield Collection Bookcases, Medium Cherry Finish"/>
    <x v="2093"/>
  </r>
  <r>
    <s v="CA-2017-160304"/>
    <x v="1006"/>
    <s v="BM-11575"/>
    <x v="606"/>
    <x v="1"/>
    <x v="0"/>
    <s v="Gaithersburg"/>
    <x v="39"/>
    <n v="20877"/>
    <x v="3"/>
    <s v="TEC-PH-10000455"/>
    <x v="2"/>
    <x v="7"/>
    <s v="GE 30522EE2"/>
    <x v="3541"/>
  </r>
  <r>
    <s v="CA-2018-101728"/>
    <x v="971"/>
    <s v="SC-20575"/>
    <x v="623"/>
    <x v="0"/>
    <x v="0"/>
    <s v="Chicago"/>
    <x v="10"/>
    <n v="60653"/>
    <x v="2"/>
    <s v="OFF-BI-10002393"/>
    <x v="1"/>
    <x v="8"/>
    <s v="Binder Posts"/>
    <x v="3327"/>
  </r>
  <r>
    <s v="CA-2018-114055"/>
    <x v="53"/>
    <s v="MH-18115"/>
    <x v="414"/>
    <x v="2"/>
    <x v="0"/>
    <s v="Huntsville"/>
    <x v="19"/>
    <n v="35810"/>
    <x v="0"/>
    <s v="OFF-PA-10004381"/>
    <x v="1"/>
    <x v="10"/>
    <s v="14-7/8 x 11 Blue Bar Computer Printout Paper"/>
    <x v="3542"/>
  </r>
  <r>
    <s v="CA-2018-114055"/>
    <x v="53"/>
    <s v="MH-18115"/>
    <x v="414"/>
    <x v="2"/>
    <x v="0"/>
    <s v="Huntsville"/>
    <x v="19"/>
    <n v="35810"/>
    <x v="0"/>
    <s v="OFF-FA-10003059"/>
    <x v="1"/>
    <x v="13"/>
    <s v="Assorted Color Push Pins"/>
    <x v="3543"/>
  </r>
  <r>
    <s v="CA-2018-114055"/>
    <x v="53"/>
    <s v="MH-18115"/>
    <x v="414"/>
    <x v="2"/>
    <x v="0"/>
    <s v="Huntsville"/>
    <x v="19"/>
    <n v="35810"/>
    <x v="0"/>
    <s v="OFF-PA-10000994"/>
    <x v="1"/>
    <x v="10"/>
    <s v="Xerox 1915"/>
    <x v="2651"/>
  </r>
  <r>
    <s v="CA-2018-114055"/>
    <x v="53"/>
    <s v="MH-18115"/>
    <x v="414"/>
    <x v="2"/>
    <x v="0"/>
    <s v="Huntsville"/>
    <x v="19"/>
    <n v="35810"/>
    <x v="0"/>
    <s v="TEC-PH-10002890"/>
    <x v="2"/>
    <x v="7"/>
    <s v="AT&amp;T 17929 Lendline Telephone"/>
    <x v="3377"/>
  </r>
  <r>
    <s v="CA-2018-126438"/>
    <x v="18"/>
    <s v="AR-10345"/>
    <x v="753"/>
    <x v="1"/>
    <x v="0"/>
    <s v="Lawrence"/>
    <x v="31"/>
    <n v="1841"/>
    <x v="3"/>
    <s v="OFF-AR-10003338"/>
    <x v="1"/>
    <x v="6"/>
    <s v="Eberhard Faber 3 1/2&quot; Golf Pencils"/>
    <x v="3544"/>
  </r>
  <r>
    <s v="CA-2018-117653"/>
    <x v="15"/>
    <s v="MO-17500"/>
    <x v="373"/>
    <x v="0"/>
    <x v="0"/>
    <s v="Chicago"/>
    <x v="10"/>
    <n v="60623"/>
    <x v="2"/>
    <s v="FUR-TA-10003008"/>
    <x v="0"/>
    <x v="3"/>
    <s v="Lesro Round Back Collection Coffee Table, End Table"/>
    <x v="3545"/>
  </r>
  <r>
    <s v="CA-2018-143245"/>
    <x v="96"/>
    <s v="AD-10180"/>
    <x v="57"/>
    <x v="2"/>
    <x v="0"/>
    <s v="Fairfield"/>
    <x v="29"/>
    <n v="6824"/>
    <x v="3"/>
    <s v="OFF-PA-10001972"/>
    <x v="1"/>
    <x v="10"/>
    <s v="Xerox 214"/>
    <x v="537"/>
  </r>
  <r>
    <s v="CA-2018-143245"/>
    <x v="96"/>
    <s v="AD-10180"/>
    <x v="57"/>
    <x v="2"/>
    <x v="0"/>
    <s v="Fairfield"/>
    <x v="29"/>
    <n v="6824"/>
    <x v="3"/>
    <s v="FUR-CH-10000155"/>
    <x v="0"/>
    <x v="1"/>
    <s v="Global Comet Stacking Armless Chair"/>
    <x v="3546"/>
  </r>
  <r>
    <s v="US-2015-138828"/>
    <x v="814"/>
    <s v="KD-16345"/>
    <x v="44"/>
    <x v="0"/>
    <x v="0"/>
    <s v="New York City"/>
    <x v="15"/>
    <n v="10009"/>
    <x v="3"/>
    <s v="OFF-AR-10000658"/>
    <x v="1"/>
    <x v="6"/>
    <s v="Newell 324"/>
    <x v="2444"/>
  </r>
  <r>
    <s v="US-2015-138828"/>
    <x v="814"/>
    <s v="KD-16345"/>
    <x v="44"/>
    <x v="0"/>
    <x v="0"/>
    <s v="New York City"/>
    <x v="15"/>
    <n v="10009"/>
    <x v="3"/>
    <s v="OFF-PA-10000349"/>
    <x v="1"/>
    <x v="10"/>
    <s v="Easy-staple paper"/>
    <x v="1801"/>
  </r>
  <r>
    <s v="CA-2018-143651"/>
    <x v="613"/>
    <s v="FM-14215"/>
    <x v="524"/>
    <x v="1"/>
    <x v="0"/>
    <s v="Seattle"/>
    <x v="4"/>
    <n v="98103"/>
    <x v="1"/>
    <s v="OFF-AR-10001446"/>
    <x v="1"/>
    <x v="6"/>
    <s v="Newell 309"/>
    <x v="789"/>
  </r>
  <r>
    <s v="CA-2016-106978"/>
    <x v="694"/>
    <s v="ZC-21910"/>
    <x v="233"/>
    <x v="0"/>
    <x v="0"/>
    <s v="Aurora"/>
    <x v="22"/>
    <n v="80013"/>
    <x v="1"/>
    <s v="OFF-EN-10004483"/>
    <x v="1"/>
    <x v="12"/>
    <s v="#10 White Business Envelopes,4 1/8 x 9 1/2"/>
    <x v="3547"/>
  </r>
  <r>
    <s v="CA-2016-106978"/>
    <x v="694"/>
    <s v="ZC-21910"/>
    <x v="233"/>
    <x v="0"/>
    <x v="0"/>
    <s v="Aurora"/>
    <x v="22"/>
    <n v="80013"/>
    <x v="1"/>
    <s v="OFF-BI-10002012"/>
    <x v="1"/>
    <x v="8"/>
    <s v="Wilson Jones Easy Flow II Sheet Lifters"/>
    <x v="879"/>
  </r>
  <r>
    <s v="CA-2016-106978"/>
    <x v="694"/>
    <s v="ZC-21910"/>
    <x v="233"/>
    <x v="0"/>
    <x v="0"/>
    <s v="Aurora"/>
    <x v="22"/>
    <n v="80013"/>
    <x v="1"/>
    <s v="OFF-FA-10003021"/>
    <x v="1"/>
    <x v="13"/>
    <s v="Staples"/>
    <x v="3548"/>
  </r>
  <r>
    <s v="CA-2016-155124"/>
    <x v="1007"/>
    <s v="KS-16300"/>
    <x v="754"/>
    <x v="1"/>
    <x v="0"/>
    <s v="Lehi"/>
    <x v="7"/>
    <n v="84043"/>
    <x v="1"/>
    <s v="TEC-PH-10003356"/>
    <x v="2"/>
    <x v="7"/>
    <s v="SmartStand Mobile Device Holder, Assorted Colors"/>
    <x v="3549"/>
  </r>
  <r>
    <s v="CA-2018-150931"/>
    <x v="1008"/>
    <s v="DP-13390"/>
    <x v="503"/>
    <x v="2"/>
    <x v="0"/>
    <s v="Tuscaloosa"/>
    <x v="19"/>
    <n v="35401"/>
    <x v="0"/>
    <s v="OFF-BI-10004728"/>
    <x v="1"/>
    <x v="8"/>
    <s v="Wilson Jones Turn Tabs Binder Tool for Ring Binders"/>
    <x v="3550"/>
  </r>
  <r>
    <s v="CA-2015-157147"/>
    <x v="286"/>
    <s v="BD-11605"/>
    <x v="205"/>
    <x v="0"/>
    <x v="0"/>
    <s v="San Francisco"/>
    <x v="1"/>
    <n v="94109"/>
    <x v="1"/>
    <s v="OFF-ST-10000078"/>
    <x v="1"/>
    <x v="4"/>
    <s v="Tennsco 6- and 18-Compartment Lockers"/>
    <x v="2184"/>
  </r>
  <r>
    <s v="CA-2015-157147"/>
    <x v="286"/>
    <s v="BD-11605"/>
    <x v="205"/>
    <x v="0"/>
    <x v="0"/>
    <s v="San Francisco"/>
    <x v="1"/>
    <n v="94109"/>
    <x v="1"/>
    <s v="FUR-BO-10003034"/>
    <x v="0"/>
    <x v="0"/>
    <s v="O'Sullivan Elevations Bookcase, Cherry Finish"/>
    <x v="3551"/>
  </r>
  <r>
    <s v="CA-2015-157147"/>
    <x v="286"/>
    <s v="BD-11605"/>
    <x v="205"/>
    <x v="0"/>
    <x v="0"/>
    <s v="San Francisco"/>
    <x v="1"/>
    <n v="94109"/>
    <x v="1"/>
    <s v="OFF-AR-10003514"/>
    <x v="1"/>
    <x v="6"/>
    <s v="4009 Highlighters by Sanford"/>
    <x v="189"/>
  </r>
  <r>
    <s v="CA-2016-156482"/>
    <x v="525"/>
    <s v="IL-15100"/>
    <x v="582"/>
    <x v="0"/>
    <x v="0"/>
    <s v="Wilmington"/>
    <x v="13"/>
    <n v="19805"/>
    <x v="3"/>
    <s v="FUR-CH-10001708"/>
    <x v="0"/>
    <x v="1"/>
    <s v="Office Star - Contemporary Swivel Chair with Padded Adjustable Arms and Flex Back"/>
    <x v="3552"/>
  </r>
  <r>
    <s v="CA-2016-156482"/>
    <x v="525"/>
    <s v="IL-15100"/>
    <x v="582"/>
    <x v="0"/>
    <x v="0"/>
    <s v="Wilmington"/>
    <x v="13"/>
    <n v="19805"/>
    <x v="3"/>
    <s v="FUR-BO-10002598"/>
    <x v="0"/>
    <x v="0"/>
    <s v="Hon Metal Bookcases, Putty"/>
    <x v="510"/>
  </r>
  <r>
    <s v="CA-2016-156482"/>
    <x v="525"/>
    <s v="IL-15100"/>
    <x v="582"/>
    <x v="0"/>
    <x v="0"/>
    <s v="Wilmington"/>
    <x v="13"/>
    <n v="19805"/>
    <x v="3"/>
    <s v="OFF-AR-10001022"/>
    <x v="1"/>
    <x v="6"/>
    <s v="SANFORD Liquid Accent Tank-Style Highlighters"/>
    <x v="1093"/>
  </r>
  <r>
    <s v="CA-2018-106782"/>
    <x v="202"/>
    <s v="LP-17095"/>
    <x v="431"/>
    <x v="0"/>
    <x v="0"/>
    <s v="Lafayette"/>
    <x v="14"/>
    <n v="47905"/>
    <x v="2"/>
    <s v="OFF-ST-10004459"/>
    <x v="1"/>
    <x v="4"/>
    <s v="Tennsco Single-Tier Lockers"/>
    <x v="2545"/>
  </r>
  <r>
    <s v="CA-2017-151372"/>
    <x v="64"/>
    <s v="JH-15985"/>
    <x v="98"/>
    <x v="0"/>
    <x v="0"/>
    <s v="Redondo Beach"/>
    <x v="1"/>
    <n v="90278"/>
    <x v="1"/>
    <s v="OFF-PA-10004381"/>
    <x v="1"/>
    <x v="10"/>
    <s v="14-7/8 x 11 Blue Bar Computer Printout Paper"/>
    <x v="3542"/>
  </r>
  <r>
    <s v="CA-2017-151372"/>
    <x v="64"/>
    <s v="JH-15985"/>
    <x v="98"/>
    <x v="0"/>
    <x v="0"/>
    <s v="Redondo Beach"/>
    <x v="1"/>
    <n v="90278"/>
    <x v="1"/>
    <s v="OFF-BI-10000050"/>
    <x v="1"/>
    <x v="8"/>
    <s v="Angle-D Binders with Locking Rings, Label Holders"/>
    <x v="2582"/>
  </r>
  <r>
    <s v="CA-2017-151372"/>
    <x v="64"/>
    <s v="JH-15985"/>
    <x v="98"/>
    <x v="0"/>
    <x v="0"/>
    <s v="Redondo Beach"/>
    <x v="1"/>
    <n v="90278"/>
    <x v="1"/>
    <s v="OFF-FA-10000304"/>
    <x v="1"/>
    <x v="13"/>
    <s v="Advantus Push Pins"/>
    <x v="1001"/>
  </r>
  <r>
    <s v="CA-2015-102085"/>
    <x v="777"/>
    <s v="JD-16015"/>
    <x v="557"/>
    <x v="0"/>
    <x v="0"/>
    <s v="Seattle"/>
    <x v="4"/>
    <n v="98115"/>
    <x v="1"/>
    <s v="OFF-LA-10002475"/>
    <x v="1"/>
    <x v="2"/>
    <s v="Avery 519"/>
    <x v="3119"/>
  </r>
  <r>
    <s v="CA-2018-107125"/>
    <x v="344"/>
    <s v="BD-11320"/>
    <x v="217"/>
    <x v="0"/>
    <x v="0"/>
    <s v="Los Angeles"/>
    <x v="1"/>
    <n v="90045"/>
    <x v="1"/>
    <s v="OFF-BI-10001989"/>
    <x v="1"/>
    <x v="8"/>
    <s v="Premium Transparent Presentation Covers by GBC"/>
    <x v="3553"/>
  </r>
  <r>
    <s v="CA-2018-107125"/>
    <x v="344"/>
    <s v="BD-11320"/>
    <x v="217"/>
    <x v="0"/>
    <x v="0"/>
    <s v="Los Angeles"/>
    <x v="1"/>
    <n v="90045"/>
    <x v="1"/>
    <s v="FUR-FU-10000732"/>
    <x v="0"/>
    <x v="5"/>
    <s v="Eldon 200 Class Desk Accessories"/>
    <x v="605"/>
  </r>
  <r>
    <s v="CA-2017-125815"/>
    <x v="99"/>
    <s v="DL-13330"/>
    <x v="658"/>
    <x v="0"/>
    <x v="0"/>
    <s v="New York City"/>
    <x v="15"/>
    <n v="10009"/>
    <x v="3"/>
    <s v="OFF-AR-10004441"/>
    <x v="1"/>
    <x v="6"/>
    <s v="BIC Brite Liner Highlighters"/>
    <x v="2122"/>
  </r>
  <r>
    <s v="CA-2016-144190"/>
    <x v="988"/>
    <s v="NC-18415"/>
    <x v="720"/>
    <x v="0"/>
    <x v="0"/>
    <s v="Royal Oak"/>
    <x v="12"/>
    <n v="48073"/>
    <x v="2"/>
    <s v="OFF-PA-10000304"/>
    <x v="1"/>
    <x v="10"/>
    <s v="Xerox 1995"/>
    <x v="91"/>
  </r>
  <r>
    <s v="CA-2018-117926"/>
    <x v="166"/>
    <s v="AS-10225"/>
    <x v="127"/>
    <x v="1"/>
    <x v="0"/>
    <s v="San Francisco"/>
    <x v="1"/>
    <n v="94109"/>
    <x v="1"/>
    <s v="OFF-AP-10002670"/>
    <x v="1"/>
    <x v="9"/>
    <s v="Belkin 8-Outlet Premiere SurgeMaster II Surge Protectors"/>
    <x v="3554"/>
  </r>
  <r>
    <s v="CA-2016-153906"/>
    <x v="199"/>
    <s v="MS-17980"/>
    <x v="99"/>
    <x v="1"/>
    <x v="0"/>
    <s v="New York City"/>
    <x v="15"/>
    <n v="10009"/>
    <x v="3"/>
    <s v="TEC-PH-10001527"/>
    <x v="2"/>
    <x v="7"/>
    <s v="Plantronics MX500i Earset"/>
    <x v="3555"/>
  </r>
  <r>
    <s v="CA-2015-160262"/>
    <x v="3"/>
    <s v="TS-21205"/>
    <x v="131"/>
    <x v="1"/>
    <x v="0"/>
    <s v="North Las Vegas"/>
    <x v="33"/>
    <n v="89031"/>
    <x v="1"/>
    <s v="OFF-AR-10002335"/>
    <x v="1"/>
    <x v="6"/>
    <s v="DIXON Oriole Pencils"/>
    <x v="3556"/>
  </r>
  <r>
    <s v="CA-2015-160262"/>
    <x v="3"/>
    <s v="TS-21205"/>
    <x v="131"/>
    <x v="1"/>
    <x v="0"/>
    <s v="North Las Vegas"/>
    <x v="33"/>
    <n v="89031"/>
    <x v="1"/>
    <s v="OFF-PA-10003641"/>
    <x v="1"/>
    <x v="10"/>
    <s v="Xerox 1909"/>
    <x v="1204"/>
  </r>
  <r>
    <s v="CA-2015-160262"/>
    <x v="3"/>
    <s v="TS-21205"/>
    <x v="131"/>
    <x v="1"/>
    <x v="0"/>
    <s v="North Las Vegas"/>
    <x v="33"/>
    <n v="89031"/>
    <x v="1"/>
    <s v="FUR-FU-10002685"/>
    <x v="0"/>
    <x v="5"/>
    <s v="Executive Impressions 13-1/2&quot; Indoor/Outdoor Wall Clock"/>
    <x v="3557"/>
  </r>
  <r>
    <s v="CA-2016-127607"/>
    <x v="305"/>
    <s v="JK-15730"/>
    <x v="300"/>
    <x v="0"/>
    <x v="0"/>
    <s v="Carrollton"/>
    <x v="5"/>
    <n v="75007"/>
    <x v="2"/>
    <s v="OFF-BI-10001308"/>
    <x v="1"/>
    <x v="8"/>
    <s v="GBC Standard Plastic Binding Systems' Combs"/>
    <x v="3558"/>
  </r>
  <r>
    <s v="CA-2016-127607"/>
    <x v="305"/>
    <s v="JK-15730"/>
    <x v="300"/>
    <x v="0"/>
    <x v="0"/>
    <s v="Carrollton"/>
    <x v="5"/>
    <n v="75007"/>
    <x v="2"/>
    <s v="OFF-FA-10003485"/>
    <x v="1"/>
    <x v="13"/>
    <s v="Staples"/>
    <x v="3559"/>
  </r>
  <r>
    <s v="CA-2017-166226"/>
    <x v="741"/>
    <s v="TC-21535"/>
    <x v="426"/>
    <x v="2"/>
    <x v="0"/>
    <s v="Los Angeles"/>
    <x v="1"/>
    <n v="90008"/>
    <x v="1"/>
    <s v="TEC-PH-10003357"/>
    <x v="2"/>
    <x v="7"/>
    <s v="Grandstream GXP2100 Mainstream Business Phone"/>
    <x v="3560"/>
  </r>
  <r>
    <s v="CA-2017-166226"/>
    <x v="741"/>
    <s v="TC-21535"/>
    <x v="426"/>
    <x v="2"/>
    <x v="0"/>
    <s v="Los Angeles"/>
    <x v="1"/>
    <n v="90008"/>
    <x v="1"/>
    <s v="OFF-AP-10002867"/>
    <x v="1"/>
    <x v="9"/>
    <s v="Fellowes Command Center 5-outlet power strip"/>
    <x v="3561"/>
  </r>
  <r>
    <s v="CA-2015-156587"/>
    <x v="1009"/>
    <s v="AB-10015"/>
    <x v="755"/>
    <x v="0"/>
    <x v="0"/>
    <s v="Seattle"/>
    <x v="4"/>
    <n v="98103"/>
    <x v="1"/>
    <s v="FUR-CH-10004477"/>
    <x v="0"/>
    <x v="1"/>
    <s v="Global Push Button Manager's Chair, Indigo"/>
    <x v="3562"/>
  </r>
  <r>
    <s v="CA-2015-156587"/>
    <x v="1009"/>
    <s v="AB-10015"/>
    <x v="755"/>
    <x v="0"/>
    <x v="0"/>
    <s v="Seattle"/>
    <x v="4"/>
    <n v="98103"/>
    <x v="1"/>
    <s v="OFF-AR-10001427"/>
    <x v="1"/>
    <x v="6"/>
    <s v="Newell 330"/>
    <x v="1444"/>
  </r>
  <r>
    <s v="CA-2015-156587"/>
    <x v="1009"/>
    <s v="AB-10015"/>
    <x v="755"/>
    <x v="0"/>
    <x v="0"/>
    <s v="Seattle"/>
    <x v="4"/>
    <n v="98103"/>
    <x v="1"/>
    <s v="OFF-ST-10002344"/>
    <x v="1"/>
    <x v="4"/>
    <s v="Carina 42&quot;Hx23 3/4&quot;W Media Storage Unit"/>
    <x v="420"/>
  </r>
  <r>
    <s v="CA-2017-141180"/>
    <x v="666"/>
    <s v="DP-13000"/>
    <x v="24"/>
    <x v="0"/>
    <x v="0"/>
    <s v="Fort Lauderdale"/>
    <x v="2"/>
    <n v="33311"/>
    <x v="0"/>
    <s v="OFF-BI-10000301"/>
    <x v="1"/>
    <x v="8"/>
    <s v="GBC Instant Report Kit"/>
    <x v="3563"/>
  </r>
  <r>
    <s v="CA-2016-109708"/>
    <x v="442"/>
    <s v="CY-12745"/>
    <x v="388"/>
    <x v="1"/>
    <x v="0"/>
    <s v="Columbia"/>
    <x v="18"/>
    <n v="38401"/>
    <x v="0"/>
    <s v="TEC-PH-10001944"/>
    <x v="2"/>
    <x v="7"/>
    <s v="Wi-Ex zBoost YX540 Cellular Phone Signal Booster"/>
    <x v="3564"/>
  </r>
  <r>
    <s v="CA-2016-122406"/>
    <x v="991"/>
    <s v="BE-11455"/>
    <x v="534"/>
    <x v="2"/>
    <x v="0"/>
    <s v="Providence"/>
    <x v="34"/>
    <n v="2908"/>
    <x v="3"/>
    <s v="TEC-PH-10001527"/>
    <x v="2"/>
    <x v="7"/>
    <s v="Plantronics MX500i Earset"/>
    <x v="3565"/>
  </r>
  <r>
    <s v="CA-2016-122406"/>
    <x v="991"/>
    <s v="BE-11455"/>
    <x v="534"/>
    <x v="2"/>
    <x v="0"/>
    <s v="Providence"/>
    <x v="34"/>
    <n v="2908"/>
    <x v="3"/>
    <s v="OFF-PA-10001307"/>
    <x v="1"/>
    <x v="10"/>
    <s v="Important Message Pads, 50 4-1/4 x 5-1/2 Forms per Pad"/>
    <x v="3566"/>
  </r>
  <r>
    <s v="CA-2016-122406"/>
    <x v="991"/>
    <s v="BE-11455"/>
    <x v="534"/>
    <x v="2"/>
    <x v="0"/>
    <s v="Providence"/>
    <x v="34"/>
    <n v="2908"/>
    <x v="3"/>
    <s v="TEC-AC-10004571"/>
    <x v="2"/>
    <x v="11"/>
    <s v="Logitech G700s Rechargeable Gaming Mouse"/>
    <x v="1636"/>
  </r>
  <r>
    <s v="CA-2016-122406"/>
    <x v="991"/>
    <s v="BE-11455"/>
    <x v="534"/>
    <x v="2"/>
    <x v="0"/>
    <s v="Providence"/>
    <x v="34"/>
    <n v="2908"/>
    <x v="3"/>
    <s v="FUR-CH-10001973"/>
    <x v="0"/>
    <x v="1"/>
    <s v="Office Star Flex Back Scooter Chair with White Frame"/>
    <x v="3567"/>
  </r>
  <r>
    <s v="US-2017-153815"/>
    <x v="61"/>
    <s v="KL-16555"/>
    <x v="126"/>
    <x v="1"/>
    <x v="0"/>
    <s v="Jacksonville"/>
    <x v="2"/>
    <n v="32216"/>
    <x v="0"/>
    <s v="FUR-CH-10000513"/>
    <x v="0"/>
    <x v="1"/>
    <s v="High-Back Leather Manager's Chair"/>
    <x v="3568"/>
  </r>
  <r>
    <s v="US-2017-153815"/>
    <x v="61"/>
    <s v="KL-16555"/>
    <x v="126"/>
    <x v="1"/>
    <x v="0"/>
    <s v="Jacksonville"/>
    <x v="2"/>
    <n v="32216"/>
    <x v="0"/>
    <s v="OFF-PA-10002421"/>
    <x v="1"/>
    <x v="10"/>
    <s v="Embossed Ink Jet Note Cards"/>
    <x v="3569"/>
  </r>
  <r>
    <s v="US-2017-153815"/>
    <x v="61"/>
    <s v="KL-16555"/>
    <x v="126"/>
    <x v="1"/>
    <x v="0"/>
    <s v="Jacksonville"/>
    <x v="2"/>
    <n v="32216"/>
    <x v="0"/>
    <s v="FUR-FU-10004090"/>
    <x v="0"/>
    <x v="5"/>
    <s v="Executive Impressions 14&quot; Contract Wall Clock"/>
    <x v="3570"/>
  </r>
  <r>
    <s v="US-2017-153815"/>
    <x v="61"/>
    <s v="KL-16555"/>
    <x v="126"/>
    <x v="1"/>
    <x v="0"/>
    <s v="Jacksonville"/>
    <x v="2"/>
    <n v="32216"/>
    <x v="0"/>
    <s v="OFF-PA-10004071"/>
    <x v="1"/>
    <x v="10"/>
    <s v="Eaton Premium Continuous-Feed Paper, 25% Cotton, Letter Size, White, 1000 Shts/Box"/>
    <x v="1638"/>
  </r>
  <r>
    <s v="CA-2017-164896"/>
    <x v="77"/>
    <s v="PS-19045"/>
    <x v="390"/>
    <x v="2"/>
    <x v="0"/>
    <s v="Oceanside"/>
    <x v="1"/>
    <n v="92054"/>
    <x v="1"/>
    <s v="OFF-PA-10002246"/>
    <x v="1"/>
    <x v="10"/>
    <s v="Wirebound Four 2-3/4 x 5 Forms per Page, 400 Sets per Book"/>
    <x v="3571"/>
  </r>
  <r>
    <s v="CA-2016-142202"/>
    <x v="227"/>
    <s v="JR-16210"/>
    <x v="335"/>
    <x v="1"/>
    <x v="0"/>
    <s v="Jacksonville"/>
    <x v="2"/>
    <n v="32216"/>
    <x v="0"/>
    <s v="TEC-AC-10003198"/>
    <x v="2"/>
    <x v="11"/>
    <s v="Enermax Acrylux Wireless Keyboard"/>
    <x v="3572"/>
  </r>
  <r>
    <s v="CA-2016-165050"/>
    <x v="214"/>
    <s v="AH-10210"/>
    <x v="117"/>
    <x v="0"/>
    <x v="0"/>
    <s v="New York City"/>
    <x v="15"/>
    <n v="10024"/>
    <x v="3"/>
    <s v="OFF-BI-10001031"/>
    <x v="1"/>
    <x v="8"/>
    <s v="Pressboard Data Binders by Wilson Jones"/>
    <x v="788"/>
  </r>
  <r>
    <s v="CA-2016-165050"/>
    <x v="214"/>
    <s v="AH-10210"/>
    <x v="117"/>
    <x v="0"/>
    <x v="0"/>
    <s v="New York City"/>
    <x v="15"/>
    <n v="10024"/>
    <x v="3"/>
    <s v="OFF-BI-10003727"/>
    <x v="1"/>
    <x v="8"/>
    <s v="Avery Durable Slant Ring Binders With Label Holder"/>
    <x v="1299"/>
  </r>
  <r>
    <s v="CA-2016-165050"/>
    <x v="214"/>
    <s v="AH-10210"/>
    <x v="117"/>
    <x v="0"/>
    <x v="0"/>
    <s v="New York City"/>
    <x v="15"/>
    <n v="10024"/>
    <x v="3"/>
    <s v="TEC-PH-10001336"/>
    <x v="2"/>
    <x v="7"/>
    <s v="Digium D40 VoIP phone"/>
    <x v="3573"/>
  </r>
  <r>
    <s v="US-2017-131114"/>
    <x v="10"/>
    <s v="RW-19630"/>
    <x v="338"/>
    <x v="1"/>
    <x v="0"/>
    <s v="Chicago"/>
    <x v="10"/>
    <n v="60610"/>
    <x v="2"/>
    <s v="OFF-SU-10001664"/>
    <x v="1"/>
    <x v="14"/>
    <s v="Acme Office Executive Series Stainless Steel Trimmers"/>
    <x v="3574"/>
  </r>
  <r>
    <s v="US-2017-131114"/>
    <x v="10"/>
    <s v="RW-19630"/>
    <x v="338"/>
    <x v="1"/>
    <x v="0"/>
    <s v="Chicago"/>
    <x v="10"/>
    <n v="60610"/>
    <x v="2"/>
    <s v="OFF-AP-10003971"/>
    <x v="1"/>
    <x v="9"/>
    <s v="Belkin 6 Outlet Metallic Surge Strip"/>
    <x v="3575"/>
  </r>
  <r>
    <s v="US-2017-131114"/>
    <x v="10"/>
    <s v="RW-19630"/>
    <x v="338"/>
    <x v="1"/>
    <x v="0"/>
    <s v="Chicago"/>
    <x v="10"/>
    <n v="60610"/>
    <x v="2"/>
    <s v="TEC-AC-10000199"/>
    <x v="2"/>
    <x v="11"/>
    <s v="Kingston Digital DataTraveler 8GB USB 2.0"/>
    <x v="2160"/>
  </r>
  <r>
    <s v="CA-2015-160066"/>
    <x v="912"/>
    <s v="AH-10075"/>
    <x v="340"/>
    <x v="1"/>
    <x v="0"/>
    <s v="Huntington Beach"/>
    <x v="1"/>
    <n v="92646"/>
    <x v="1"/>
    <s v="OFF-LA-10001045"/>
    <x v="1"/>
    <x v="2"/>
    <s v="Permanent Self-Adhesive File Folder Labels for Typewriters by Universal"/>
    <x v="3576"/>
  </r>
  <r>
    <s v="CA-2017-109925"/>
    <x v="61"/>
    <s v="IM-15070"/>
    <x v="5"/>
    <x v="0"/>
    <x v="0"/>
    <s v="San Diego"/>
    <x v="1"/>
    <n v="92105"/>
    <x v="1"/>
    <s v="OFF-ST-10003442"/>
    <x v="1"/>
    <x v="4"/>
    <s v="Eldon Portable Mobile Manager"/>
    <x v="3577"/>
  </r>
  <r>
    <s v="CA-2016-160696"/>
    <x v="684"/>
    <s v="CK-12760"/>
    <x v="316"/>
    <x v="1"/>
    <x v="0"/>
    <s v="Nashville"/>
    <x v="18"/>
    <n v="37211"/>
    <x v="0"/>
    <s v="OFF-FA-10003059"/>
    <x v="1"/>
    <x v="13"/>
    <s v="Assorted Color Push Pins"/>
    <x v="3578"/>
  </r>
  <r>
    <s v="CA-2015-125171"/>
    <x v="1010"/>
    <s v="AG-10390"/>
    <x v="369"/>
    <x v="0"/>
    <x v="0"/>
    <s v="New York City"/>
    <x v="15"/>
    <n v="10009"/>
    <x v="3"/>
    <s v="OFF-LA-10001175"/>
    <x v="1"/>
    <x v="2"/>
    <s v="Avery 514"/>
    <x v="928"/>
  </r>
  <r>
    <s v="CA-2017-149279"/>
    <x v="423"/>
    <s v="CL-12700"/>
    <x v="642"/>
    <x v="2"/>
    <x v="0"/>
    <s v="Colorado Springs"/>
    <x v="22"/>
    <n v="80906"/>
    <x v="1"/>
    <s v="OFF-PA-10003441"/>
    <x v="1"/>
    <x v="10"/>
    <s v="Xerox 226"/>
    <x v="12"/>
  </r>
  <r>
    <s v="CA-2017-149279"/>
    <x v="423"/>
    <s v="CL-12700"/>
    <x v="642"/>
    <x v="2"/>
    <x v="0"/>
    <s v="Colorado Springs"/>
    <x v="22"/>
    <n v="80906"/>
    <x v="1"/>
    <s v="FUR-CH-10004287"/>
    <x v="0"/>
    <x v="1"/>
    <s v="SAFCO Arco Folding Chair"/>
    <x v="3579"/>
  </r>
  <r>
    <s v="CA-2017-149279"/>
    <x v="423"/>
    <s v="CL-12700"/>
    <x v="642"/>
    <x v="2"/>
    <x v="0"/>
    <s v="Colorado Springs"/>
    <x v="22"/>
    <n v="80906"/>
    <x v="1"/>
    <s v="OFF-BI-10004040"/>
    <x v="1"/>
    <x v="8"/>
    <s v="Wilson Jones Impact Binders"/>
    <x v="3580"/>
  </r>
  <r>
    <s v="CA-2018-107321"/>
    <x v="515"/>
    <s v="AW-10930"/>
    <x v="585"/>
    <x v="2"/>
    <x v="0"/>
    <s v="San Francisco"/>
    <x v="1"/>
    <n v="94110"/>
    <x v="1"/>
    <s v="OFF-BI-10004022"/>
    <x v="1"/>
    <x v="8"/>
    <s v="Acco Suede Grain Vinyl Round Ring Binder"/>
    <x v="405"/>
  </r>
  <r>
    <s v="CA-2018-107321"/>
    <x v="515"/>
    <s v="AW-10930"/>
    <x v="585"/>
    <x v="2"/>
    <x v="0"/>
    <s v="San Francisco"/>
    <x v="1"/>
    <n v="94110"/>
    <x v="1"/>
    <s v="TEC-PH-10002200"/>
    <x v="2"/>
    <x v="7"/>
    <s v="Aastra 6757i CT Wireless VoIP phone"/>
    <x v="3581"/>
  </r>
  <r>
    <s v="US-2018-122714"/>
    <x v="226"/>
    <s v="HG-14965"/>
    <x v="428"/>
    <x v="1"/>
    <x v="0"/>
    <s v="Chicago"/>
    <x v="10"/>
    <n v="60653"/>
    <x v="2"/>
    <s v="OFF-BI-10001120"/>
    <x v="1"/>
    <x v="8"/>
    <s v="Ibico EPK-21 Electric Binding System"/>
    <x v="3582"/>
  </r>
  <r>
    <s v="CA-2016-153038"/>
    <x v="217"/>
    <s v="RB-19645"/>
    <x v="516"/>
    <x v="1"/>
    <x v="0"/>
    <s v="Memphis"/>
    <x v="18"/>
    <n v="38109"/>
    <x v="0"/>
    <s v="OFF-EN-10000461"/>
    <x v="1"/>
    <x v="12"/>
    <s v="#10- 4 1/8&quot; x 9 1/2&quot; Recycled Envelopes"/>
    <x v="3583"/>
  </r>
  <r>
    <s v="CA-2016-153038"/>
    <x v="217"/>
    <s v="RB-19645"/>
    <x v="516"/>
    <x v="1"/>
    <x v="0"/>
    <s v="Memphis"/>
    <x v="18"/>
    <n v="38109"/>
    <x v="0"/>
    <s v="OFF-LA-10004008"/>
    <x v="1"/>
    <x v="2"/>
    <s v="Avery 507"/>
    <x v="3584"/>
  </r>
  <r>
    <s v="CA-2016-153038"/>
    <x v="217"/>
    <s v="RB-19645"/>
    <x v="516"/>
    <x v="1"/>
    <x v="0"/>
    <s v="Memphis"/>
    <x v="18"/>
    <n v="38109"/>
    <x v="0"/>
    <s v="FUR-FU-10000221"/>
    <x v="0"/>
    <x v="5"/>
    <s v="Master Caster Door Stop, Brown"/>
    <x v="2308"/>
  </r>
  <r>
    <s v="CA-2015-132227"/>
    <x v="130"/>
    <s v="SZ-20035"/>
    <x v="449"/>
    <x v="2"/>
    <x v="0"/>
    <s v="New York City"/>
    <x v="15"/>
    <n v="10011"/>
    <x v="3"/>
    <s v="OFF-BI-10000962"/>
    <x v="1"/>
    <x v="8"/>
    <s v="Acco Flexible ACCOHIDE Square Ring Data Binder, Dark Blue, 11 1/2&quot; X 14&quot; 7/8&quot;"/>
    <x v="3585"/>
  </r>
  <r>
    <s v="CA-2018-155824"/>
    <x v="434"/>
    <s v="KS-16300"/>
    <x v="754"/>
    <x v="1"/>
    <x v="0"/>
    <s v="Raleigh"/>
    <x v="3"/>
    <n v="27604"/>
    <x v="0"/>
    <s v="OFF-AP-10000390"/>
    <x v="1"/>
    <x v="9"/>
    <s v="Euro Pro Shark Stick Mini Vacuum"/>
    <x v="3586"/>
  </r>
  <r>
    <s v="CA-2018-155824"/>
    <x v="434"/>
    <s v="KS-16300"/>
    <x v="754"/>
    <x v="1"/>
    <x v="0"/>
    <s v="Raleigh"/>
    <x v="3"/>
    <n v="27604"/>
    <x v="0"/>
    <s v="OFF-BI-10000014"/>
    <x v="1"/>
    <x v="8"/>
    <s v="Heavy-Duty E-Z-D Binders"/>
    <x v="3587"/>
  </r>
  <r>
    <s v="CA-2017-129238"/>
    <x v="1011"/>
    <s v="SC-20050"/>
    <x v="337"/>
    <x v="2"/>
    <x v="0"/>
    <s v="Los Angeles"/>
    <x v="1"/>
    <n v="90045"/>
    <x v="1"/>
    <s v="TEC-PH-10004120"/>
    <x v="2"/>
    <x v="7"/>
    <s v="AT&amp;T 1080 Phone"/>
    <x v="3588"/>
  </r>
  <r>
    <s v="CA-2017-129238"/>
    <x v="1011"/>
    <s v="SC-20050"/>
    <x v="337"/>
    <x v="2"/>
    <x v="0"/>
    <s v="Los Angeles"/>
    <x v="1"/>
    <n v="90045"/>
    <x v="1"/>
    <s v="OFF-PA-10002764"/>
    <x v="1"/>
    <x v="10"/>
    <s v="Easy-staple paper"/>
    <x v="3589"/>
  </r>
  <r>
    <s v="CA-2018-159688"/>
    <x v="917"/>
    <s v="AB-10060"/>
    <x v="144"/>
    <x v="2"/>
    <x v="0"/>
    <s v="Los Angeles"/>
    <x v="1"/>
    <n v="90004"/>
    <x v="1"/>
    <s v="TEC-AC-10000736"/>
    <x v="2"/>
    <x v="11"/>
    <s v="Logitech G600 MMO Gaming Mouse"/>
    <x v="3590"/>
  </r>
  <r>
    <s v="CA-2017-136126"/>
    <x v="1012"/>
    <s v="EH-14125"/>
    <x v="258"/>
    <x v="2"/>
    <x v="0"/>
    <s v="Newport News"/>
    <x v="17"/>
    <n v="23602"/>
    <x v="0"/>
    <s v="OFF-SU-10000898"/>
    <x v="1"/>
    <x v="14"/>
    <s v="Acme Hot Forged Carbon Steel Scissors with Nickel-Plated Handles, 3 7/8&quot; Cut, 8&quot;L"/>
    <x v="1667"/>
  </r>
  <r>
    <s v="CA-2017-136126"/>
    <x v="1012"/>
    <s v="EH-14125"/>
    <x v="258"/>
    <x v="2"/>
    <x v="0"/>
    <s v="Newport News"/>
    <x v="17"/>
    <n v="23602"/>
    <x v="0"/>
    <s v="OFF-PA-10004327"/>
    <x v="1"/>
    <x v="10"/>
    <s v="Xerox 1911"/>
    <x v="873"/>
  </r>
  <r>
    <s v="CA-2017-155033"/>
    <x v="877"/>
    <s v="CC-12475"/>
    <x v="693"/>
    <x v="0"/>
    <x v="0"/>
    <s v="Los Angeles"/>
    <x v="1"/>
    <n v="90032"/>
    <x v="1"/>
    <s v="OFF-PA-10000143"/>
    <x v="1"/>
    <x v="10"/>
    <s v="Astroparche Fine Business Paper"/>
    <x v="232"/>
  </r>
  <r>
    <s v="CA-2015-156006"/>
    <x v="1013"/>
    <s v="TM-21010"/>
    <x v="612"/>
    <x v="0"/>
    <x v="0"/>
    <s v="Jackson"/>
    <x v="35"/>
    <n v="39212"/>
    <x v="0"/>
    <s v="TEC-AC-10002550"/>
    <x v="2"/>
    <x v="11"/>
    <s v="Maxell 4.7GB DVD-RW 3/Pack"/>
    <x v="3591"/>
  </r>
  <r>
    <s v="CA-2016-158659"/>
    <x v="113"/>
    <s v="SC-20695"/>
    <x v="281"/>
    <x v="1"/>
    <x v="0"/>
    <s v="Richmond"/>
    <x v="14"/>
    <n v="47374"/>
    <x v="2"/>
    <s v="OFF-ST-10003306"/>
    <x v="1"/>
    <x v="4"/>
    <s v="Letter Size Cart"/>
    <x v="409"/>
  </r>
  <r>
    <s v="CA-2016-169796"/>
    <x v="529"/>
    <s v="Dp-13240"/>
    <x v="656"/>
    <x v="2"/>
    <x v="0"/>
    <s v="New York City"/>
    <x v="15"/>
    <n v="10035"/>
    <x v="3"/>
    <s v="TEC-MA-10000045"/>
    <x v="2"/>
    <x v="15"/>
    <s v="Zebra ZM400 Thermal Label Printer"/>
    <x v="3592"/>
  </r>
  <r>
    <s v="CA-2016-169796"/>
    <x v="529"/>
    <s v="Dp-13240"/>
    <x v="656"/>
    <x v="2"/>
    <x v="0"/>
    <s v="New York City"/>
    <x v="15"/>
    <n v="10035"/>
    <x v="3"/>
    <s v="OFF-ST-10001505"/>
    <x v="1"/>
    <x v="4"/>
    <s v="Perma STOR-ALL Hanging File Box, 13 1/8&quot;W x 12 1/4&quot;D x 10 1/2&quot;H"/>
    <x v="1444"/>
  </r>
  <r>
    <s v="CA-2016-102876"/>
    <x v="67"/>
    <s v="LR-17035"/>
    <x v="756"/>
    <x v="1"/>
    <x v="0"/>
    <s v="Philadelphia"/>
    <x v="9"/>
    <n v="19134"/>
    <x v="3"/>
    <s v="OFF-BI-10004781"/>
    <x v="1"/>
    <x v="8"/>
    <s v="GBC Wire Binding Strips"/>
    <x v="3593"/>
  </r>
  <r>
    <s v="CA-2016-102876"/>
    <x v="67"/>
    <s v="LR-17035"/>
    <x v="756"/>
    <x v="1"/>
    <x v="0"/>
    <s v="Philadelphia"/>
    <x v="9"/>
    <n v="19134"/>
    <x v="3"/>
    <s v="TEC-PH-10002680"/>
    <x v="2"/>
    <x v="7"/>
    <s v="Samsung Galaxy Note 3"/>
    <x v="3594"/>
  </r>
  <r>
    <s v="CA-2016-102876"/>
    <x v="67"/>
    <s v="LR-17035"/>
    <x v="756"/>
    <x v="1"/>
    <x v="0"/>
    <s v="Philadelphia"/>
    <x v="9"/>
    <n v="19134"/>
    <x v="3"/>
    <s v="OFF-BI-10000848"/>
    <x v="1"/>
    <x v="8"/>
    <s v="Angle-D Ring Binders"/>
    <x v="3595"/>
  </r>
  <r>
    <s v="US-2018-139647"/>
    <x v="943"/>
    <s v="TS-21370"/>
    <x v="477"/>
    <x v="1"/>
    <x v="0"/>
    <s v="Phoenix"/>
    <x v="16"/>
    <n v="85023"/>
    <x v="1"/>
    <s v="FUR-BO-10004467"/>
    <x v="0"/>
    <x v="0"/>
    <s v="Bestar Classic Bookcase"/>
    <x v="3596"/>
  </r>
  <r>
    <s v="US-2018-160465"/>
    <x v="246"/>
    <s v="SW-20350"/>
    <x v="680"/>
    <x v="2"/>
    <x v="0"/>
    <s v="Cleveland"/>
    <x v="24"/>
    <n v="44105"/>
    <x v="3"/>
    <s v="OFF-BI-10001670"/>
    <x v="1"/>
    <x v="8"/>
    <s v="Vinyl Sectional Post Binders"/>
    <x v="3597"/>
  </r>
  <r>
    <s v="US-2018-160465"/>
    <x v="246"/>
    <s v="SW-20350"/>
    <x v="680"/>
    <x v="2"/>
    <x v="0"/>
    <s v="Cleveland"/>
    <x v="24"/>
    <n v="44105"/>
    <x v="3"/>
    <s v="OFF-ST-10000136"/>
    <x v="1"/>
    <x v="4"/>
    <s v="Letter Size File"/>
    <x v="3598"/>
  </r>
  <r>
    <s v="US-2018-160465"/>
    <x v="246"/>
    <s v="SW-20350"/>
    <x v="680"/>
    <x v="2"/>
    <x v="0"/>
    <s v="Cleveland"/>
    <x v="24"/>
    <n v="44105"/>
    <x v="3"/>
    <s v="TEC-PH-10004522"/>
    <x v="2"/>
    <x v="7"/>
    <s v="Dexim XPower Skin Super-Thin Power Case for iPhone 5 - Black"/>
    <x v="3599"/>
  </r>
  <r>
    <s v="CA-2015-153850"/>
    <x v="156"/>
    <s v="TH-21100"/>
    <x v="513"/>
    <x v="0"/>
    <x v="0"/>
    <s v="Toledo"/>
    <x v="24"/>
    <n v="43615"/>
    <x v="3"/>
    <s v="FUR-FU-10002960"/>
    <x v="0"/>
    <x v="5"/>
    <s v="Eldon 200 Class Desk Accessories, Burgundy"/>
    <x v="200"/>
  </r>
  <r>
    <s v="CA-2015-153850"/>
    <x v="156"/>
    <s v="TH-21100"/>
    <x v="513"/>
    <x v="0"/>
    <x v="0"/>
    <s v="Toledo"/>
    <x v="24"/>
    <n v="43615"/>
    <x v="3"/>
    <s v="TEC-PH-10002584"/>
    <x v="2"/>
    <x v="7"/>
    <s v="Samsung Galaxy S4"/>
    <x v="3600"/>
  </r>
  <r>
    <s v="CA-2015-127558"/>
    <x v="647"/>
    <s v="SS-20410"/>
    <x v="757"/>
    <x v="0"/>
    <x v="0"/>
    <s v="Los Angeles"/>
    <x v="1"/>
    <n v="90008"/>
    <x v="1"/>
    <s v="FUR-FU-10002505"/>
    <x v="0"/>
    <x v="5"/>
    <s v="Eldon 100 Class Desk Accessories"/>
    <x v="3601"/>
  </r>
  <r>
    <s v="CA-2015-127558"/>
    <x v="647"/>
    <s v="SS-20410"/>
    <x v="757"/>
    <x v="0"/>
    <x v="0"/>
    <s v="Los Angeles"/>
    <x v="1"/>
    <n v="90008"/>
    <x v="1"/>
    <s v="TEC-AC-10003832"/>
    <x v="2"/>
    <x v="11"/>
    <s v="LogitechÂ P710e Mobile Speakerphone"/>
    <x v="3602"/>
  </r>
  <r>
    <s v="CA-2015-127558"/>
    <x v="647"/>
    <s v="SS-20410"/>
    <x v="757"/>
    <x v="0"/>
    <x v="0"/>
    <s v="Los Angeles"/>
    <x v="1"/>
    <n v="90008"/>
    <x v="1"/>
    <s v="OFF-SU-10002537"/>
    <x v="1"/>
    <x v="14"/>
    <s v="Acme Box Cutter Scissors"/>
    <x v="3603"/>
  </r>
  <r>
    <s v="CA-2018-136511"/>
    <x v="721"/>
    <s v="MZ-17515"/>
    <x v="89"/>
    <x v="1"/>
    <x v="0"/>
    <s v="New York City"/>
    <x v="15"/>
    <n v="10011"/>
    <x v="3"/>
    <s v="OFF-SU-10003505"/>
    <x v="1"/>
    <x v="14"/>
    <s v="Premier Electric Letter Opener"/>
    <x v="3604"/>
  </r>
  <r>
    <s v="CA-2017-133795"/>
    <x v="122"/>
    <s v="JE-15475"/>
    <x v="188"/>
    <x v="0"/>
    <x v="0"/>
    <s v="San Diego"/>
    <x v="1"/>
    <n v="92037"/>
    <x v="1"/>
    <s v="TEC-AC-10001465"/>
    <x v="2"/>
    <x v="11"/>
    <s v="SanDisk Cruzer 64 GB USB Flash Drive"/>
    <x v="3605"/>
  </r>
  <r>
    <s v="CA-2017-133795"/>
    <x v="122"/>
    <s v="JE-15475"/>
    <x v="188"/>
    <x v="0"/>
    <x v="0"/>
    <s v="San Diego"/>
    <x v="1"/>
    <n v="92037"/>
    <x v="1"/>
    <s v="TEC-AC-10003832"/>
    <x v="2"/>
    <x v="11"/>
    <s v="LogitechÂ P710e Mobile Speakerphone"/>
    <x v="3602"/>
  </r>
  <r>
    <s v="CA-2017-133795"/>
    <x v="122"/>
    <s v="JE-15475"/>
    <x v="188"/>
    <x v="0"/>
    <x v="0"/>
    <s v="San Diego"/>
    <x v="1"/>
    <n v="92037"/>
    <x v="1"/>
    <s v="FUR-FU-10003731"/>
    <x v="0"/>
    <x v="5"/>
    <s v="Eldon Expressions Wood and Plastic Desk Accessories, Oak"/>
    <x v="3009"/>
  </r>
  <r>
    <s v="US-2018-130953"/>
    <x v="570"/>
    <s v="RF-19735"/>
    <x v="288"/>
    <x v="0"/>
    <x v="0"/>
    <s v="Oklahoma City"/>
    <x v="26"/>
    <n v="73120"/>
    <x v="2"/>
    <s v="OFF-BI-10004828"/>
    <x v="1"/>
    <x v="8"/>
    <s v="GBC Poly Designer Binding Covers"/>
    <x v="3347"/>
  </r>
  <r>
    <s v="US-2018-130953"/>
    <x v="570"/>
    <s v="RF-19735"/>
    <x v="288"/>
    <x v="0"/>
    <x v="0"/>
    <s v="Oklahoma City"/>
    <x v="26"/>
    <n v="73120"/>
    <x v="2"/>
    <s v="TEC-PH-10003012"/>
    <x v="2"/>
    <x v="7"/>
    <s v="Nortel Meridian M3904 Professional Digital phone"/>
    <x v="3606"/>
  </r>
  <r>
    <s v="US-2018-130953"/>
    <x v="570"/>
    <s v="RF-19735"/>
    <x v="288"/>
    <x v="0"/>
    <x v="0"/>
    <s v="Oklahoma City"/>
    <x v="26"/>
    <n v="73120"/>
    <x v="2"/>
    <s v="OFF-AP-10002311"/>
    <x v="1"/>
    <x v="9"/>
    <s v="Holmes Replacement Filter for HEPA Air Cleaner, Very Large Room, HEPA Filter"/>
    <x v="1584"/>
  </r>
  <r>
    <s v="US-2018-130953"/>
    <x v="570"/>
    <s v="RF-19735"/>
    <x v="288"/>
    <x v="0"/>
    <x v="0"/>
    <s v="Oklahoma City"/>
    <x v="26"/>
    <n v="73120"/>
    <x v="2"/>
    <s v="FUR-CH-10004626"/>
    <x v="0"/>
    <x v="1"/>
    <s v="Office Star Flex Back Scooter Chair with Aluminum Finish Frame"/>
    <x v="3607"/>
  </r>
  <r>
    <s v="CA-2015-151792"/>
    <x v="814"/>
    <s v="CV-12295"/>
    <x v="610"/>
    <x v="0"/>
    <x v="0"/>
    <s v="Chicago"/>
    <x v="10"/>
    <n v="60653"/>
    <x v="2"/>
    <s v="TEC-AC-10001606"/>
    <x v="2"/>
    <x v="11"/>
    <s v="Logitech Wireless Performance Mouse MX for PC and Mac"/>
    <x v="1946"/>
  </r>
  <r>
    <s v="CA-2018-139304"/>
    <x v="926"/>
    <s v="VG-21790"/>
    <x v="364"/>
    <x v="0"/>
    <x v="0"/>
    <s v="San Francisco"/>
    <x v="1"/>
    <n v="94109"/>
    <x v="1"/>
    <s v="OFF-AR-10001216"/>
    <x v="1"/>
    <x v="6"/>
    <s v="Newell 339"/>
    <x v="480"/>
  </r>
  <r>
    <s v="CA-2018-139304"/>
    <x v="926"/>
    <s v="VG-21790"/>
    <x v="364"/>
    <x v="0"/>
    <x v="0"/>
    <s v="San Francisco"/>
    <x v="1"/>
    <n v="94109"/>
    <x v="1"/>
    <s v="OFF-SU-10001664"/>
    <x v="1"/>
    <x v="14"/>
    <s v="Acme Office Executive Series Stainless Steel Trimmers"/>
    <x v="3608"/>
  </r>
  <r>
    <s v="CA-2018-139304"/>
    <x v="926"/>
    <s v="VG-21790"/>
    <x v="364"/>
    <x v="0"/>
    <x v="0"/>
    <s v="San Francisco"/>
    <x v="1"/>
    <n v="94109"/>
    <x v="1"/>
    <s v="OFF-BI-10002498"/>
    <x v="1"/>
    <x v="8"/>
    <s v="Clear Mylar Reinforcing Strips"/>
    <x v="470"/>
  </r>
  <r>
    <s v="CA-2017-155166"/>
    <x v="482"/>
    <s v="BB-11545"/>
    <x v="179"/>
    <x v="1"/>
    <x v="0"/>
    <s v="Vineland"/>
    <x v="30"/>
    <n v="8360"/>
    <x v="3"/>
    <s v="FUR-CH-10003968"/>
    <x v="0"/>
    <x v="1"/>
    <s v="Novimex Turbo Task Chair"/>
    <x v="3609"/>
  </r>
  <r>
    <s v="CA-2017-155166"/>
    <x v="482"/>
    <s v="BB-11545"/>
    <x v="179"/>
    <x v="1"/>
    <x v="0"/>
    <s v="Vineland"/>
    <x v="30"/>
    <n v="8360"/>
    <x v="3"/>
    <s v="OFF-AP-10002765"/>
    <x v="1"/>
    <x v="9"/>
    <s v="Fellowes Advanced Computer Series Surge Protectors"/>
    <x v="3610"/>
  </r>
  <r>
    <s v="CA-2016-103954"/>
    <x v="101"/>
    <s v="HR-14770"/>
    <x v="367"/>
    <x v="2"/>
    <x v="0"/>
    <s v="Milwaukee"/>
    <x v="6"/>
    <n v="53209"/>
    <x v="2"/>
    <s v="FUR-BO-10004690"/>
    <x v="0"/>
    <x v="0"/>
    <s v="O'Sullivan Cherrywood Estates Traditional Barrister Bookcase"/>
    <x v="3611"/>
  </r>
  <r>
    <s v="CA-2015-169803"/>
    <x v="322"/>
    <s v="SC-20260"/>
    <x v="609"/>
    <x v="1"/>
    <x v="0"/>
    <s v="Seattle"/>
    <x v="4"/>
    <n v="98115"/>
    <x v="1"/>
    <s v="FUR-TA-10000688"/>
    <x v="0"/>
    <x v="3"/>
    <s v="Chromcraft Bull-Nose Wood Round Conference Table Top, Wood Base"/>
    <x v="2283"/>
  </r>
  <r>
    <s v="CA-2015-169803"/>
    <x v="322"/>
    <s v="SC-20260"/>
    <x v="609"/>
    <x v="1"/>
    <x v="0"/>
    <s v="Seattle"/>
    <x v="4"/>
    <n v="98115"/>
    <x v="1"/>
    <s v="TEC-AC-10003441"/>
    <x v="2"/>
    <x v="11"/>
    <s v="Kingston Digital DataTraveler 32GB USB 2.0"/>
    <x v="1269"/>
  </r>
  <r>
    <s v="CA-2018-141719"/>
    <x v="701"/>
    <s v="EG-13900"/>
    <x v="283"/>
    <x v="0"/>
    <x v="0"/>
    <s v="Naperville"/>
    <x v="10"/>
    <n v="60540"/>
    <x v="2"/>
    <s v="TEC-AC-10003610"/>
    <x v="2"/>
    <x v="11"/>
    <s v="LogitechÂ Illuminated - Keyboard"/>
    <x v="3612"/>
  </r>
  <r>
    <s v="CA-2016-136469"/>
    <x v="655"/>
    <s v="TS-21370"/>
    <x v="477"/>
    <x v="1"/>
    <x v="0"/>
    <s v="Wilmington"/>
    <x v="13"/>
    <n v="19805"/>
    <x v="3"/>
    <s v="FUR-TA-10001520"/>
    <x v="0"/>
    <x v="3"/>
    <s v="Lesro Sheffield Collection Coffee Table, End Table, Center Table, Corner Table"/>
    <x v="3613"/>
  </r>
  <r>
    <s v="CA-2016-136469"/>
    <x v="655"/>
    <s v="TS-21370"/>
    <x v="477"/>
    <x v="1"/>
    <x v="0"/>
    <s v="Wilmington"/>
    <x v="13"/>
    <n v="19805"/>
    <x v="3"/>
    <s v="TEC-PH-10001817"/>
    <x v="2"/>
    <x v="7"/>
    <s v="Wilson Electronics DB Pro Signal Booster"/>
    <x v="3614"/>
  </r>
  <r>
    <s v="CA-2016-136469"/>
    <x v="655"/>
    <s v="TS-21370"/>
    <x v="477"/>
    <x v="1"/>
    <x v="0"/>
    <s v="Wilmington"/>
    <x v="13"/>
    <n v="19805"/>
    <x v="3"/>
    <s v="OFF-BI-10004492"/>
    <x v="1"/>
    <x v="8"/>
    <s v="Tuf-Vin Binders"/>
    <x v="3615"/>
  </r>
  <r>
    <s v="CA-2017-158694"/>
    <x v="338"/>
    <s v="AI-10855"/>
    <x v="482"/>
    <x v="0"/>
    <x v="0"/>
    <s v="Los Angeles"/>
    <x v="1"/>
    <n v="90036"/>
    <x v="1"/>
    <s v="OFF-PA-10002421"/>
    <x v="1"/>
    <x v="10"/>
    <s v="Embossed Ink Jet Note Cards"/>
    <x v="3616"/>
  </r>
  <r>
    <s v="CA-2017-158694"/>
    <x v="338"/>
    <s v="AI-10855"/>
    <x v="482"/>
    <x v="0"/>
    <x v="0"/>
    <s v="Los Angeles"/>
    <x v="1"/>
    <n v="90036"/>
    <x v="1"/>
    <s v="OFF-AP-10000055"/>
    <x v="1"/>
    <x v="9"/>
    <s v="Belkin F9S820V06 8 Outlet Surge"/>
    <x v="677"/>
  </r>
  <r>
    <s v="CA-2017-158694"/>
    <x v="338"/>
    <s v="AI-10855"/>
    <x v="482"/>
    <x v="0"/>
    <x v="0"/>
    <s v="Los Angeles"/>
    <x v="1"/>
    <n v="90036"/>
    <x v="1"/>
    <s v="FUR-FU-10000965"/>
    <x v="0"/>
    <x v="5"/>
    <s v="Howard Miller 11-1/2&quot; Diameter Ridgewood Wall Clock"/>
    <x v="3617"/>
  </r>
  <r>
    <s v="CA-2017-158694"/>
    <x v="338"/>
    <s v="AI-10855"/>
    <x v="482"/>
    <x v="0"/>
    <x v="0"/>
    <s v="Los Angeles"/>
    <x v="1"/>
    <n v="90036"/>
    <x v="1"/>
    <s v="OFF-PA-10001363"/>
    <x v="1"/>
    <x v="10"/>
    <s v="Xerox 1933"/>
    <x v="3618"/>
  </r>
  <r>
    <s v="CA-2017-158694"/>
    <x v="338"/>
    <s v="AI-10855"/>
    <x v="482"/>
    <x v="0"/>
    <x v="0"/>
    <s v="Los Angeles"/>
    <x v="1"/>
    <n v="90036"/>
    <x v="1"/>
    <s v="OFF-ST-10001496"/>
    <x v="1"/>
    <x v="4"/>
    <s v="Standard Rollaway File with Lock"/>
    <x v="3619"/>
  </r>
  <r>
    <s v="CA-2017-158694"/>
    <x v="338"/>
    <s v="AI-10855"/>
    <x v="482"/>
    <x v="0"/>
    <x v="0"/>
    <s v="Los Angeles"/>
    <x v="1"/>
    <n v="90036"/>
    <x v="1"/>
    <s v="OFF-BI-10004656"/>
    <x v="1"/>
    <x v="8"/>
    <s v="Peel &amp; Stick Add-On Corner Pockets"/>
    <x v="1170"/>
  </r>
  <r>
    <s v="CA-2017-158694"/>
    <x v="338"/>
    <s v="AI-10855"/>
    <x v="482"/>
    <x v="0"/>
    <x v="0"/>
    <s v="Los Angeles"/>
    <x v="1"/>
    <n v="90036"/>
    <x v="1"/>
    <s v="OFF-AR-10001227"/>
    <x v="1"/>
    <x v="6"/>
    <s v="Newell 338"/>
    <x v="453"/>
  </r>
  <r>
    <s v="US-2015-104759"/>
    <x v="691"/>
    <s v="DD-13570"/>
    <x v="732"/>
    <x v="0"/>
    <x v="0"/>
    <s v="Chicago"/>
    <x v="10"/>
    <n v="60610"/>
    <x v="2"/>
    <s v="OFF-BI-10002071"/>
    <x v="1"/>
    <x v="8"/>
    <s v="Fellowes Black Plastic Comb Bindings"/>
    <x v="3620"/>
  </r>
  <r>
    <s v="US-2015-104759"/>
    <x v="691"/>
    <s v="DD-13570"/>
    <x v="732"/>
    <x v="0"/>
    <x v="0"/>
    <s v="Chicago"/>
    <x v="10"/>
    <n v="60610"/>
    <x v="2"/>
    <s v="TEC-AC-10004901"/>
    <x v="2"/>
    <x v="11"/>
    <s v="Kensington SlimBlade Notebook Wireless Mouse with Nano Receiver"/>
    <x v="1542"/>
  </r>
  <r>
    <s v="CA-2016-150511"/>
    <x v="227"/>
    <s v="AB-10060"/>
    <x v="144"/>
    <x v="2"/>
    <x v="0"/>
    <s v="Des Moines"/>
    <x v="4"/>
    <n v="98198"/>
    <x v="1"/>
    <s v="OFF-PA-10001776"/>
    <x v="1"/>
    <x v="10"/>
    <s v="Wirebound Message Books, Four 2 3/4&quot; x 5&quot; Forms per Page, 600 Sets per Book"/>
    <x v="1878"/>
  </r>
  <r>
    <s v="CA-2016-134922"/>
    <x v="209"/>
    <s v="KB-16240"/>
    <x v="208"/>
    <x v="1"/>
    <x v="0"/>
    <s v="Philadelphia"/>
    <x v="9"/>
    <n v="19140"/>
    <x v="3"/>
    <s v="OFF-EN-10000483"/>
    <x v="1"/>
    <x v="12"/>
    <s v="White Envelopes, White Envelopes with Clear Poly Window"/>
    <x v="2878"/>
  </r>
  <r>
    <s v="US-2018-120607"/>
    <x v="240"/>
    <s v="JC-15775"/>
    <x v="547"/>
    <x v="0"/>
    <x v="0"/>
    <s v="Atlanta"/>
    <x v="32"/>
    <n v="30318"/>
    <x v="0"/>
    <s v="OFF-PA-10003129"/>
    <x v="1"/>
    <x v="10"/>
    <s v="Tops White Computer Printout Paper"/>
    <x v="3483"/>
  </r>
  <r>
    <s v="CA-2016-141243"/>
    <x v="928"/>
    <s v="AH-10465"/>
    <x v="733"/>
    <x v="0"/>
    <x v="0"/>
    <s v="Dallas"/>
    <x v="5"/>
    <n v="75217"/>
    <x v="2"/>
    <s v="TEC-AC-10003198"/>
    <x v="2"/>
    <x v="11"/>
    <s v="Enermax Acrylux Wireless Keyboard"/>
    <x v="3621"/>
  </r>
  <r>
    <s v="CA-2016-141243"/>
    <x v="928"/>
    <s v="AH-10465"/>
    <x v="733"/>
    <x v="0"/>
    <x v="0"/>
    <s v="Dallas"/>
    <x v="5"/>
    <n v="75217"/>
    <x v="2"/>
    <s v="OFF-AR-10001246"/>
    <x v="1"/>
    <x v="6"/>
    <s v="Newell 317"/>
    <x v="2559"/>
  </r>
  <r>
    <s v="CA-2016-141243"/>
    <x v="928"/>
    <s v="AH-10465"/>
    <x v="733"/>
    <x v="0"/>
    <x v="0"/>
    <s v="Dallas"/>
    <x v="5"/>
    <n v="75217"/>
    <x v="2"/>
    <s v="FUR-BO-10003272"/>
    <x v="0"/>
    <x v="0"/>
    <s v="O'Sullivan Living Dimensions 5-Shelf Bookcases"/>
    <x v="3622"/>
  </r>
  <r>
    <s v="CA-2016-162166"/>
    <x v="1014"/>
    <s v="NM-18520"/>
    <x v="392"/>
    <x v="0"/>
    <x v="0"/>
    <s v="Moreno Valley"/>
    <x v="1"/>
    <n v="92553"/>
    <x v="1"/>
    <s v="OFF-PA-10002606"/>
    <x v="1"/>
    <x v="10"/>
    <s v="Xerox 1928"/>
    <x v="1579"/>
  </r>
  <r>
    <s v="CA-2016-162166"/>
    <x v="1014"/>
    <s v="NM-18520"/>
    <x v="392"/>
    <x v="0"/>
    <x v="0"/>
    <s v="Moreno Valley"/>
    <x v="1"/>
    <n v="92553"/>
    <x v="1"/>
    <s v="OFF-ST-10002486"/>
    <x v="1"/>
    <x v="4"/>
    <s v="Eldon Shelf Savers Cubes and Bins"/>
    <x v="3623"/>
  </r>
  <r>
    <s v="CA-2017-120796"/>
    <x v="1015"/>
    <s v="CS-11950"/>
    <x v="229"/>
    <x v="0"/>
    <x v="0"/>
    <s v="Philadelphia"/>
    <x v="9"/>
    <n v="19140"/>
    <x v="3"/>
    <s v="OFF-BI-10004330"/>
    <x v="1"/>
    <x v="8"/>
    <s v="GBC Velobind Prepunched Cover Sets, Regency Series"/>
    <x v="3624"/>
  </r>
  <r>
    <s v="CA-2017-109722"/>
    <x v="5"/>
    <s v="TP-21130"/>
    <x v="236"/>
    <x v="0"/>
    <x v="0"/>
    <s v="Georgetown"/>
    <x v="0"/>
    <n v="40324"/>
    <x v="0"/>
    <s v="TEC-PH-10000560"/>
    <x v="2"/>
    <x v="7"/>
    <s v="Samsung Galaxy S III - 16GB - pebble blue (T-Mobile)"/>
    <x v="1527"/>
  </r>
  <r>
    <s v="CA-2017-109722"/>
    <x v="5"/>
    <s v="TP-21130"/>
    <x v="236"/>
    <x v="0"/>
    <x v="0"/>
    <s v="Georgetown"/>
    <x v="0"/>
    <n v="40324"/>
    <x v="0"/>
    <s v="OFF-ST-10000060"/>
    <x v="1"/>
    <x v="4"/>
    <s v="Fellowes Bankers Box Staxonsteel Drawer File/Stacking System"/>
    <x v="3625"/>
  </r>
  <r>
    <s v="CA-2016-136798"/>
    <x v="412"/>
    <s v="DL-12925"/>
    <x v="351"/>
    <x v="0"/>
    <x v="0"/>
    <s v="Minneapolis"/>
    <x v="11"/>
    <n v="55407"/>
    <x v="2"/>
    <s v="OFF-BI-10003684"/>
    <x v="1"/>
    <x v="8"/>
    <s v="Wilson Jones Legal Size Ring Binders"/>
    <x v="3626"/>
  </r>
  <r>
    <s v="CA-2016-136798"/>
    <x v="412"/>
    <s v="DL-12925"/>
    <x v="351"/>
    <x v="0"/>
    <x v="0"/>
    <s v="Minneapolis"/>
    <x v="11"/>
    <n v="55407"/>
    <x v="2"/>
    <s v="TEC-PH-10000441"/>
    <x v="2"/>
    <x v="7"/>
    <s v="VTech DS6151"/>
    <x v="2216"/>
  </r>
  <r>
    <s v="CA-2016-136798"/>
    <x v="412"/>
    <s v="DL-12925"/>
    <x v="351"/>
    <x v="0"/>
    <x v="0"/>
    <s v="Minneapolis"/>
    <x v="11"/>
    <n v="55407"/>
    <x v="2"/>
    <s v="FUR-FU-10000723"/>
    <x v="0"/>
    <x v="5"/>
    <s v="Deflect-o EconoMat Studded, No Bevel Mat for Low Pile Carpeting"/>
    <x v="3384"/>
  </r>
  <r>
    <s v="CA-2018-122196"/>
    <x v="585"/>
    <s v="CA-12265"/>
    <x v="244"/>
    <x v="0"/>
    <x v="0"/>
    <s v="Wilmington"/>
    <x v="13"/>
    <n v="19805"/>
    <x v="3"/>
    <s v="TEC-PH-10004977"/>
    <x v="2"/>
    <x v="7"/>
    <s v="GE 30524EE4"/>
    <x v="3627"/>
  </r>
  <r>
    <s v="CA-2018-142090"/>
    <x v="329"/>
    <s v="SC-20380"/>
    <x v="618"/>
    <x v="0"/>
    <x v="0"/>
    <s v="Burlington"/>
    <x v="3"/>
    <n v="27217"/>
    <x v="0"/>
    <s v="TEC-AC-10002001"/>
    <x v="2"/>
    <x v="11"/>
    <s v="Logitech Wireless Gaming Headset G930"/>
    <x v="2885"/>
  </r>
  <r>
    <s v="CA-2018-142090"/>
    <x v="329"/>
    <s v="SC-20380"/>
    <x v="618"/>
    <x v="0"/>
    <x v="0"/>
    <s v="Burlington"/>
    <x v="3"/>
    <n v="27217"/>
    <x v="0"/>
    <s v="FUR-TA-10001889"/>
    <x v="0"/>
    <x v="3"/>
    <s v="Bush Advantage Collection Racetrack Conference Table"/>
    <x v="3628"/>
  </r>
  <r>
    <s v="CA-2018-160934"/>
    <x v="787"/>
    <s v="TT-21460"/>
    <x v="499"/>
    <x v="2"/>
    <x v="0"/>
    <s v="Los Angeles"/>
    <x v="1"/>
    <n v="90008"/>
    <x v="1"/>
    <s v="OFF-AR-10003504"/>
    <x v="1"/>
    <x v="6"/>
    <s v="Newell 347"/>
    <x v="1567"/>
  </r>
  <r>
    <s v="CA-2015-124478"/>
    <x v="233"/>
    <s v="MA-17560"/>
    <x v="15"/>
    <x v="2"/>
    <x v="0"/>
    <s v="Trenton"/>
    <x v="12"/>
    <n v="48183"/>
    <x v="2"/>
    <s v="TEC-CO-10001571"/>
    <x v="2"/>
    <x v="16"/>
    <s v="Sharp 1540cs Digital Laser Copier"/>
    <x v="3629"/>
  </r>
  <r>
    <s v="CA-2015-124478"/>
    <x v="233"/>
    <s v="MA-17560"/>
    <x v="15"/>
    <x v="2"/>
    <x v="0"/>
    <s v="Trenton"/>
    <x v="12"/>
    <n v="48183"/>
    <x v="2"/>
    <s v="OFF-AP-10002495"/>
    <x v="1"/>
    <x v="9"/>
    <s v="Acco Smartsocket Table Surge Protector, 6 Color-Coded Adapter Outlets"/>
    <x v="3630"/>
  </r>
  <r>
    <s v="CA-2015-124478"/>
    <x v="233"/>
    <s v="MA-17560"/>
    <x v="15"/>
    <x v="2"/>
    <x v="0"/>
    <s v="Trenton"/>
    <x v="12"/>
    <n v="48183"/>
    <x v="2"/>
    <s v="OFF-EN-10002500"/>
    <x v="1"/>
    <x v="12"/>
    <s v="Globe Weis Peel &amp; Seel First Class Envelopes"/>
    <x v="3631"/>
  </r>
  <r>
    <s v="CA-2015-124478"/>
    <x v="233"/>
    <s v="MA-17560"/>
    <x v="15"/>
    <x v="2"/>
    <x v="0"/>
    <s v="Trenton"/>
    <x v="12"/>
    <n v="48183"/>
    <x v="2"/>
    <s v="FUR-FU-10002088"/>
    <x v="0"/>
    <x v="5"/>
    <s v="Nu-Dell Float Frame 11 x 14 1/2"/>
    <x v="3632"/>
  </r>
  <r>
    <s v="CA-2015-124478"/>
    <x v="233"/>
    <s v="MA-17560"/>
    <x v="15"/>
    <x v="2"/>
    <x v="0"/>
    <s v="Trenton"/>
    <x v="12"/>
    <n v="48183"/>
    <x v="2"/>
    <s v="TEC-PH-10001128"/>
    <x v="2"/>
    <x v="7"/>
    <s v="Motorola Droid Maxx"/>
    <x v="3633"/>
  </r>
  <r>
    <s v="CA-2016-145485"/>
    <x v="599"/>
    <s v="JM-16195"/>
    <x v="594"/>
    <x v="0"/>
    <x v="0"/>
    <s v="San Francisco"/>
    <x v="1"/>
    <n v="94109"/>
    <x v="1"/>
    <s v="OFF-ST-10000649"/>
    <x v="1"/>
    <x v="4"/>
    <s v="Hanging Personal Folder File"/>
    <x v="3634"/>
  </r>
  <r>
    <s v="CA-2018-151071"/>
    <x v="1016"/>
    <s v="MB-18085"/>
    <x v="469"/>
    <x v="0"/>
    <x v="0"/>
    <s v="Los Angeles"/>
    <x v="1"/>
    <n v="90049"/>
    <x v="1"/>
    <s v="OFF-BI-10002103"/>
    <x v="1"/>
    <x v="8"/>
    <s v="Cardinal Slant-D Ring Binder, Heavy Gauge Vinyl"/>
    <x v="1150"/>
  </r>
  <r>
    <s v="CA-2015-134572"/>
    <x v="1017"/>
    <s v="SV-20365"/>
    <x v="277"/>
    <x v="0"/>
    <x v="0"/>
    <s v="Houston"/>
    <x v="5"/>
    <n v="77070"/>
    <x v="2"/>
    <s v="FUR-TA-10001705"/>
    <x v="0"/>
    <x v="3"/>
    <s v="Bush Advantage Collection Round Conference Table"/>
    <x v="3635"/>
  </r>
  <r>
    <s v="CA-2015-134572"/>
    <x v="1017"/>
    <s v="SV-20365"/>
    <x v="277"/>
    <x v="0"/>
    <x v="0"/>
    <s v="Houston"/>
    <x v="5"/>
    <n v="77070"/>
    <x v="2"/>
    <s v="OFF-ST-10004634"/>
    <x v="1"/>
    <x v="4"/>
    <s v="Personal Folder Holder, Ebony"/>
    <x v="3636"/>
  </r>
  <r>
    <s v="CA-2015-134572"/>
    <x v="1017"/>
    <s v="SV-20365"/>
    <x v="277"/>
    <x v="0"/>
    <x v="0"/>
    <s v="Houston"/>
    <x v="5"/>
    <n v="77070"/>
    <x v="2"/>
    <s v="FUR-TA-10004442"/>
    <x v="0"/>
    <x v="3"/>
    <s v="Riverside Furniture Stanwyck Manor Table Series"/>
    <x v="3637"/>
  </r>
  <r>
    <s v="CA-2018-143217"/>
    <x v="343"/>
    <s v="CG-12040"/>
    <x v="344"/>
    <x v="2"/>
    <x v="0"/>
    <s v="Milwaukee"/>
    <x v="6"/>
    <n v="53209"/>
    <x v="2"/>
    <s v="OFF-BI-10002949"/>
    <x v="1"/>
    <x v="8"/>
    <s v="Prestige Round Ring Binders"/>
    <x v="2556"/>
  </r>
  <r>
    <s v="US-2018-133312"/>
    <x v="920"/>
    <s v="BD-11500"/>
    <x v="214"/>
    <x v="0"/>
    <x v="0"/>
    <s v="San Francisco"/>
    <x v="1"/>
    <n v="94122"/>
    <x v="1"/>
    <s v="FUR-BO-10002213"/>
    <x v="0"/>
    <x v="0"/>
    <s v="Sauder Forest Hills Library, Woodland Oak Finish"/>
    <x v="3638"/>
  </r>
  <r>
    <s v="US-2018-133312"/>
    <x v="920"/>
    <s v="BD-11500"/>
    <x v="214"/>
    <x v="0"/>
    <x v="0"/>
    <s v="San Francisco"/>
    <x v="1"/>
    <n v="94122"/>
    <x v="1"/>
    <s v="OFF-ST-10001325"/>
    <x v="1"/>
    <x v="4"/>
    <s v="Sterilite Officeware Hinged File Box"/>
    <x v="3639"/>
  </r>
  <r>
    <s v="US-2016-137533"/>
    <x v="217"/>
    <s v="JK-15640"/>
    <x v="82"/>
    <x v="2"/>
    <x v="0"/>
    <s v="Cleveland"/>
    <x v="24"/>
    <n v="44105"/>
    <x v="3"/>
    <s v="OFF-PA-10003441"/>
    <x v="1"/>
    <x v="10"/>
    <s v="Xerox 226"/>
    <x v="557"/>
  </r>
  <r>
    <s v="CA-2017-155138"/>
    <x v="162"/>
    <s v="JM-15580"/>
    <x v="758"/>
    <x v="0"/>
    <x v="0"/>
    <s v="Monroe"/>
    <x v="3"/>
    <n v="28110"/>
    <x v="0"/>
    <s v="TEC-AC-10004209"/>
    <x v="2"/>
    <x v="11"/>
    <s v="Memorex Froggy Flash Drive 4 GB"/>
    <x v="200"/>
  </r>
  <r>
    <s v="CA-2017-155138"/>
    <x v="162"/>
    <s v="JM-15580"/>
    <x v="758"/>
    <x v="0"/>
    <x v="0"/>
    <s v="Monroe"/>
    <x v="3"/>
    <n v="28110"/>
    <x v="0"/>
    <s v="OFF-PA-10000501"/>
    <x v="1"/>
    <x v="10"/>
    <s v="Petty Cash Envelope"/>
    <x v="2779"/>
  </r>
  <r>
    <s v="CA-2017-108350"/>
    <x v="112"/>
    <s v="SC-20230"/>
    <x v="554"/>
    <x v="1"/>
    <x v="0"/>
    <s v="Lowell"/>
    <x v="31"/>
    <n v="1852"/>
    <x v="3"/>
    <s v="OFF-PA-10003656"/>
    <x v="1"/>
    <x v="10"/>
    <s v="Xerox 1935"/>
    <x v="151"/>
  </r>
  <r>
    <s v="CA-2016-144302"/>
    <x v="974"/>
    <s v="ME-17320"/>
    <x v="467"/>
    <x v="2"/>
    <x v="0"/>
    <s v="Dallas"/>
    <x v="5"/>
    <n v="75081"/>
    <x v="2"/>
    <s v="OFF-BI-10001107"/>
    <x v="1"/>
    <x v="8"/>
    <s v="GBC White Gloss Covers, Plain Front"/>
    <x v="3640"/>
  </r>
  <r>
    <s v="CA-2016-109001"/>
    <x v="616"/>
    <s v="KN-16390"/>
    <x v="471"/>
    <x v="1"/>
    <x v="0"/>
    <s v="Philadelphia"/>
    <x v="9"/>
    <n v="19120"/>
    <x v="3"/>
    <s v="TEC-PH-10000562"/>
    <x v="2"/>
    <x v="7"/>
    <s v="Samsung Convoy 3"/>
    <x v="3641"/>
  </r>
  <r>
    <s v="CA-2016-109001"/>
    <x v="616"/>
    <s v="KN-16390"/>
    <x v="471"/>
    <x v="1"/>
    <x v="0"/>
    <s v="Philadelphia"/>
    <x v="9"/>
    <n v="19120"/>
    <x v="3"/>
    <s v="TEC-AC-10001101"/>
    <x v="2"/>
    <x v="11"/>
    <s v="Sony 16GB Class 10 Micro SDHC R40 Memory Card"/>
    <x v="3642"/>
  </r>
  <r>
    <s v="CA-2016-109001"/>
    <x v="616"/>
    <s v="KN-16390"/>
    <x v="471"/>
    <x v="1"/>
    <x v="0"/>
    <s v="Philadelphia"/>
    <x v="9"/>
    <n v="19120"/>
    <x v="3"/>
    <s v="OFF-BI-10003529"/>
    <x v="1"/>
    <x v="8"/>
    <s v="Avery Round Ring Poly Binders"/>
    <x v="3643"/>
  </r>
  <r>
    <s v="CA-2018-132738"/>
    <x v="1018"/>
    <s v="HM-14860"/>
    <x v="447"/>
    <x v="1"/>
    <x v="0"/>
    <s v="Loveland"/>
    <x v="22"/>
    <n v="80538"/>
    <x v="1"/>
    <s v="OFF-PA-10001752"/>
    <x v="1"/>
    <x v="10"/>
    <s v="Hammermill CopyPlus Copy Paper (20Lb. and 84 Bright)"/>
    <x v="885"/>
  </r>
  <r>
    <s v="CA-2018-132738"/>
    <x v="1018"/>
    <s v="HM-14860"/>
    <x v="447"/>
    <x v="1"/>
    <x v="0"/>
    <s v="Loveland"/>
    <x v="22"/>
    <n v="80538"/>
    <x v="1"/>
    <s v="OFF-EN-10001141"/>
    <x v="1"/>
    <x v="12"/>
    <s v="Manila Recycled Extra-Heavyweight Clasp Envelopes, 6&quot; x 9&quot;"/>
    <x v="1370"/>
  </r>
  <r>
    <s v="CA-2018-156720"/>
    <x v="247"/>
    <s v="JM-15580"/>
    <x v="758"/>
    <x v="0"/>
    <x v="0"/>
    <s v="Loveland"/>
    <x v="22"/>
    <n v="80538"/>
    <x v="1"/>
    <s v="OFF-FA-10003472"/>
    <x v="1"/>
    <x v="13"/>
    <s v="Bagged Rubber Bands"/>
    <x v="3644"/>
  </r>
  <r>
    <s v="CA-2016-119102"/>
    <x v="293"/>
    <s v="KH-16690"/>
    <x v="120"/>
    <x v="1"/>
    <x v="0"/>
    <s v="Woonsocket"/>
    <x v="34"/>
    <n v="2895"/>
    <x v="3"/>
    <s v="OFF-ST-10004507"/>
    <x v="1"/>
    <x v="4"/>
    <s v="Advantus Rolling Storage Box"/>
    <x v="488"/>
  </r>
  <r>
    <s v="US-2015-140452"/>
    <x v="776"/>
    <s v="BK-11260"/>
    <x v="318"/>
    <x v="0"/>
    <x v="0"/>
    <s v="Chicago"/>
    <x v="10"/>
    <n v="60610"/>
    <x v="2"/>
    <s v="OFF-AP-10004036"/>
    <x v="1"/>
    <x v="9"/>
    <s v="Bionaire 99.97% HEPA Air Cleaner"/>
    <x v="260"/>
  </r>
  <r>
    <s v="US-2015-140452"/>
    <x v="776"/>
    <s v="BK-11260"/>
    <x v="318"/>
    <x v="0"/>
    <x v="0"/>
    <s v="Chicago"/>
    <x v="10"/>
    <n v="60610"/>
    <x v="2"/>
    <s v="FUR-TA-10004086"/>
    <x v="0"/>
    <x v="3"/>
    <s v="KI Adjustable-Height Table"/>
    <x v="2439"/>
  </r>
  <r>
    <s v="US-2015-140452"/>
    <x v="776"/>
    <s v="BK-11260"/>
    <x v="318"/>
    <x v="0"/>
    <x v="0"/>
    <s v="Chicago"/>
    <x v="10"/>
    <n v="60610"/>
    <x v="2"/>
    <s v="TEC-PH-10000307"/>
    <x v="2"/>
    <x v="7"/>
    <s v="Shocksock Galaxy S4 Armband"/>
    <x v="1896"/>
  </r>
  <r>
    <s v="US-2015-140452"/>
    <x v="776"/>
    <s v="BK-11260"/>
    <x v="318"/>
    <x v="0"/>
    <x v="0"/>
    <s v="Chicago"/>
    <x v="10"/>
    <n v="60610"/>
    <x v="2"/>
    <s v="FUR-FU-10002088"/>
    <x v="0"/>
    <x v="5"/>
    <s v="Nu-Dell Float Frame 11 x 14 1/2"/>
    <x v="2168"/>
  </r>
  <r>
    <s v="US-2015-140452"/>
    <x v="776"/>
    <s v="BK-11260"/>
    <x v="318"/>
    <x v="0"/>
    <x v="0"/>
    <s v="Chicago"/>
    <x v="10"/>
    <n v="60610"/>
    <x v="2"/>
    <s v="OFF-BI-10004965"/>
    <x v="1"/>
    <x v="8"/>
    <s v="Ibico Covers for Plastic or Wire Binding Elements"/>
    <x v="3645"/>
  </r>
  <r>
    <s v="US-2015-140452"/>
    <x v="776"/>
    <s v="BK-11260"/>
    <x v="318"/>
    <x v="0"/>
    <x v="0"/>
    <s v="Chicago"/>
    <x v="10"/>
    <n v="60610"/>
    <x v="2"/>
    <s v="OFF-ST-10002485"/>
    <x v="1"/>
    <x v="4"/>
    <s v="Rogers Deluxe File Chest"/>
    <x v="200"/>
  </r>
  <r>
    <s v="CA-2016-141936"/>
    <x v="976"/>
    <s v="PN-18775"/>
    <x v="43"/>
    <x v="2"/>
    <x v="0"/>
    <s v="Bakersfield"/>
    <x v="1"/>
    <n v="93309"/>
    <x v="1"/>
    <s v="OFF-BI-10002194"/>
    <x v="1"/>
    <x v="8"/>
    <s v="Cardinal Hold-It CD Pocket"/>
    <x v="3646"/>
  </r>
  <r>
    <s v="CA-2015-158442"/>
    <x v="461"/>
    <s v="AZ-10750"/>
    <x v="616"/>
    <x v="0"/>
    <x v="0"/>
    <s v="Dallas"/>
    <x v="5"/>
    <n v="75217"/>
    <x v="2"/>
    <s v="OFF-AR-10003732"/>
    <x v="1"/>
    <x v="6"/>
    <s v="Newell 333"/>
    <x v="2999"/>
  </r>
  <r>
    <s v="CA-2015-158442"/>
    <x v="461"/>
    <s v="AZ-10750"/>
    <x v="616"/>
    <x v="0"/>
    <x v="0"/>
    <s v="Dallas"/>
    <x v="5"/>
    <n v="75217"/>
    <x v="2"/>
    <s v="OFF-PA-10002195"/>
    <x v="1"/>
    <x v="10"/>
    <s v="Xerox 1966"/>
    <x v="1170"/>
  </r>
  <r>
    <s v="CA-2015-158442"/>
    <x v="461"/>
    <s v="AZ-10750"/>
    <x v="616"/>
    <x v="0"/>
    <x v="0"/>
    <s v="Dallas"/>
    <x v="5"/>
    <n v="75217"/>
    <x v="2"/>
    <s v="OFF-PA-10002365"/>
    <x v="1"/>
    <x v="10"/>
    <s v="Xerox 1967"/>
    <x v="12"/>
  </r>
  <r>
    <s v="CA-2016-167374"/>
    <x v="514"/>
    <s v="GM-14500"/>
    <x v="421"/>
    <x v="0"/>
    <x v="0"/>
    <s v="Philadelphia"/>
    <x v="9"/>
    <n v="19140"/>
    <x v="3"/>
    <s v="OFF-PA-10001950"/>
    <x v="1"/>
    <x v="10"/>
    <s v="Southworth 25% Cotton Antique Laid Paper &amp; Envelopes"/>
    <x v="2648"/>
  </r>
  <r>
    <s v="CA-2016-167374"/>
    <x v="514"/>
    <s v="GM-14500"/>
    <x v="421"/>
    <x v="0"/>
    <x v="0"/>
    <s v="Philadelphia"/>
    <x v="9"/>
    <n v="19140"/>
    <x v="3"/>
    <s v="TEC-AC-10004633"/>
    <x v="2"/>
    <x v="11"/>
    <s v="Verbatim 25 GB 6x Blu-ray Single Layer Recordable Disc, 3/Pack"/>
    <x v="3549"/>
  </r>
  <r>
    <s v="CA-2015-116568"/>
    <x v="637"/>
    <s v="BM-11785"/>
    <x v="298"/>
    <x v="0"/>
    <x v="0"/>
    <s v="Deltona"/>
    <x v="2"/>
    <n v="32725"/>
    <x v="0"/>
    <s v="FUR-CH-10002439"/>
    <x v="0"/>
    <x v="1"/>
    <s v="Iceberg Nesting Folding Chair, 19w x 6d x 43h"/>
    <x v="3647"/>
  </r>
  <r>
    <s v="CA-2016-147102"/>
    <x v="444"/>
    <s v="NH-18610"/>
    <x v="468"/>
    <x v="1"/>
    <x v="0"/>
    <s v="Columbus"/>
    <x v="32"/>
    <n v="31907"/>
    <x v="0"/>
    <s v="TEC-AC-10000682"/>
    <x v="2"/>
    <x v="11"/>
    <s v="Kensington K72356US Mouse-in-a-Box USB Desktop Mouse"/>
    <x v="3648"/>
  </r>
  <r>
    <s v="CA-2018-132213"/>
    <x v="1016"/>
    <s v="PN-18775"/>
    <x v="43"/>
    <x v="2"/>
    <x v="0"/>
    <s v="Nashville"/>
    <x v="18"/>
    <n v="37211"/>
    <x v="0"/>
    <s v="OFF-AR-10004078"/>
    <x v="1"/>
    <x v="6"/>
    <s v="Newell 312"/>
    <x v="2078"/>
  </r>
  <r>
    <s v="CA-2018-132213"/>
    <x v="1016"/>
    <s v="PN-18775"/>
    <x v="43"/>
    <x v="2"/>
    <x v="0"/>
    <s v="Nashville"/>
    <x v="18"/>
    <n v="37211"/>
    <x v="0"/>
    <s v="OFF-AR-10001958"/>
    <x v="1"/>
    <x v="6"/>
    <s v="Stanley Bostitch Contemporary Electric Pencil Sharpeners"/>
    <x v="3649"/>
  </r>
  <r>
    <s v="CA-2015-138450"/>
    <x v="638"/>
    <s v="EH-13765"/>
    <x v="553"/>
    <x v="1"/>
    <x v="0"/>
    <s v="Philadelphia"/>
    <x v="9"/>
    <n v="19134"/>
    <x v="3"/>
    <s v="OFF-EN-10001335"/>
    <x v="1"/>
    <x v="12"/>
    <s v="White Business Envelopes with Contemporary Seam, Recycled White Business Envelopes"/>
    <x v="501"/>
  </r>
  <r>
    <s v="CA-2015-138450"/>
    <x v="638"/>
    <s v="EH-13765"/>
    <x v="553"/>
    <x v="1"/>
    <x v="0"/>
    <s v="Philadelphia"/>
    <x v="9"/>
    <n v="19134"/>
    <x v="3"/>
    <s v="OFF-ST-10003479"/>
    <x v="1"/>
    <x v="4"/>
    <s v="Eldon Base for stackable storage shelf, platinum"/>
    <x v="3650"/>
  </r>
  <r>
    <s v="CA-2015-138450"/>
    <x v="638"/>
    <s v="EH-13765"/>
    <x v="553"/>
    <x v="1"/>
    <x v="0"/>
    <s v="Philadelphia"/>
    <x v="9"/>
    <n v="19134"/>
    <x v="3"/>
    <s v="OFF-PA-10003016"/>
    <x v="1"/>
    <x v="10"/>
    <s v="Adams &quot;While You Were Out&quot; Message Pads"/>
    <x v="3651"/>
  </r>
  <r>
    <s v="CA-2016-153073"/>
    <x v="50"/>
    <s v="HA-14905"/>
    <x v="456"/>
    <x v="0"/>
    <x v="0"/>
    <s v="Chicago"/>
    <x v="10"/>
    <n v="60610"/>
    <x v="2"/>
    <s v="FUR-FU-10001025"/>
    <x v="0"/>
    <x v="5"/>
    <s v="Eldon ImÃ ge Series Desk Accessories, Clear"/>
    <x v="3652"/>
  </r>
  <r>
    <s v="CA-2017-147970"/>
    <x v="1011"/>
    <s v="AB-10150"/>
    <x v="492"/>
    <x v="0"/>
    <x v="0"/>
    <s v="Dallas"/>
    <x v="5"/>
    <n v="75220"/>
    <x v="2"/>
    <s v="OFF-PA-10003936"/>
    <x v="1"/>
    <x v="10"/>
    <s v="Xerox 1994"/>
    <x v="12"/>
  </r>
  <r>
    <s v="CA-2017-150658"/>
    <x v="1019"/>
    <s v="MS-17365"/>
    <x v="333"/>
    <x v="0"/>
    <x v="0"/>
    <s v="Carlsbad"/>
    <x v="27"/>
    <n v="88220"/>
    <x v="1"/>
    <s v="OFF-BI-10004140"/>
    <x v="1"/>
    <x v="8"/>
    <s v="Avery Non-Stick Binders"/>
    <x v="2168"/>
  </r>
  <r>
    <s v="CA-2018-125640"/>
    <x v="800"/>
    <s v="DD-13570"/>
    <x v="732"/>
    <x v="0"/>
    <x v="0"/>
    <s v="Philadelphia"/>
    <x v="9"/>
    <n v="19134"/>
    <x v="3"/>
    <s v="OFF-LA-10004178"/>
    <x v="1"/>
    <x v="2"/>
    <s v="Avery 491"/>
    <x v="106"/>
  </r>
  <r>
    <s v="CA-2018-154137"/>
    <x v="343"/>
    <s v="MT-17815"/>
    <x v="363"/>
    <x v="0"/>
    <x v="0"/>
    <s v="New York City"/>
    <x v="15"/>
    <n v="10009"/>
    <x v="3"/>
    <s v="OFF-ST-10003324"/>
    <x v="1"/>
    <x v="4"/>
    <s v="Belkin OmniView SE Rackmount Kit"/>
    <x v="3653"/>
  </r>
  <r>
    <s v="CA-2016-127173"/>
    <x v="120"/>
    <s v="GM-14500"/>
    <x v="421"/>
    <x v="0"/>
    <x v="0"/>
    <s v="Oceanside"/>
    <x v="15"/>
    <n v="11572"/>
    <x v="3"/>
    <s v="OFF-FA-10004854"/>
    <x v="1"/>
    <x v="13"/>
    <s v="Vinyl Coated Wire Paper Clips in Organizer Box, 800/Box"/>
    <x v="799"/>
  </r>
  <r>
    <s v="CA-2016-127173"/>
    <x v="120"/>
    <s v="GM-14500"/>
    <x v="421"/>
    <x v="0"/>
    <x v="0"/>
    <s v="Oceanside"/>
    <x v="15"/>
    <n v="11572"/>
    <x v="3"/>
    <s v="TEC-MA-10002859"/>
    <x v="2"/>
    <x v="15"/>
    <s v="Ativa MDM8000 8-Sheet Micro-Cut Shredder"/>
    <x v="3654"/>
  </r>
  <r>
    <s v="CA-2016-127173"/>
    <x v="120"/>
    <s v="GM-14500"/>
    <x v="421"/>
    <x v="0"/>
    <x v="0"/>
    <s v="Oceanside"/>
    <x v="15"/>
    <n v="11572"/>
    <x v="3"/>
    <s v="OFF-BI-10000088"/>
    <x v="1"/>
    <x v="8"/>
    <s v="GBC Imprintable Covers"/>
    <x v="3655"/>
  </r>
  <r>
    <s v="CA-2015-149538"/>
    <x v="527"/>
    <s v="KB-16585"/>
    <x v="10"/>
    <x v="1"/>
    <x v="0"/>
    <s v="Lafayette"/>
    <x v="28"/>
    <n v="70506"/>
    <x v="0"/>
    <s v="OFF-ST-10004180"/>
    <x v="1"/>
    <x v="4"/>
    <s v="Safco Commercial Shelving"/>
    <x v="3656"/>
  </r>
  <r>
    <s v="CA-2015-149538"/>
    <x v="527"/>
    <s v="KB-16585"/>
    <x v="10"/>
    <x v="1"/>
    <x v="0"/>
    <s v="Lafayette"/>
    <x v="28"/>
    <n v="70506"/>
    <x v="0"/>
    <s v="TEC-AC-10002926"/>
    <x v="2"/>
    <x v="11"/>
    <s v="Logitech Wireless Marathon Mouse M705"/>
    <x v="2564"/>
  </r>
  <r>
    <s v="CA-2015-149538"/>
    <x v="527"/>
    <s v="KB-16585"/>
    <x v="10"/>
    <x v="1"/>
    <x v="0"/>
    <s v="Lafayette"/>
    <x v="28"/>
    <n v="70506"/>
    <x v="0"/>
    <s v="OFF-PA-10003797"/>
    <x v="1"/>
    <x v="10"/>
    <s v="Xerox 209"/>
    <x v="537"/>
  </r>
  <r>
    <s v="CA-2015-149538"/>
    <x v="527"/>
    <s v="KB-16585"/>
    <x v="10"/>
    <x v="1"/>
    <x v="0"/>
    <s v="Lafayette"/>
    <x v="28"/>
    <n v="70506"/>
    <x v="0"/>
    <s v="OFF-PA-10002195"/>
    <x v="1"/>
    <x v="10"/>
    <s v="Xerox 1966"/>
    <x v="91"/>
  </r>
  <r>
    <s v="CA-2015-160766"/>
    <x v="80"/>
    <s v="DM-13015"/>
    <x v="661"/>
    <x v="0"/>
    <x v="0"/>
    <s v="New York City"/>
    <x v="15"/>
    <n v="10009"/>
    <x v="3"/>
    <s v="FUR-TA-10001039"/>
    <x v="0"/>
    <x v="3"/>
    <s v="KI Adjustable-Height Table"/>
    <x v="3657"/>
  </r>
  <r>
    <s v="CA-2015-160766"/>
    <x v="80"/>
    <s v="DM-13015"/>
    <x v="661"/>
    <x v="0"/>
    <x v="0"/>
    <s v="New York City"/>
    <x v="15"/>
    <n v="10009"/>
    <x v="3"/>
    <s v="OFF-EN-10001099"/>
    <x v="1"/>
    <x v="12"/>
    <s v="Staple envelope"/>
    <x v="3658"/>
  </r>
  <r>
    <s v="CA-2015-160766"/>
    <x v="80"/>
    <s v="DM-13015"/>
    <x v="661"/>
    <x v="0"/>
    <x v="0"/>
    <s v="New York City"/>
    <x v="15"/>
    <n v="10009"/>
    <x v="3"/>
    <s v="TEC-MA-10003979"/>
    <x v="2"/>
    <x v="15"/>
    <s v="Ativa V4110MDD Micro-Cut Shredder"/>
    <x v="2430"/>
  </r>
  <r>
    <s v="CA-2015-160766"/>
    <x v="80"/>
    <s v="DM-13015"/>
    <x v="661"/>
    <x v="0"/>
    <x v="0"/>
    <s v="New York City"/>
    <x v="15"/>
    <n v="10009"/>
    <x v="3"/>
    <s v="OFF-AP-10002945"/>
    <x v="1"/>
    <x v="9"/>
    <s v="Honeywell Enviracaire Portable HEPA Air Cleaner for 17' x 22' Room"/>
    <x v="3659"/>
  </r>
  <r>
    <s v="CA-2015-160766"/>
    <x v="80"/>
    <s v="DM-13015"/>
    <x v="661"/>
    <x v="0"/>
    <x v="0"/>
    <s v="New York City"/>
    <x v="15"/>
    <n v="10009"/>
    <x v="3"/>
    <s v="TEC-PH-10001536"/>
    <x v="2"/>
    <x v="7"/>
    <s v="Spigen Samsung Galaxy S5 Case Wallet"/>
    <x v="2141"/>
  </r>
  <r>
    <s v="CA-2015-160766"/>
    <x v="80"/>
    <s v="DM-13015"/>
    <x v="661"/>
    <x v="0"/>
    <x v="0"/>
    <s v="New York City"/>
    <x v="15"/>
    <n v="10009"/>
    <x v="3"/>
    <s v="TEC-PH-10000526"/>
    <x v="2"/>
    <x v="7"/>
    <s v="Vtech CS6719"/>
    <x v="1158"/>
  </r>
  <r>
    <s v="CA-2015-160766"/>
    <x v="80"/>
    <s v="DM-13015"/>
    <x v="661"/>
    <x v="0"/>
    <x v="0"/>
    <s v="New York City"/>
    <x v="15"/>
    <n v="10009"/>
    <x v="3"/>
    <s v="OFF-PA-10000213"/>
    <x v="1"/>
    <x v="10"/>
    <s v="Xerox 198"/>
    <x v="3660"/>
  </r>
  <r>
    <s v="CA-2018-146626"/>
    <x v="614"/>
    <s v="BP-11185"/>
    <x v="130"/>
    <x v="1"/>
    <x v="0"/>
    <s v="Anaheim"/>
    <x v="1"/>
    <n v="92804"/>
    <x v="1"/>
    <s v="FUR-FU-10002501"/>
    <x v="0"/>
    <x v="5"/>
    <s v="Nu-Dell Executive Frame"/>
    <x v="3661"/>
  </r>
  <r>
    <s v="CA-2016-123330"/>
    <x v="1020"/>
    <s v="EP-13915"/>
    <x v="212"/>
    <x v="0"/>
    <x v="0"/>
    <s v="Deltona"/>
    <x v="2"/>
    <n v="32725"/>
    <x v="0"/>
    <s v="TEC-PH-10001819"/>
    <x v="2"/>
    <x v="7"/>
    <s v="Innergie mMini Combo Duo USB Travel Charging Kit"/>
    <x v="3662"/>
  </r>
  <r>
    <s v="CA-2018-155607"/>
    <x v="200"/>
    <s v="FG-14260"/>
    <x v="435"/>
    <x v="2"/>
    <x v="0"/>
    <s v="New York City"/>
    <x v="15"/>
    <n v="10009"/>
    <x v="3"/>
    <s v="OFF-AP-10001962"/>
    <x v="1"/>
    <x v="9"/>
    <s v="Black &amp; Decker Filter for Double Action Dustbuster Cordless Vac BLDV7210"/>
    <x v="3663"/>
  </r>
  <r>
    <s v="CA-2018-155607"/>
    <x v="200"/>
    <s v="FG-14260"/>
    <x v="435"/>
    <x v="2"/>
    <x v="0"/>
    <s v="New York City"/>
    <x v="15"/>
    <n v="10009"/>
    <x v="3"/>
    <s v="OFF-BI-10003364"/>
    <x v="1"/>
    <x v="8"/>
    <s v="Binding Machine Supplies"/>
    <x v="3664"/>
  </r>
  <r>
    <s v="CA-2017-151323"/>
    <x v="248"/>
    <s v="AB-10255"/>
    <x v="437"/>
    <x v="2"/>
    <x v="0"/>
    <s v="Seattle"/>
    <x v="4"/>
    <n v="98103"/>
    <x v="1"/>
    <s v="OFF-FA-10002983"/>
    <x v="1"/>
    <x v="13"/>
    <s v="Advantus SlideClip Paper Clips"/>
    <x v="3665"/>
  </r>
  <r>
    <s v="CA-2016-146696"/>
    <x v="639"/>
    <s v="RD-19480"/>
    <x v="502"/>
    <x v="0"/>
    <x v="0"/>
    <s v="San Diego"/>
    <x v="1"/>
    <n v="92105"/>
    <x v="1"/>
    <s v="OFF-BI-10002432"/>
    <x v="1"/>
    <x v="8"/>
    <s v="Wilson Jones Standard D-Ring Binders"/>
    <x v="3666"/>
  </r>
  <r>
    <s v="CA-2017-128972"/>
    <x v="373"/>
    <s v="TS-21430"/>
    <x v="747"/>
    <x v="1"/>
    <x v="0"/>
    <s v="Oklahoma City"/>
    <x v="26"/>
    <n v="73120"/>
    <x v="2"/>
    <s v="FUR-FU-10003096"/>
    <x v="0"/>
    <x v="5"/>
    <s v="Master Giant Foot Doorstop, Safety Yellow"/>
    <x v="631"/>
  </r>
  <r>
    <s v="CA-2018-128335"/>
    <x v="365"/>
    <s v="JA-15970"/>
    <x v="350"/>
    <x v="0"/>
    <x v="0"/>
    <s v="Mount Vernon"/>
    <x v="15"/>
    <n v="10550"/>
    <x v="3"/>
    <s v="OFF-EN-10001539"/>
    <x v="1"/>
    <x v="12"/>
    <s v="Staple envelope"/>
    <x v="1005"/>
  </r>
  <r>
    <s v="CA-2018-128335"/>
    <x v="365"/>
    <s v="JA-15970"/>
    <x v="350"/>
    <x v="0"/>
    <x v="0"/>
    <s v="Mount Vernon"/>
    <x v="15"/>
    <n v="10550"/>
    <x v="3"/>
    <s v="OFF-PA-10004996"/>
    <x v="1"/>
    <x v="10"/>
    <s v="Speediset Carbonless Redi-Letter 7&quot; x 8 1/2&quot;"/>
    <x v="3667"/>
  </r>
  <r>
    <s v="CA-2016-154886"/>
    <x v="627"/>
    <s v="SW-20455"/>
    <x v="517"/>
    <x v="0"/>
    <x v="0"/>
    <s v="San Francisco"/>
    <x v="1"/>
    <n v="94109"/>
    <x v="1"/>
    <s v="TEC-AC-10001956"/>
    <x v="2"/>
    <x v="11"/>
    <s v="Microsoft Arc Touch Mouse"/>
    <x v="3668"/>
  </r>
  <r>
    <s v="CA-2017-111213"/>
    <x v="178"/>
    <s v="FP-14320"/>
    <x v="224"/>
    <x v="0"/>
    <x v="0"/>
    <s v="New York City"/>
    <x v="15"/>
    <n v="10009"/>
    <x v="3"/>
    <s v="FUR-CH-10000454"/>
    <x v="0"/>
    <x v="1"/>
    <s v="Hon Deluxe Fabric Upholstered Stacking Chairs, Rounded Back"/>
    <x v="3669"/>
  </r>
  <r>
    <s v="CA-2017-111213"/>
    <x v="178"/>
    <s v="FP-14320"/>
    <x v="224"/>
    <x v="0"/>
    <x v="0"/>
    <s v="New York City"/>
    <x v="15"/>
    <n v="10009"/>
    <x v="3"/>
    <s v="OFF-SU-10000946"/>
    <x v="1"/>
    <x v="14"/>
    <s v="Staple remover"/>
    <x v="1534"/>
  </r>
  <r>
    <s v="CA-2017-111213"/>
    <x v="178"/>
    <s v="FP-14320"/>
    <x v="224"/>
    <x v="0"/>
    <x v="0"/>
    <s v="New York City"/>
    <x v="15"/>
    <n v="10009"/>
    <x v="3"/>
    <s v="OFF-BI-10004140"/>
    <x v="1"/>
    <x v="8"/>
    <s v="Avery Non-Stick Binders"/>
    <x v="3183"/>
  </r>
  <r>
    <s v="CA-2018-161333"/>
    <x v="62"/>
    <s v="JL-15835"/>
    <x v="252"/>
    <x v="0"/>
    <x v="0"/>
    <s v="Los Angeles"/>
    <x v="1"/>
    <n v="90045"/>
    <x v="1"/>
    <s v="FUR-FU-10003039"/>
    <x v="0"/>
    <x v="5"/>
    <s v="Howard Miller 11-1/2&quot; Diameter Grantwood Wall Clock"/>
    <x v="3670"/>
  </r>
  <r>
    <s v="CA-2018-161333"/>
    <x v="62"/>
    <s v="JL-15835"/>
    <x v="252"/>
    <x v="0"/>
    <x v="0"/>
    <s v="Los Angeles"/>
    <x v="1"/>
    <n v="90045"/>
    <x v="1"/>
    <s v="OFF-ST-10000464"/>
    <x v="1"/>
    <x v="4"/>
    <s v="Multi-Use Personal File Cart and Caster Set, Three Stacking Bins"/>
    <x v="3671"/>
  </r>
  <r>
    <s v="CA-2018-161333"/>
    <x v="62"/>
    <s v="JL-15835"/>
    <x v="252"/>
    <x v="0"/>
    <x v="0"/>
    <s v="Los Angeles"/>
    <x v="1"/>
    <n v="90045"/>
    <x v="1"/>
    <s v="OFF-AP-10000252"/>
    <x v="1"/>
    <x v="9"/>
    <s v="Harmony HEPA Quiet Air Purifiers"/>
    <x v="1039"/>
  </r>
  <r>
    <s v="CA-2018-128734"/>
    <x v="165"/>
    <s v="JL-15175"/>
    <x v="311"/>
    <x v="2"/>
    <x v="0"/>
    <s v="Chandler"/>
    <x v="16"/>
    <n v="85224"/>
    <x v="1"/>
    <s v="FUR-FU-10001731"/>
    <x v="0"/>
    <x v="5"/>
    <s v="Acrylic Self-Standing Desk Frames"/>
    <x v="1076"/>
  </r>
  <r>
    <s v="CA-2018-128734"/>
    <x v="165"/>
    <s v="JL-15175"/>
    <x v="311"/>
    <x v="2"/>
    <x v="0"/>
    <s v="Chandler"/>
    <x v="16"/>
    <n v="85224"/>
    <x v="1"/>
    <s v="FUR-CH-10001394"/>
    <x v="0"/>
    <x v="1"/>
    <s v="Global Leather Executive Chair"/>
    <x v="3672"/>
  </r>
  <r>
    <s v="CA-2015-141796"/>
    <x v="261"/>
    <s v="JG-15160"/>
    <x v="506"/>
    <x v="0"/>
    <x v="0"/>
    <s v="Long Beach"/>
    <x v="15"/>
    <n v="11561"/>
    <x v="3"/>
    <s v="TEC-PH-10001578"/>
    <x v="2"/>
    <x v="7"/>
    <s v="Polycom SoundStation2 EX ConferenceÂ phone"/>
    <x v="3673"/>
  </r>
  <r>
    <s v="CA-2018-125101"/>
    <x v="904"/>
    <s v="SH-19975"/>
    <x v="64"/>
    <x v="1"/>
    <x v="0"/>
    <s v="San Francisco"/>
    <x v="1"/>
    <n v="94109"/>
    <x v="1"/>
    <s v="OFF-ST-10000675"/>
    <x v="1"/>
    <x v="4"/>
    <s v="File Shuttle II and Handi-File, Black"/>
    <x v="3674"/>
  </r>
  <r>
    <s v="CA-2018-169929"/>
    <x v="145"/>
    <s v="LS-17200"/>
    <x v="624"/>
    <x v="1"/>
    <x v="0"/>
    <s v="Helena"/>
    <x v="37"/>
    <n v="59601"/>
    <x v="1"/>
    <s v="OFF-ST-10002352"/>
    <x v="1"/>
    <x v="4"/>
    <s v="Iris Project Case"/>
    <x v="1749"/>
  </r>
  <r>
    <s v="US-2015-121566"/>
    <x v="479"/>
    <s v="CS-11860"/>
    <x v="750"/>
    <x v="0"/>
    <x v="0"/>
    <s v="New York City"/>
    <x v="15"/>
    <n v="10011"/>
    <x v="3"/>
    <s v="OFF-BI-10004528"/>
    <x v="1"/>
    <x v="8"/>
    <s v="Cardinal Poly Pocket Divider Pockets for Ring Binders"/>
    <x v="638"/>
  </r>
  <r>
    <s v="US-2015-121566"/>
    <x v="479"/>
    <s v="CS-11860"/>
    <x v="750"/>
    <x v="0"/>
    <x v="0"/>
    <s v="New York City"/>
    <x v="15"/>
    <n v="10011"/>
    <x v="3"/>
    <s v="OFF-AR-10001026"/>
    <x v="1"/>
    <x v="6"/>
    <s v="Sanford Uni-Blazer View Highlighters, Chisel Tip, Yellow"/>
    <x v="3675"/>
  </r>
  <r>
    <s v="US-2016-124219"/>
    <x v="976"/>
    <s v="KW-16570"/>
    <x v="608"/>
    <x v="0"/>
    <x v="0"/>
    <s v="Kirkwood"/>
    <x v="25"/>
    <n v="63122"/>
    <x v="2"/>
    <s v="OFF-BI-10002215"/>
    <x v="1"/>
    <x v="8"/>
    <s v="Wilson Jones Hanging View Binder, White, 1&quot;"/>
    <x v="158"/>
  </r>
  <r>
    <s v="US-2016-124219"/>
    <x v="976"/>
    <s v="KW-16570"/>
    <x v="608"/>
    <x v="0"/>
    <x v="0"/>
    <s v="Kirkwood"/>
    <x v="25"/>
    <n v="63122"/>
    <x v="2"/>
    <s v="FUR-FU-10000305"/>
    <x v="0"/>
    <x v="5"/>
    <s v="Tenex V2T-RE Standard Weight Series Chair Mat, 45&quot; x 53&quot;, Lip 25&quot; x 12&quot;"/>
    <x v="3609"/>
  </r>
  <r>
    <s v="CA-2018-163006"/>
    <x v="160"/>
    <s v="GH-14410"/>
    <x v="689"/>
    <x v="2"/>
    <x v="0"/>
    <s v="Chicago"/>
    <x v="10"/>
    <n v="60653"/>
    <x v="2"/>
    <s v="TEC-PH-10002584"/>
    <x v="2"/>
    <x v="7"/>
    <s v="Samsung Galaxy S4"/>
    <x v="3676"/>
  </r>
  <r>
    <s v="CA-2018-163006"/>
    <x v="160"/>
    <s v="GH-14410"/>
    <x v="689"/>
    <x v="2"/>
    <x v="0"/>
    <s v="Chicago"/>
    <x v="10"/>
    <n v="60653"/>
    <x v="2"/>
    <s v="FUR-CH-10000229"/>
    <x v="0"/>
    <x v="1"/>
    <s v="Global Enterprise Series Seating High-Back Swivel/Tilt Chairs"/>
    <x v="3677"/>
  </r>
  <r>
    <s v="CA-2018-163006"/>
    <x v="160"/>
    <s v="GH-14410"/>
    <x v="689"/>
    <x v="2"/>
    <x v="0"/>
    <s v="Chicago"/>
    <x v="10"/>
    <n v="60653"/>
    <x v="2"/>
    <s v="FUR-FU-10003799"/>
    <x v="0"/>
    <x v="5"/>
    <s v="Seth Thomas 13 1/2&quot; Wall Clock"/>
    <x v="3678"/>
  </r>
  <r>
    <s v="CA-2016-156146"/>
    <x v="662"/>
    <s v="AG-10495"/>
    <x v="122"/>
    <x v="1"/>
    <x v="0"/>
    <s v="Peoria"/>
    <x v="16"/>
    <n v="85345"/>
    <x v="1"/>
    <s v="TEC-PH-10001700"/>
    <x v="2"/>
    <x v="7"/>
    <s v="Panasonic KX-TG6844B Expandable Digital Cordless Telephone"/>
    <x v="550"/>
  </r>
  <r>
    <s v="CA-2016-156146"/>
    <x v="662"/>
    <s v="AG-10495"/>
    <x v="122"/>
    <x v="1"/>
    <x v="0"/>
    <s v="Peoria"/>
    <x v="16"/>
    <n v="85345"/>
    <x v="1"/>
    <s v="TEC-PH-10001527"/>
    <x v="2"/>
    <x v="7"/>
    <s v="Plantronics MX500i Earset"/>
    <x v="3679"/>
  </r>
  <r>
    <s v="CA-2015-111192"/>
    <x v="1021"/>
    <s v="TS-21430"/>
    <x v="747"/>
    <x v="1"/>
    <x v="0"/>
    <s v="Seattle"/>
    <x v="4"/>
    <n v="98103"/>
    <x v="1"/>
    <s v="FUR-BO-10002916"/>
    <x v="0"/>
    <x v="0"/>
    <s v="Rush Hierlooms Collection 1&quot; Thick Stackable Bookcases"/>
    <x v="3680"/>
  </r>
  <r>
    <s v="CA-2017-115378"/>
    <x v="741"/>
    <s v="AJ-10945"/>
    <x v="219"/>
    <x v="0"/>
    <x v="0"/>
    <s v="Taylor"/>
    <x v="12"/>
    <n v="48180"/>
    <x v="2"/>
    <s v="FUR-CH-10000863"/>
    <x v="0"/>
    <x v="1"/>
    <s v="Novimex Swivel Fabric Task Chair"/>
    <x v="85"/>
  </r>
  <r>
    <s v="CA-2016-161627"/>
    <x v="380"/>
    <s v="SJ-20215"/>
    <x v="695"/>
    <x v="0"/>
    <x v="0"/>
    <s v="Pasadena"/>
    <x v="1"/>
    <n v="91104"/>
    <x v="1"/>
    <s v="FUR-CH-10003968"/>
    <x v="0"/>
    <x v="1"/>
    <s v="Novimex Turbo Task Chair"/>
    <x v="2932"/>
  </r>
  <r>
    <s v="CA-2015-121006"/>
    <x v="849"/>
    <s v="SC-20020"/>
    <x v="710"/>
    <x v="0"/>
    <x v="0"/>
    <s v="Midland"/>
    <x v="12"/>
    <n v="48640"/>
    <x v="2"/>
    <s v="OFF-AR-10001149"/>
    <x v="1"/>
    <x v="6"/>
    <s v="Avery Hi-Liter Comfort Grip Fluorescent Highlighter, Yellow Ink"/>
    <x v="2769"/>
  </r>
  <r>
    <s v="CA-2015-121006"/>
    <x v="849"/>
    <s v="SC-20020"/>
    <x v="710"/>
    <x v="0"/>
    <x v="0"/>
    <s v="Midland"/>
    <x v="12"/>
    <n v="48640"/>
    <x v="2"/>
    <s v="OFF-PA-10000130"/>
    <x v="1"/>
    <x v="10"/>
    <s v="Xerox 199"/>
    <x v="1371"/>
  </r>
  <r>
    <s v="CA-2015-121006"/>
    <x v="849"/>
    <s v="SC-20020"/>
    <x v="710"/>
    <x v="0"/>
    <x v="0"/>
    <s v="Midland"/>
    <x v="12"/>
    <n v="48640"/>
    <x v="2"/>
    <s v="OFF-PA-10002479"/>
    <x v="1"/>
    <x v="10"/>
    <s v="Xerox 4200 Series MultiUse Premium Copy Paper (20Lb. and 84 Bright)"/>
    <x v="3329"/>
  </r>
  <r>
    <s v="CA-2015-121006"/>
    <x v="849"/>
    <s v="SC-20020"/>
    <x v="710"/>
    <x v="0"/>
    <x v="0"/>
    <s v="Midland"/>
    <x v="12"/>
    <n v="48640"/>
    <x v="2"/>
    <s v="FUR-CH-10004997"/>
    <x v="0"/>
    <x v="1"/>
    <s v="Hon Every-Day Series Multi-Task Chairs"/>
    <x v="3681"/>
  </r>
  <r>
    <s v="CA-2015-121006"/>
    <x v="849"/>
    <s v="SC-20020"/>
    <x v="710"/>
    <x v="0"/>
    <x v="0"/>
    <s v="Midland"/>
    <x v="12"/>
    <n v="48640"/>
    <x v="2"/>
    <s v="OFF-ST-10004950"/>
    <x v="1"/>
    <x v="4"/>
    <s v="Acco Perma 3000 Stacking Storage Drawers"/>
    <x v="2714"/>
  </r>
  <r>
    <s v="CA-2015-121006"/>
    <x v="849"/>
    <s v="SC-20020"/>
    <x v="710"/>
    <x v="0"/>
    <x v="0"/>
    <s v="Midland"/>
    <x v="12"/>
    <n v="48640"/>
    <x v="2"/>
    <s v="OFF-ST-10001490"/>
    <x v="1"/>
    <x v="4"/>
    <s v="Hot File 7-Pocket, Floor Stand"/>
    <x v="3370"/>
  </r>
  <r>
    <s v="CA-2017-122903"/>
    <x v="1022"/>
    <s v="LA-16780"/>
    <x v="156"/>
    <x v="1"/>
    <x v="0"/>
    <s v="Detroit"/>
    <x v="12"/>
    <n v="48205"/>
    <x v="2"/>
    <s v="FUR-CH-10002024"/>
    <x v="0"/>
    <x v="1"/>
    <s v="HON 5400 Series Task Chairs for Big and Tall"/>
    <x v="3682"/>
  </r>
  <r>
    <s v="CA-2017-122903"/>
    <x v="1022"/>
    <s v="LA-16780"/>
    <x v="156"/>
    <x v="1"/>
    <x v="0"/>
    <s v="Detroit"/>
    <x v="12"/>
    <n v="48205"/>
    <x v="2"/>
    <s v="OFF-PA-10001790"/>
    <x v="1"/>
    <x v="10"/>
    <s v="Xerox 1910"/>
    <x v="3683"/>
  </r>
  <r>
    <s v="CA-2017-122903"/>
    <x v="1022"/>
    <s v="LA-16780"/>
    <x v="156"/>
    <x v="1"/>
    <x v="0"/>
    <s v="Detroit"/>
    <x v="12"/>
    <n v="48205"/>
    <x v="2"/>
    <s v="OFF-PA-10000994"/>
    <x v="1"/>
    <x v="10"/>
    <s v="Xerox 1915"/>
    <x v="1806"/>
  </r>
  <r>
    <s v="CA-2016-107741"/>
    <x v="936"/>
    <s v="FC-14335"/>
    <x v="712"/>
    <x v="1"/>
    <x v="0"/>
    <s v="Pueblo"/>
    <x v="22"/>
    <n v="81001"/>
    <x v="1"/>
    <s v="OFF-AR-10002399"/>
    <x v="1"/>
    <x v="6"/>
    <s v="Dixon Prang Watercolor Pencils, 10-Color Set with Brush"/>
    <x v="3684"/>
  </r>
  <r>
    <s v="CA-2018-106432"/>
    <x v="15"/>
    <s v="CA-12265"/>
    <x v="244"/>
    <x v="0"/>
    <x v="0"/>
    <s v="Waco"/>
    <x v="5"/>
    <n v="76706"/>
    <x v="2"/>
    <s v="OFF-BI-10002799"/>
    <x v="1"/>
    <x v="8"/>
    <s v="SlimView Poly Binder, 3/8&quot;"/>
    <x v="3685"/>
  </r>
  <r>
    <s v="CA-2018-106432"/>
    <x v="15"/>
    <s v="CA-12265"/>
    <x v="244"/>
    <x v="0"/>
    <x v="0"/>
    <s v="Waco"/>
    <x v="5"/>
    <n v="76706"/>
    <x v="2"/>
    <s v="FUR-BO-10004360"/>
    <x v="0"/>
    <x v="0"/>
    <s v="Rush Hierlooms Collection Rich Wood Bookcases"/>
    <x v="3686"/>
  </r>
  <r>
    <s v="CA-2017-148908"/>
    <x v="732"/>
    <s v="JH-15985"/>
    <x v="98"/>
    <x v="0"/>
    <x v="0"/>
    <s v="San Francisco"/>
    <x v="1"/>
    <n v="94109"/>
    <x v="1"/>
    <s v="OFF-BI-10002082"/>
    <x v="1"/>
    <x v="8"/>
    <s v="GBC Twin Loop Wire Binding Elements"/>
    <x v="3687"/>
  </r>
  <r>
    <s v="CA-2017-123015"/>
    <x v="482"/>
    <s v="AJ-10795"/>
    <x v="295"/>
    <x v="1"/>
    <x v="0"/>
    <s v="New York City"/>
    <x v="15"/>
    <n v="10024"/>
    <x v="3"/>
    <s v="OFF-BI-10004967"/>
    <x v="1"/>
    <x v="8"/>
    <s v="Round Ring Binders"/>
    <x v="3688"/>
  </r>
  <r>
    <s v="US-2016-120502"/>
    <x v="657"/>
    <s v="BT-11395"/>
    <x v="387"/>
    <x v="1"/>
    <x v="0"/>
    <s v="Los Angeles"/>
    <x v="1"/>
    <n v="90036"/>
    <x v="1"/>
    <s v="FUR-FU-10004973"/>
    <x v="0"/>
    <x v="5"/>
    <s v="Flat Face Poster Frame"/>
    <x v="1015"/>
  </r>
  <r>
    <s v="US-2016-120502"/>
    <x v="657"/>
    <s v="BT-11395"/>
    <x v="387"/>
    <x v="1"/>
    <x v="0"/>
    <s v="Los Angeles"/>
    <x v="1"/>
    <n v="90036"/>
    <x v="1"/>
    <s v="TEC-PH-10003645"/>
    <x v="2"/>
    <x v="7"/>
    <s v="Aastra 57i VoIP phone"/>
    <x v="3689"/>
  </r>
  <r>
    <s v="US-2016-120502"/>
    <x v="657"/>
    <s v="BT-11395"/>
    <x v="387"/>
    <x v="1"/>
    <x v="0"/>
    <s v="Los Angeles"/>
    <x v="1"/>
    <n v="90036"/>
    <x v="1"/>
    <s v="OFF-AP-10004980"/>
    <x v="1"/>
    <x v="9"/>
    <s v="3M Replacement Filter for Office Air Cleaner for 20' x 33' Room"/>
    <x v="3690"/>
  </r>
  <r>
    <s v="CA-2018-108749"/>
    <x v="510"/>
    <s v="DJ-13510"/>
    <x v="137"/>
    <x v="1"/>
    <x v="0"/>
    <s v="Woonsocket"/>
    <x v="34"/>
    <n v="2895"/>
    <x v="3"/>
    <s v="OFF-PA-10003797"/>
    <x v="1"/>
    <x v="10"/>
    <s v="Xerox 209"/>
    <x v="1544"/>
  </r>
  <r>
    <s v="CA-2018-108749"/>
    <x v="510"/>
    <s v="DJ-13510"/>
    <x v="137"/>
    <x v="1"/>
    <x v="0"/>
    <s v="Woonsocket"/>
    <x v="34"/>
    <n v="2895"/>
    <x v="3"/>
    <s v="OFF-BI-10003707"/>
    <x v="1"/>
    <x v="8"/>
    <s v="Aluminum Screw Posts"/>
    <x v="3691"/>
  </r>
  <r>
    <s v="CA-2018-163335"/>
    <x v="241"/>
    <s v="AG-10675"/>
    <x v="165"/>
    <x v="0"/>
    <x v="0"/>
    <s v="Columbus"/>
    <x v="32"/>
    <n v="31907"/>
    <x v="0"/>
    <s v="OFF-ST-10000885"/>
    <x v="1"/>
    <x v="4"/>
    <s v="Fellowes Desktop Hanging File Manager"/>
    <x v="2309"/>
  </r>
  <r>
    <s v="CA-2018-163335"/>
    <x v="241"/>
    <s v="AG-10675"/>
    <x v="165"/>
    <x v="0"/>
    <x v="0"/>
    <s v="Columbus"/>
    <x v="32"/>
    <n v="31907"/>
    <x v="0"/>
    <s v="OFF-BI-10002827"/>
    <x v="1"/>
    <x v="8"/>
    <s v="Avery Durable Poly Binders"/>
    <x v="3692"/>
  </r>
  <r>
    <s v="CA-2016-134719"/>
    <x v="998"/>
    <s v="JD-15790"/>
    <x v="479"/>
    <x v="0"/>
    <x v="0"/>
    <s v="Jacksonville"/>
    <x v="2"/>
    <n v="32216"/>
    <x v="0"/>
    <s v="OFF-ST-10004459"/>
    <x v="1"/>
    <x v="4"/>
    <s v="Tennsco Single-Tier Lockers"/>
    <x v="2084"/>
  </r>
  <r>
    <s v="US-2016-154389"/>
    <x v="154"/>
    <s v="EH-14125"/>
    <x v="258"/>
    <x v="2"/>
    <x v="0"/>
    <s v="Philadelphia"/>
    <x v="9"/>
    <n v="19140"/>
    <x v="3"/>
    <s v="TEC-PH-10002789"/>
    <x v="2"/>
    <x v="7"/>
    <s v="LG Exalt"/>
    <x v="3693"/>
  </r>
  <r>
    <s v="CA-2016-115567"/>
    <x v="1023"/>
    <s v="ZC-21910"/>
    <x v="233"/>
    <x v="0"/>
    <x v="0"/>
    <s v="Columbus"/>
    <x v="14"/>
    <n v="47201"/>
    <x v="2"/>
    <s v="TEC-AC-10001314"/>
    <x v="2"/>
    <x v="11"/>
    <s v="Case Logic 2.4GHz Wireless Keyboard"/>
    <x v="1743"/>
  </r>
  <r>
    <s v="CA-2016-115567"/>
    <x v="1023"/>
    <s v="ZC-21910"/>
    <x v="233"/>
    <x v="0"/>
    <x v="0"/>
    <s v="Columbus"/>
    <x v="14"/>
    <n v="47201"/>
    <x v="2"/>
    <s v="FUR-CH-10000015"/>
    <x v="0"/>
    <x v="1"/>
    <s v="Hon Multipurpose Stacking Arm Chairs"/>
    <x v="3694"/>
  </r>
  <r>
    <s v="US-2018-136679"/>
    <x v="237"/>
    <s v="XP-21865"/>
    <x v="190"/>
    <x v="0"/>
    <x v="0"/>
    <s v="Pasadena"/>
    <x v="5"/>
    <n v="77506"/>
    <x v="2"/>
    <s v="TEC-AC-10004855"/>
    <x v="2"/>
    <x v="11"/>
    <s v="V7 USB Numeric Keypad"/>
    <x v="3695"/>
  </r>
  <r>
    <s v="US-2018-136679"/>
    <x v="237"/>
    <s v="XP-21865"/>
    <x v="190"/>
    <x v="0"/>
    <x v="0"/>
    <s v="Pasadena"/>
    <x v="5"/>
    <n v="77506"/>
    <x v="2"/>
    <s v="OFF-AR-10003582"/>
    <x v="1"/>
    <x v="6"/>
    <s v="Boston Electric Pencil Sharpener, Model 1818, Charcoal Black"/>
    <x v="3696"/>
  </r>
  <r>
    <s v="US-2018-141943"/>
    <x v="1024"/>
    <s v="DK-12985"/>
    <x v="213"/>
    <x v="0"/>
    <x v="0"/>
    <s v="San Francisco"/>
    <x v="1"/>
    <n v="94122"/>
    <x v="1"/>
    <s v="OFF-EN-10003448"/>
    <x v="1"/>
    <x v="12"/>
    <s v="Peel &amp; Seel Recycled Catalog Envelopes, Brown"/>
    <x v="3697"/>
  </r>
  <r>
    <s v="CA-2015-101560"/>
    <x v="683"/>
    <s v="CS-12250"/>
    <x v="294"/>
    <x v="1"/>
    <x v="0"/>
    <s v="Columbia"/>
    <x v="20"/>
    <n v="29203"/>
    <x v="0"/>
    <s v="FUR-FU-10003773"/>
    <x v="0"/>
    <x v="5"/>
    <s v="Eldon Cleatmat Plus Chair Mats for High Pile Carpets"/>
    <x v="3698"/>
  </r>
  <r>
    <s v="CA-2015-101560"/>
    <x v="683"/>
    <s v="CS-12250"/>
    <x v="294"/>
    <x v="1"/>
    <x v="0"/>
    <s v="Columbia"/>
    <x v="20"/>
    <n v="29203"/>
    <x v="0"/>
    <s v="OFF-PA-10001363"/>
    <x v="1"/>
    <x v="10"/>
    <s v="Xerox 1933"/>
    <x v="2937"/>
  </r>
  <r>
    <s v="CA-2015-101560"/>
    <x v="683"/>
    <s v="CS-12250"/>
    <x v="294"/>
    <x v="1"/>
    <x v="0"/>
    <s v="Columbia"/>
    <x v="20"/>
    <n v="29203"/>
    <x v="0"/>
    <s v="OFF-AR-10004757"/>
    <x v="1"/>
    <x v="6"/>
    <s v="Crayola Colored Pencils"/>
    <x v="1317"/>
  </r>
  <r>
    <s v="CA-2015-101560"/>
    <x v="683"/>
    <s v="CS-12250"/>
    <x v="294"/>
    <x v="1"/>
    <x v="0"/>
    <s v="Columbia"/>
    <x v="20"/>
    <n v="29203"/>
    <x v="0"/>
    <s v="OFF-BI-10000309"/>
    <x v="1"/>
    <x v="8"/>
    <s v="GBC Twin Loop Wire Binding Elements, 9/16&quot; Spine, Black"/>
    <x v="2070"/>
  </r>
  <r>
    <s v="CA-2015-159709"/>
    <x v="1025"/>
    <s v="AI-10855"/>
    <x v="482"/>
    <x v="0"/>
    <x v="0"/>
    <s v="Kent"/>
    <x v="4"/>
    <n v="98031"/>
    <x v="1"/>
    <s v="OFF-EN-10001434"/>
    <x v="1"/>
    <x v="12"/>
    <s v="Strathmore #10 Envelopes, Ultimate White"/>
    <x v="3699"/>
  </r>
  <r>
    <s v="CA-2015-159709"/>
    <x v="1025"/>
    <s v="AI-10855"/>
    <x v="482"/>
    <x v="0"/>
    <x v="0"/>
    <s v="Kent"/>
    <x v="4"/>
    <n v="98031"/>
    <x v="1"/>
    <s v="TEC-PH-10003988"/>
    <x v="2"/>
    <x v="7"/>
    <s v="LF Elite 3D Dazzle Designer Hard Case Cover, Lf Stylus Pen and Wiper For Apple Iphone 5c Mini Lite"/>
    <x v="3477"/>
  </r>
  <r>
    <s v="CA-2017-103982"/>
    <x v="840"/>
    <s v="AA-10315"/>
    <x v="397"/>
    <x v="0"/>
    <x v="0"/>
    <s v="Round Rock"/>
    <x v="5"/>
    <n v="78664"/>
    <x v="2"/>
    <s v="OFF-SU-10000151"/>
    <x v="1"/>
    <x v="14"/>
    <s v="High Speed Automatic Electric Letter Opener"/>
    <x v="3700"/>
  </r>
  <r>
    <s v="CA-2017-103982"/>
    <x v="840"/>
    <s v="AA-10315"/>
    <x v="397"/>
    <x v="0"/>
    <x v="0"/>
    <s v="Round Rock"/>
    <x v="5"/>
    <n v="78664"/>
    <x v="2"/>
    <s v="OFF-FA-10001332"/>
    <x v="1"/>
    <x v="13"/>
    <s v="Acco Banker's Clasps, 5 3/4&quot;-Long"/>
    <x v="2060"/>
  </r>
  <r>
    <s v="CA-2017-103982"/>
    <x v="840"/>
    <s v="AA-10315"/>
    <x v="397"/>
    <x v="0"/>
    <x v="0"/>
    <s v="Round Rock"/>
    <x v="5"/>
    <n v="78664"/>
    <x v="2"/>
    <s v="TEC-PH-10000895"/>
    <x v="2"/>
    <x v="7"/>
    <s v="Polycom VVX 310 VoIP phone"/>
    <x v="2087"/>
  </r>
  <r>
    <s v="CA-2017-103982"/>
    <x v="840"/>
    <s v="AA-10315"/>
    <x v="397"/>
    <x v="0"/>
    <x v="0"/>
    <s v="Round Rock"/>
    <x v="5"/>
    <n v="78664"/>
    <x v="2"/>
    <s v="TEC-AC-10002857"/>
    <x v="2"/>
    <x v="11"/>
    <s v="Verbatim 25 GB 6x Blu-ray Single Layer Recordable Disc, 1/Pack"/>
    <x v="1818"/>
  </r>
  <r>
    <s v="CA-2016-142454"/>
    <x v="762"/>
    <s v="RE-19450"/>
    <x v="681"/>
    <x v="0"/>
    <x v="0"/>
    <s v="Oakland"/>
    <x v="1"/>
    <n v="94601"/>
    <x v="1"/>
    <s v="FUR-FU-10004018"/>
    <x v="0"/>
    <x v="5"/>
    <s v="Tensor Computer Mounted Lamp"/>
    <x v="3701"/>
  </r>
  <r>
    <s v="CA-2016-142454"/>
    <x v="762"/>
    <s v="RE-19450"/>
    <x v="681"/>
    <x v="0"/>
    <x v="0"/>
    <s v="Oakland"/>
    <x v="1"/>
    <n v="94601"/>
    <x v="1"/>
    <s v="OFF-ST-10003638"/>
    <x v="1"/>
    <x v="4"/>
    <s v="Mobile Personal File Cube"/>
    <x v="3702"/>
  </r>
  <r>
    <s v="CA-2016-102016"/>
    <x v="811"/>
    <s v="TM-21010"/>
    <x v="612"/>
    <x v="0"/>
    <x v="0"/>
    <s v="Auburn"/>
    <x v="15"/>
    <n v="13021"/>
    <x v="3"/>
    <s v="OFF-AR-10004685"/>
    <x v="1"/>
    <x v="6"/>
    <s v="Binney &amp; Smith Crayola Metallic Colored Pencils, 8-Color Set"/>
    <x v="1553"/>
  </r>
  <r>
    <s v="CA-2016-102016"/>
    <x v="811"/>
    <s v="TM-21010"/>
    <x v="612"/>
    <x v="0"/>
    <x v="0"/>
    <s v="Auburn"/>
    <x v="15"/>
    <n v="13021"/>
    <x v="3"/>
    <s v="OFF-ST-10001713"/>
    <x v="1"/>
    <x v="4"/>
    <s v="Gould Plastics 9-Pocket Panel Bin, 18-3/8w x 5-1/4d x 20-1/2h, Black"/>
    <x v="2746"/>
  </r>
  <r>
    <s v="CA-2016-102016"/>
    <x v="811"/>
    <s v="TM-21010"/>
    <x v="612"/>
    <x v="0"/>
    <x v="0"/>
    <s v="Auburn"/>
    <x v="15"/>
    <n v="13021"/>
    <x v="3"/>
    <s v="OFF-FA-10000490"/>
    <x v="1"/>
    <x v="13"/>
    <s v="OIC Binder Clips, Mini, 1/4&quot; Capacity, Black"/>
    <x v="3703"/>
  </r>
  <r>
    <s v="CA-2016-102016"/>
    <x v="811"/>
    <s v="TM-21010"/>
    <x v="612"/>
    <x v="0"/>
    <x v="0"/>
    <s v="Auburn"/>
    <x v="15"/>
    <n v="13021"/>
    <x v="3"/>
    <s v="OFF-LA-10002043"/>
    <x v="1"/>
    <x v="2"/>
    <s v="Avery 489"/>
    <x v="343"/>
  </r>
  <r>
    <s v="CA-2016-102016"/>
    <x v="811"/>
    <s v="TM-21010"/>
    <x v="612"/>
    <x v="0"/>
    <x v="0"/>
    <s v="Auburn"/>
    <x v="15"/>
    <n v="13021"/>
    <x v="3"/>
    <s v="OFF-PA-10002464"/>
    <x v="1"/>
    <x v="10"/>
    <s v="HP Office Recycled Paper (20Lb. and 87 Bright)"/>
    <x v="978"/>
  </r>
  <r>
    <s v="CA-2016-102016"/>
    <x v="811"/>
    <s v="TM-21010"/>
    <x v="612"/>
    <x v="0"/>
    <x v="0"/>
    <s v="Auburn"/>
    <x v="15"/>
    <n v="13021"/>
    <x v="3"/>
    <s v="OFF-EN-10002504"/>
    <x v="1"/>
    <x v="12"/>
    <s v="Tyvek  Top-Opening Peel &amp; Seel Envelopes, Plain White"/>
    <x v="3274"/>
  </r>
  <r>
    <s v="CA-2016-156755"/>
    <x v="1026"/>
    <s v="YS-21880"/>
    <x v="453"/>
    <x v="1"/>
    <x v="0"/>
    <s v="Newark"/>
    <x v="13"/>
    <n v="19711"/>
    <x v="3"/>
    <s v="OFF-ST-10002615"/>
    <x v="1"/>
    <x v="4"/>
    <s v="Dual Level, Single-Width Filing Carts"/>
    <x v="2776"/>
  </r>
  <r>
    <s v="CA-2016-130876"/>
    <x v="793"/>
    <s v="AZ-10750"/>
    <x v="616"/>
    <x v="0"/>
    <x v="0"/>
    <s v="New York City"/>
    <x v="15"/>
    <n v="10024"/>
    <x v="3"/>
    <s v="OFF-ST-10004258"/>
    <x v="1"/>
    <x v="4"/>
    <s v="Portable Personal File Box"/>
    <x v="898"/>
  </r>
  <r>
    <s v="CA-2017-145898"/>
    <x v="182"/>
    <s v="CM-12445"/>
    <x v="320"/>
    <x v="0"/>
    <x v="0"/>
    <s v="Redlands"/>
    <x v="1"/>
    <n v="92374"/>
    <x v="1"/>
    <s v="OFF-ST-10004507"/>
    <x v="1"/>
    <x v="4"/>
    <s v="Advantus Rolling Storage Box"/>
    <x v="488"/>
  </r>
  <r>
    <s v="CA-2017-145898"/>
    <x v="182"/>
    <s v="CM-12445"/>
    <x v="320"/>
    <x v="0"/>
    <x v="0"/>
    <s v="Redlands"/>
    <x v="1"/>
    <n v="92374"/>
    <x v="1"/>
    <s v="OFF-LA-10000262"/>
    <x v="1"/>
    <x v="2"/>
    <s v="Avery 494"/>
    <x v="1484"/>
  </r>
  <r>
    <s v="CA-2017-145898"/>
    <x v="182"/>
    <s v="CM-12445"/>
    <x v="320"/>
    <x v="0"/>
    <x v="0"/>
    <s v="Redlands"/>
    <x v="1"/>
    <n v="92374"/>
    <x v="1"/>
    <s v="OFF-AR-10002445"/>
    <x v="1"/>
    <x v="6"/>
    <s v="SANFORD Major Accent Highlighters"/>
    <x v="3704"/>
  </r>
  <r>
    <s v="CA-2017-145898"/>
    <x v="182"/>
    <s v="CM-12445"/>
    <x v="320"/>
    <x v="0"/>
    <x v="0"/>
    <s v="Redlands"/>
    <x v="1"/>
    <n v="92374"/>
    <x v="1"/>
    <s v="OFF-PA-10001667"/>
    <x v="1"/>
    <x v="10"/>
    <s v="Great White Multi-Use Recycled Paper (20Lb. and 84 Bright)"/>
    <x v="2680"/>
  </r>
  <r>
    <s v="US-2018-159562"/>
    <x v="428"/>
    <s v="JB-16000"/>
    <x v="677"/>
    <x v="0"/>
    <x v="0"/>
    <s v="Roseville"/>
    <x v="12"/>
    <n v="48066"/>
    <x v="2"/>
    <s v="OFF-EN-10000461"/>
    <x v="1"/>
    <x v="12"/>
    <s v="#10- 4 1/8&quot; x 9 1/2&quot; Recycled Envelopes"/>
    <x v="1897"/>
  </r>
  <r>
    <s v="CA-2018-134635"/>
    <x v="4"/>
    <s v="NS-18640"/>
    <x v="374"/>
    <x v="1"/>
    <x v="0"/>
    <s v="Los Angeles"/>
    <x v="1"/>
    <n v="90049"/>
    <x v="1"/>
    <s v="OFF-PA-10002254"/>
    <x v="1"/>
    <x v="10"/>
    <s v="Xerox 1883"/>
    <x v="1204"/>
  </r>
  <r>
    <s v="CA-2018-167080"/>
    <x v="193"/>
    <s v="LC-16930"/>
    <x v="18"/>
    <x v="1"/>
    <x v="0"/>
    <s v="New York City"/>
    <x v="15"/>
    <n v="10011"/>
    <x v="3"/>
    <s v="OFF-AR-10001868"/>
    <x v="1"/>
    <x v="6"/>
    <s v="Prang Dustless Chalk Sticks"/>
    <x v="3566"/>
  </r>
  <r>
    <s v="CA-2018-145653"/>
    <x v="853"/>
    <s v="CA-12775"/>
    <x v="222"/>
    <x v="0"/>
    <x v="0"/>
    <s v="Detroit"/>
    <x v="12"/>
    <n v="48205"/>
    <x v="2"/>
    <s v="FUR-CH-10004875"/>
    <x v="0"/>
    <x v="1"/>
    <s v="Harbour Creations 67200 Series Stacking Chairs"/>
    <x v="3705"/>
  </r>
  <r>
    <s v="CA-2015-140487"/>
    <x v="1027"/>
    <s v="SR-20425"/>
    <x v="676"/>
    <x v="2"/>
    <x v="0"/>
    <s v="Detroit"/>
    <x v="12"/>
    <n v="48234"/>
    <x v="2"/>
    <s v="FUR-BO-10000711"/>
    <x v="0"/>
    <x v="0"/>
    <s v="Hon Metal Bookcases, Gray"/>
    <x v="3609"/>
  </r>
  <r>
    <s v="CA-2018-117401"/>
    <x v="796"/>
    <s v="PP-18955"/>
    <x v="452"/>
    <x v="2"/>
    <x v="0"/>
    <s v="Springfield"/>
    <x v="25"/>
    <n v="65807"/>
    <x v="2"/>
    <s v="OFF-AP-10000938"/>
    <x v="1"/>
    <x v="9"/>
    <s v="Avanti 1.7 Cu. Ft. Refrigerator"/>
    <x v="3706"/>
  </r>
  <r>
    <s v="CA-2018-117401"/>
    <x v="796"/>
    <s v="PP-18955"/>
    <x v="452"/>
    <x v="2"/>
    <x v="0"/>
    <s v="Springfield"/>
    <x v="25"/>
    <n v="65807"/>
    <x v="2"/>
    <s v="TEC-PH-10003555"/>
    <x v="2"/>
    <x v="7"/>
    <s v="Motorola HK250 Universal Bluetooth Headset"/>
    <x v="1152"/>
  </r>
  <r>
    <s v="CA-2018-117401"/>
    <x v="796"/>
    <s v="PP-18955"/>
    <x v="452"/>
    <x v="2"/>
    <x v="0"/>
    <s v="Springfield"/>
    <x v="25"/>
    <n v="65807"/>
    <x v="2"/>
    <s v="OFF-BI-10001267"/>
    <x v="1"/>
    <x v="8"/>
    <s v="Universal Recycled Hanging Pressboard Report Binders, Letter Size"/>
    <x v="3707"/>
  </r>
  <r>
    <s v="US-2018-109582"/>
    <x v="510"/>
    <s v="JM-15865"/>
    <x v="622"/>
    <x v="0"/>
    <x v="0"/>
    <s v="Los Angeles"/>
    <x v="1"/>
    <n v="90036"/>
    <x v="1"/>
    <s v="OFF-PA-10004071"/>
    <x v="1"/>
    <x v="10"/>
    <s v="Eaton Premium Continuous-Feed Paper, 25% Cotton, Letter Size, White, 1000 Shts/Box"/>
    <x v="1668"/>
  </r>
  <r>
    <s v="CA-2017-119865"/>
    <x v="1028"/>
    <s v="AS-10090"/>
    <x v="548"/>
    <x v="0"/>
    <x v="0"/>
    <s v="New York City"/>
    <x v="15"/>
    <n v="10011"/>
    <x v="3"/>
    <s v="OFF-BI-10001553"/>
    <x v="1"/>
    <x v="8"/>
    <s v="SpineVue Locking Slant-D Ring Binders by Cardinal"/>
    <x v="3708"/>
  </r>
  <r>
    <s v="CA-2017-119865"/>
    <x v="1028"/>
    <s v="AS-10090"/>
    <x v="548"/>
    <x v="0"/>
    <x v="0"/>
    <s v="New York City"/>
    <x v="15"/>
    <n v="10011"/>
    <x v="3"/>
    <s v="OFF-BI-10003007"/>
    <x v="1"/>
    <x v="8"/>
    <s v="Premium Transparent Presentation Covers, No Pattern/Clear, 8 1/2&quot; x 11&quot;"/>
    <x v="3709"/>
  </r>
  <r>
    <s v="CA-2017-119865"/>
    <x v="1028"/>
    <s v="AS-10090"/>
    <x v="548"/>
    <x v="0"/>
    <x v="0"/>
    <s v="New York City"/>
    <x v="15"/>
    <n v="10011"/>
    <x v="3"/>
    <s v="FUR-BO-10003272"/>
    <x v="0"/>
    <x v="0"/>
    <s v="O'Sullivan Living Dimensions 5-Shelf Bookcases"/>
    <x v="3710"/>
  </r>
  <r>
    <s v="US-2015-147648"/>
    <x v="35"/>
    <s v="LS-16975"/>
    <x v="60"/>
    <x v="2"/>
    <x v="0"/>
    <s v="San Francisco"/>
    <x v="1"/>
    <n v="94109"/>
    <x v="1"/>
    <s v="OFF-PA-10001033"/>
    <x v="1"/>
    <x v="10"/>
    <s v="Xerox 1893"/>
    <x v="2597"/>
  </r>
  <r>
    <s v="CA-2018-124436"/>
    <x v="498"/>
    <s v="SA-20830"/>
    <x v="193"/>
    <x v="0"/>
    <x v="0"/>
    <s v="Fresno"/>
    <x v="1"/>
    <n v="93727"/>
    <x v="1"/>
    <s v="OFF-BI-10001553"/>
    <x v="1"/>
    <x v="8"/>
    <s v="SpineVue Locking Slant-D Ring Binders by Cardinal"/>
    <x v="892"/>
  </r>
  <r>
    <s v="CA-2018-124436"/>
    <x v="498"/>
    <s v="SA-20830"/>
    <x v="193"/>
    <x v="0"/>
    <x v="0"/>
    <s v="Fresno"/>
    <x v="1"/>
    <n v="93727"/>
    <x v="1"/>
    <s v="FUR-TA-10001095"/>
    <x v="0"/>
    <x v="3"/>
    <s v="Chromcraft Round Conference Tables"/>
    <x v="936"/>
  </r>
  <r>
    <s v="CA-2018-124436"/>
    <x v="498"/>
    <s v="SA-20830"/>
    <x v="193"/>
    <x v="0"/>
    <x v="0"/>
    <s v="Fresno"/>
    <x v="1"/>
    <n v="93727"/>
    <x v="1"/>
    <s v="FUR-FU-10001185"/>
    <x v="0"/>
    <x v="5"/>
    <s v="Advantus Employee of the Month Certificate Frame, 11 x 13-1/2"/>
    <x v="3711"/>
  </r>
  <r>
    <s v="CA-2018-124436"/>
    <x v="498"/>
    <s v="SA-20830"/>
    <x v="193"/>
    <x v="0"/>
    <x v="0"/>
    <s v="Fresno"/>
    <x v="1"/>
    <n v="93727"/>
    <x v="1"/>
    <s v="OFF-BI-10000343"/>
    <x v="1"/>
    <x v="8"/>
    <s v="Pressboard Covers with Storage Hooks, 9 1/2&quot; x 11&quot;, Light Blue"/>
    <x v="3712"/>
  </r>
  <r>
    <s v="CA-2015-115084"/>
    <x v="638"/>
    <s v="LS-17200"/>
    <x v="624"/>
    <x v="1"/>
    <x v="0"/>
    <s v="Texarkana"/>
    <x v="36"/>
    <n v="71854"/>
    <x v="0"/>
    <s v="FUR-CH-10004626"/>
    <x v="0"/>
    <x v="1"/>
    <s v="Office Star Flex Back Scooter Chair with Aluminum Finish Frame"/>
    <x v="3713"/>
  </r>
  <r>
    <s v="CA-2018-131037"/>
    <x v="1029"/>
    <s v="TM-21490"/>
    <x v="746"/>
    <x v="0"/>
    <x v="0"/>
    <s v="San Francisco"/>
    <x v="1"/>
    <n v="94110"/>
    <x v="1"/>
    <s v="FUR-TA-10001768"/>
    <x v="0"/>
    <x v="3"/>
    <s v="Hon Racetrack Conference Tables"/>
    <x v="3714"/>
  </r>
  <r>
    <s v="CA-2017-111143"/>
    <x v="258"/>
    <s v="TT-21265"/>
    <x v="640"/>
    <x v="1"/>
    <x v="0"/>
    <s v="Indianapolis"/>
    <x v="14"/>
    <n v="46203"/>
    <x v="2"/>
    <s v="OFF-AP-10001947"/>
    <x v="1"/>
    <x v="9"/>
    <s v="Acco 6 Outlet Guardian Premium Plus Surge Suppressor"/>
    <x v="3715"/>
  </r>
  <r>
    <s v="CA-2015-166744"/>
    <x v="59"/>
    <s v="DN-13690"/>
    <x v="35"/>
    <x v="0"/>
    <x v="0"/>
    <s v="Columbia"/>
    <x v="39"/>
    <n v="21044"/>
    <x v="3"/>
    <s v="FUR-FU-10004952"/>
    <x v="0"/>
    <x v="5"/>
    <s v="C-Line Cubicle Keepers Polyproplyene Holder w/Velcro Back, 8-1/2x11, 25/Bx"/>
    <x v="3716"/>
  </r>
  <r>
    <s v="CA-2015-166744"/>
    <x v="59"/>
    <s v="DN-13690"/>
    <x v="35"/>
    <x v="0"/>
    <x v="0"/>
    <s v="Columbia"/>
    <x v="39"/>
    <n v="21044"/>
    <x v="3"/>
    <s v="FUR-BO-10001337"/>
    <x v="0"/>
    <x v="0"/>
    <s v="O'Sullivan Living Dimensions 2-Shelf Bookcases"/>
    <x v="1033"/>
  </r>
  <r>
    <s v="CA-2015-166744"/>
    <x v="59"/>
    <s v="DN-13690"/>
    <x v="35"/>
    <x v="0"/>
    <x v="0"/>
    <s v="Columbia"/>
    <x v="39"/>
    <n v="21044"/>
    <x v="3"/>
    <s v="TEC-AC-10003628"/>
    <x v="2"/>
    <x v="11"/>
    <s v="Logitech 910-002974 M325 Wireless Mouse for Web Scrolling"/>
    <x v="2759"/>
  </r>
  <r>
    <s v="CA-2017-116561"/>
    <x v="108"/>
    <s v="EB-14110"/>
    <x v="686"/>
    <x v="0"/>
    <x v="0"/>
    <s v="San Jose"/>
    <x v="1"/>
    <n v="95123"/>
    <x v="1"/>
    <s v="OFF-ST-10004186"/>
    <x v="1"/>
    <x v="4"/>
    <s v="Stur-D-Stor Shelving, Vertical 5-Shelf: 72&quot;H x 36&quot;W x 18 1/2&quot;D"/>
    <x v="737"/>
  </r>
  <r>
    <s v="CA-2017-116561"/>
    <x v="108"/>
    <s v="EB-14110"/>
    <x v="686"/>
    <x v="0"/>
    <x v="0"/>
    <s v="San Jose"/>
    <x v="1"/>
    <n v="95123"/>
    <x v="1"/>
    <s v="OFF-BI-10001658"/>
    <x v="1"/>
    <x v="8"/>
    <s v="GBC Standard Therm-A-Bind Covers"/>
    <x v="3717"/>
  </r>
  <r>
    <s v="CA-2017-110730"/>
    <x v="713"/>
    <s v="CM-11815"/>
    <x v="698"/>
    <x v="1"/>
    <x v="0"/>
    <s v="Seattle"/>
    <x v="4"/>
    <n v="98115"/>
    <x v="1"/>
    <s v="OFF-SU-10004737"/>
    <x v="1"/>
    <x v="14"/>
    <s v="Acme Design Stainless Steel Bent Scissors"/>
    <x v="3718"/>
  </r>
  <r>
    <s v="CA-2018-146367"/>
    <x v="1018"/>
    <s v="HM-14860"/>
    <x v="447"/>
    <x v="1"/>
    <x v="0"/>
    <s v="Carrollton"/>
    <x v="5"/>
    <n v="75007"/>
    <x v="2"/>
    <s v="OFF-BI-10002827"/>
    <x v="1"/>
    <x v="8"/>
    <s v="Avery Durable Poly Binders"/>
    <x v="618"/>
  </r>
  <r>
    <s v="CA-2017-149454"/>
    <x v="197"/>
    <s v="KM-16375"/>
    <x v="454"/>
    <x v="2"/>
    <x v="0"/>
    <s v="Arlington"/>
    <x v="17"/>
    <n v="22204"/>
    <x v="0"/>
    <s v="OFF-BI-10003694"/>
    <x v="1"/>
    <x v="8"/>
    <s v="Avery 3 1/2&quot; Diskette Storage Pages, 10/Pack"/>
    <x v="822"/>
  </r>
  <r>
    <s v="CA-2017-156265"/>
    <x v="1030"/>
    <s v="BF-11020"/>
    <x v="292"/>
    <x v="1"/>
    <x v="0"/>
    <s v="Los Angeles"/>
    <x v="1"/>
    <n v="90032"/>
    <x v="1"/>
    <s v="FUR-TA-10001691"/>
    <x v="0"/>
    <x v="3"/>
    <s v="Barricks Non-Folding Utility Table with Steel Legs, Laminate Tops"/>
    <x v="3719"/>
  </r>
  <r>
    <s v="CA-2017-156265"/>
    <x v="1030"/>
    <s v="BF-11020"/>
    <x v="292"/>
    <x v="1"/>
    <x v="0"/>
    <s v="Los Angeles"/>
    <x v="1"/>
    <n v="90032"/>
    <x v="1"/>
    <s v="TEC-PH-10001918"/>
    <x v="2"/>
    <x v="7"/>
    <s v="Nortel Business Series Terminal T7208 Digital phone"/>
    <x v="3720"/>
  </r>
  <r>
    <s v="CA-2017-156265"/>
    <x v="1030"/>
    <s v="BF-11020"/>
    <x v="292"/>
    <x v="1"/>
    <x v="0"/>
    <s v="Los Angeles"/>
    <x v="1"/>
    <n v="90032"/>
    <x v="1"/>
    <s v="OFF-BI-10000285"/>
    <x v="1"/>
    <x v="8"/>
    <s v="XtraLife ClearVue Slant-D Ring Binders by Cardinal"/>
    <x v="2002"/>
  </r>
  <r>
    <s v="US-2016-168914"/>
    <x v="1031"/>
    <s v="JE-15745"/>
    <x v="32"/>
    <x v="0"/>
    <x v="0"/>
    <s v="Frankfort"/>
    <x v="10"/>
    <n v="60423"/>
    <x v="2"/>
    <s v="OFF-AP-10000358"/>
    <x v="1"/>
    <x v="9"/>
    <s v="Fellowes Basic Home/Office Series Surge Protectors"/>
    <x v="3721"/>
  </r>
  <r>
    <s v="US-2018-110989"/>
    <x v="132"/>
    <s v="EJ-14155"/>
    <x v="412"/>
    <x v="0"/>
    <x v="0"/>
    <s v="Seattle"/>
    <x v="4"/>
    <n v="98105"/>
    <x v="1"/>
    <s v="TEC-AC-10002345"/>
    <x v="2"/>
    <x v="11"/>
    <s v="HP Standard 104 key PS/2 Keyboard"/>
    <x v="3722"/>
  </r>
  <r>
    <s v="CA-2016-106215"/>
    <x v="392"/>
    <s v="BN-11470"/>
    <x v="272"/>
    <x v="1"/>
    <x v="0"/>
    <s v="Philadelphia"/>
    <x v="9"/>
    <n v="19143"/>
    <x v="3"/>
    <s v="OFF-FA-10001229"/>
    <x v="1"/>
    <x v="13"/>
    <s v="Staples"/>
    <x v="3723"/>
  </r>
  <r>
    <s v="US-2017-169369"/>
    <x v="939"/>
    <s v="EC-14050"/>
    <x v="685"/>
    <x v="0"/>
    <x v="0"/>
    <s v="Columbus"/>
    <x v="32"/>
    <n v="31907"/>
    <x v="0"/>
    <s v="TEC-AC-10001314"/>
    <x v="2"/>
    <x v="11"/>
    <s v="Case Logic 2.4GHz Wireless Keyboard"/>
    <x v="2857"/>
  </r>
  <r>
    <s v="US-2017-169369"/>
    <x v="939"/>
    <s v="EC-14050"/>
    <x v="685"/>
    <x v="0"/>
    <x v="0"/>
    <s v="Columbus"/>
    <x v="32"/>
    <n v="31907"/>
    <x v="0"/>
    <s v="OFF-PA-10004438"/>
    <x v="1"/>
    <x v="10"/>
    <s v="Xerox 1907"/>
    <x v="335"/>
  </r>
  <r>
    <s v="CA-2016-132318"/>
    <x v="628"/>
    <s v="TT-21220"/>
    <x v="627"/>
    <x v="0"/>
    <x v="0"/>
    <s v="Virginia Beach"/>
    <x v="17"/>
    <n v="23464"/>
    <x v="0"/>
    <s v="OFF-AP-10000026"/>
    <x v="1"/>
    <x v="9"/>
    <s v="Tripp Lite Isotel 6 Outlet Surge Protector with Fax/Modem Protection"/>
    <x v="3724"/>
  </r>
  <r>
    <s v="US-2015-131982"/>
    <x v="1009"/>
    <s v="NP-18685"/>
    <x v="472"/>
    <x v="2"/>
    <x v="0"/>
    <s v="Des Moines"/>
    <x v="4"/>
    <n v="98198"/>
    <x v="1"/>
    <s v="OFF-BI-10004224"/>
    <x v="1"/>
    <x v="8"/>
    <s v="Catalog Binders with Expanding Posts"/>
    <x v="3725"/>
  </r>
  <r>
    <s v="CA-2016-125185"/>
    <x v="616"/>
    <s v="AH-10195"/>
    <x v="124"/>
    <x v="1"/>
    <x v="0"/>
    <s v="Bethlehem"/>
    <x v="9"/>
    <n v="18018"/>
    <x v="3"/>
    <s v="FUR-CH-10002647"/>
    <x v="0"/>
    <x v="1"/>
    <s v="Situations Contoured Folding Chairs, 4/Set"/>
    <x v="2742"/>
  </r>
  <r>
    <s v="CA-2016-125185"/>
    <x v="616"/>
    <s v="AH-10195"/>
    <x v="124"/>
    <x v="1"/>
    <x v="0"/>
    <s v="Bethlehem"/>
    <x v="9"/>
    <n v="18018"/>
    <x v="3"/>
    <s v="FUR-FU-10003247"/>
    <x v="0"/>
    <x v="5"/>
    <s v="36X48 HARDFLOOR CHAIRMAT"/>
    <x v="2939"/>
  </r>
  <r>
    <s v="CA-2017-130078"/>
    <x v="590"/>
    <s v="CC-12145"/>
    <x v="230"/>
    <x v="0"/>
    <x v="0"/>
    <s v="Oklahoma City"/>
    <x v="26"/>
    <n v="73120"/>
    <x v="2"/>
    <s v="OFF-PA-10003270"/>
    <x v="1"/>
    <x v="10"/>
    <s v="Xerox 1954"/>
    <x v="232"/>
  </r>
  <r>
    <s v="US-2018-114034"/>
    <x v="1032"/>
    <s v="DL-13315"/>
    <x v="111"/>
    <x v="0"/>
    <x v="0"/>
    <s v="Rancho Cucamonga"/>
    <x v="1"/>
    <n v="91730"/>
    <x v="1"/>
    <s v="OFF-PA-10004735"/>
    <x v="1"/>
    <x v="10"/>
    <s v="Xerox 1905"/>
    <x v="783"/>
  </r>
  <r>
    <s v="US-2018-115595"/>
    <x v="449"/>
    <s v="XP-21865"/>
    <x v="190"/>
    <x v="0"/>
    <x v="0"/>
    <s v="Los Angeles"/>
    <x v="1"/>
    <n v="90032"/>
    <x v="1"/>
    <s v="OFF-PA-10001745"/>
    <x v="1"/>
    <x v="10"/>
    <s v="Wirebound Message Books, 2 7/8&quot; x 5&quot;, 3 Forms per Page"/>
    <x v="3726"/>
  </r>
  <r>
    <s v="CA-2018-158722"/>
    <x v="179"/>
    <s v="MA-17560"/>
    <x v="15"/>
    <x v="2"/>
    <x v="0"/>
    <s v="Philadelphia"/>
    <x v="9"/>
    <n v="19120"/>
    <x v="3"/>
    <s v="OFF-PA-10000176"/>
    <x v="1"/>
    <x v="10"/>
    <s v="Xerox 1887"/>
    <x v="2748"/>
  </r>
  <r>
    <s v="CA-2015-105165"/>
    <x v="557"/>
    <s v="SZ-20035"/>
    <x v="449"/>
    <x v="2"/>
    <x v="0"/>
    <s v="Houston"/>
    <x v="5"/>
    <n v="77036"/>
    <x v="2"/>
    <s v="TEC-PH-10000675"/>
    <x v="2"/>
    <x v="7"/>
    <s v="Panasonic KX TS3282B Corded phone"/>
    <x v="2066"/>
  </r>
  <r>
    <s v="CA-2015-105165"/>
    <x v="557"/>
    <s v="SZ-20035"/>
    <x v="449"/>
    <x v="2"/>
    <x v="0"/>
    <s v="Houston"/>
    <x v="5"/>
    <n v="77036"/>
    <x v="2"/>
    <s v="OFF-BI-10000050"/>
    <x v="1"/>
    <x v="8"/>
    <s v="Angle-D Binders with Locking Rings, Label Holders"/>
    <x v="2775"/>
  </r>
  <r>
    <s v="CA-2015-105165"/>
    <x v="557"/>
    <s v="SZ-20035"/>
    <x v="449"/>
    <x v="2"/>
    <x v="0"/>
    <s v="Houston"/>
    <x v="5"/>
    <n v="77036"/>
    <x v="2"/>
    <s v="FUR-TA-10004154"/>
    <x v="0"/>
    <x v="3"/>
    <s v="Riverside Furniture Oval Coffee Table, Oval End Table, End Table with Drawer"/>
    <x v="3727"/>
  </r>
  <r>
    <s v="CA-2015-105165"/>
    <x v="557"/>
    <s v="SZ-20035"/>
    <x v="449"/>
    <x v="2"/>
    <x v="0"/>
    <s v="Houston"/>
    <x v="5"/>
    <n v="77036"/>
    <x v="2"/>
    <s v="TEC-AC-10002718"/>
    <x v="2"/>
    <x v="11"/>
    <s v="Belkin Standard 104 key USB Keyboard"/>
    <x v="3728"/>
  </r>
  <r>
    <s v="CA-2015-105165"/>
    <x v="557"/>
    <s v="SZ-20035"/>
    <x v="449"/>
    <x v="2"/>
    <x v="0"/>
    <s v="Houston"/>
    <x v="5"/>
    <n v="77036"/>
    <x v="2"/>
    <s v="OFF-AR-10003179"/>
    <x v="1"/>
    <x v="6"/>
    <s v="Dixon Ticonderoga Core-Lock Colored Pencils"/>
    <x v="3729"/>
  </r>
  <r>
    <s v="CA-2018-147452"/>
    <x v="1033"/>
    <s v="CS-11845"/>
    <x v="688"/>
    <x v="1"/>
    <x v="0"/>
    <s v="Seattle"/>
    <x v="4"/>
    <n v="98103"/>
    <x v="1"/>
    <s v="OFF-PA-10001838"/>
    <x v="1"/>
    <x v="10"/>
    <s v="Adams Telephone Message Book W/Dividers/Space For Phone Numbers, 5 1/4&quot;X8 1/2&quot;, 300/Messages"/>
    <x v="2660"/>
  </r>
  <r>
    <s v="CA-2018-147452"/>
    <x v="1033"/>
    <s v="CS-11845"/>
    <x v="688"/>
    <x v="1"/>
    <x v="0"/>
    <s v="Seattle"/>
    <x v="4"/>
    <n v="98103"/>
    <x v="1"/>
    <s v="OFF-PA-10004039"/>
    <x v="1"/>
    <x v="10"/>
    <s v="Xerox 1882"/>
    <x v="3730"/>
  </r>
  <r>
    <s v="CA-2018-147452"/>
    <x v="1033"/>
    <s v="CS-11845"/>
    <x v="688"/>
    <x v="1"/>
    <x v="0"/>
    <s v="Seattle"/>
    <x v="4"/>
    <n v="98103"/>
    <x v="1"/>
    <s v="OFF-AP-10001626"/>
    <x v="1"/>
    <x v="9"/>
    <s v="Commercial WindTunnel Clean Air Upright Vacuum, Replacement Belts, Filtration Bags"/>
    <x v="3731"/>
  </r>
  <r>
    <s v="US-2018-114657"/>
    <x v="673"/>
    <s v="MH-18115"/>
    <x v="414"/>
    <x v="2"/>
    <x v="0"/>
    <s v="Yonkers"/>
    <x v="15"/>
    <n v="10701"/>
    <x v="3"/>
    <s v="TEC-MA-10003173"/>
    <x v="2"/>
    <x v="15"/>
    <s v="Hewlett-Packard 300S Scientific Calculator"/>
    <x v="3732"/>
  </r>
  <r>
    <s v="CA-2018-144484"/>
    <x v="220"/>
    <s v="CB-12025"/>
    <x v="90"/>
    <x v="0"/>
    <x v="0"/>
    <s v="San Francisco"/>
    <x v="1"/>
    <n v="94110"/>
    <x v="1"/>
    <s v="FUR-FU-10000260"/>
    <x v="0"/>
    <x v="5"/>
    <s v="6&quot; Cubicle Wall Clock, Black"/>
    <x v="3733"/>
  </r>
  <r>
    <s v="CA-2018-144484"/>
    <x v="220"/>
    <s v="CB-12025"/>
    <x v="90"/>
    <x v="0"/>
    <x v="0"/>
    <s v="San Francisco"/>
    <x v="1"/>
    <n v="94110"/>
    <x v="1"/>
    <s v="OFF-AP-10004487"/>
    <x v="1"/>
    <x v="9"/>
    <s v="Kensington 4 Outlet MasterPiece Compact Power Control Center"/>
    <x v="840"/>
  </r>
  <r>
    <s v="CA-2018-125913"/>
    <x v="1034"/>
    <s v="JO-15145"/>
    <x v="705"/>
    <x v="1"/>
    <x v="0"/>
    <s v="Los Angeles"/>
    <x v="1"/>
    <n v="90008"/>
    <x v="1"/>
    <s v="FUR-FU-10001487"/>
    <x v="0"/>
    <x v="5"/>
    <s v="Eldon Expressions Wood and Plastic Desk Accessories, Cherry Wood"/>
    <x v="3289"/>
  </r>
  <r>
    <s v="CA-2018-125913"/>
    <x v="1034"/>
    <s v="JO-15145"/>
    <x v="705"/>
    <x v="1"/>
    <x v="0"/>
    <s v="Los Angeles"/>
    <x v="1"/>
    <n v="90008"/>
    <x v="1"/>
    <s v="FUR-TA-10001520"/>
    <x v="0"/>
    <x v="3"/>
    <s v="Lesro Sheffield Collection Coffee Table, End Table, Center Table, Corner Table"/>
    <x v="3734"/>
  </r>
  <r>
    <s v="US-2017-158309"/>
    <x v="491"/>
    <s v="PA-19060"/>
    <x v="50"/>
    <x v="2"/>
    <x v="0"/>
    <s v="Miami"/>
    <x v="2"/>
    <n v="33142"/>
    <x v="0"/>
    <s v="OFF-BI-10000145"/>
    <x v="1"/>
    <x v="8"/>
    <s v="Zipper Ring Binder Pockets"/>
    <x v="3735"/>
  </r>
  <r>
    <s v="CA-2016-162887"/>
    <x v="209"/>
    <s v="SV-20785"/>
    <x v="647"/>
    <x v="0"/>
    <x v="0"/>
    <s v="Burlington"/>
    <x v="42"/>
    <n v="5401"/>
    <x v="3"/>
    <s v="FUR-CH-10000595"/>
    <x v="0"/>
    <x v="1"/>
    <s v="Safco Contoured Stacking Chairs"/>
    <x v="3736"/>
  </r>
  <r>
    <s v="CA-2018-147333"/>
    <x v="817"/>
    <s v="KL-16555"/>
    <x v="126"/>
    <x v="1"/>
    <x v="0"/>
    <s v="Fayetteville"/>
    <x v="36"/>
    <n v="72701"/>
    <x v="0"/>
    <s v="TEC-AC-10004469"/>
    <x v="2"/>
    <x v="11"/>
    <s v="Microsoft Sculpt Comfort Mouse"/>
    <x v="3737"/>
  </r>
  <r>
    <s v="CA-2018-147333"/>
    <x v="817"/>
    <s v="KL-16555"/>
    <x v="126"/>
    <x v="1"/>
    <x v="0"/>
    <s v="Fayetteville"/>
    <x v="36"/>
    <n v="72701"/>
    <x v="0"/>
    <s v="TEC-AC-10003038"/>
    <x v="2"/>
    <x v="11"/>
    <s v="Kingston Digital DataTraveler 16GB USB 2.0"/>
    <x v="908"/>
  </r>
  <r>
    <s v="CA-2015-113859"/>
    <x v="103"/>
    <s v="BC-11125"/>
    <x v="604"/>
    <x v="2"/>
    <x v="0"/>
    <s v="Odessa"/>
    <x v="5"/>
    <n v="79762"/>
    <x v="2"/>
    <s v="FUR-CH-10004698"/>
    <x v="0"/>
    <x v="1"/>
    <s v="Padded Folding Chairs, Black, 4/Carton"/>
    <x v="3738"/>
  </r>
  <r>
    <s v="CA-2015-159681"/>
    <x v="1035"/>
    <s v="PO-18850"/>
    <x v="138"/>
    <x v="0"/>
    <x v="0"/>
    <s v="Virginia Beach"/>
    <x v="17"/>
    <n v="23464"/>
    <x v="0"/>
    <s v="OFF-PA-10003641"/>
    <x v="1"/>
    <x v="10"/>
    <s v="Xerox 1909"/>
    <x v="151"/>
  </r>
  <r>
    <s v="US-2018-104094"/>
    <x v="210"/>
    <s v="AG-10675"/>
    <x v="165"/>
    <x v="0"/>
    <x v="0"/>
    <s v="Milwaukee"/>
    <x v="6"/>
    <n v="53209"/>
    <x v="2"/>
    <s v="TEC-AC-10002134"/>
    <x v="2"/>
    <x v="11"/>
    <s v="Rosewill 107 Normal Keys USB Wired Standard Keyboard"/>
    <x v="808"/>
  </r>
  <r>
    <s v="CA-2018-152709"/>
    <x v="566"/>
    <s v="DB-13210"/>
    <x v="203"/>
    <x v="0"/>
    <x v="0"/>
    <s v="Detroit"/>
    <x v="12"/>
    <n v="48234"/>
    <x v="2"/>
    <s v="OFF-ST-10001837"/>
    <x v="1"/>
    <x v="4"/>
    <s v="SAFCO Mobile Desk Side File, Wire Frame"/>
    <x v="2049"/>
  </r>
  <r>
    <s v="CA-2016-105158"/>
    <x v="577"/>
    <s v="SP-20860"/>
    <x v="133"/>
    <x v="1"/>
    <x v="0"/>
    <s v="Rochester"/>
    <x v="11"/>
    <n v="55901"/>
    <x v="2"/>
    <s v="FUR-FU-10001706"/>
    <x v="0"/>
    <x v="5"/>
    <s v="Longer-Life Soft White Bulbs"/>
    <x v="51"/>
  </r>
  <r>
    <s v="CA-2016-105158"/>
    <x v="577"/>
    <s v="SP-20860"/>
    <x v="133"/>
    <x v="1"/>
    <x v="0"/>
    <s v="Rochester"/>
    <x v="11"/>
    <n v="55901"/>
    <x v="2"/>
    <s v="OFF-PA-10001970"/>
    <x v="1"/>
    <x v="10"/>
    <s v="Xerox 1881"/>
    <x v="651"/>
  </r>
  <r>
    <s v="CA-2015-133424"/>
    <x v="809"/>
    <s v="Dl-13600"/>
    <x v="114"/>
    <x v="1"/>
    <x v="0"/>
    <s v="Seattle"/>
    <x v="4"/>
    <n v="98105"/>
    <x v="1"/>
    <s v="OFF-ST-10002957"/>
    <x v="1"/>
    <x v="4"/>
    <s v="Sterilite Show Offs Storage Containers"/>
    <x v="3329"/>
  </r>
  <r>
    <s v="CA-2015-133424"/>
    <x v="809"/>
    <s v="Dl-13600"/>
    <x v="114"/>
    <x v="1"/>
    <x v="0"/>
    <s v="Seattle"/>
    <x v="4"/>
    <n v="98105"/>
    <x v="1"/>
    <s v="OFF-LA-10002312"/>
    <x v="1"/>
    <x v="2"/>
    <s v="Avery 490"/>
    <x v="1821"/>
  </r>
  <r>
    <s v="CA-2018-105991"/>
    <x v="1024"/>
    <s v="LH-17020"/>
    <x v="293"/>
    <x v="0"/>
    <x v="0"/>
    <s v="Louisville"/>
    <x v="22"/>
    <n v="80027"/>
    <x v="1"/>
    <s v="OFF-EN-10002600"/>
    <x v="1"/>
    <x v="12"/>
    <s v="Redi-Strip #10 Envelopes, 4 1/8 x 9 1/2"/>
    <x v="3259"/>
  </r>
  <r>
    <s v="CA-2018-105991"/>
    <x v="1024"/>
    <s v="LH-17020"/>
    <x v="293"/>
    <x v="0"/>
    <x v="0"/>
    <s v="Louisville"/>
    <x v="22"/>
    <n v="80027"/>
    <x v="1"/>
    <s v="OFF-BI-10003274"/>
    <x v="1"/>
    <x v="8"/>
    <s v="Avery Durable Slant Ring Binders, No Labels"/>
    <x v="1235"/>
  </r>
  <r>
    <s v="CA-2018-105991"/>
    <x v="1024"/>
    <s v="LH-17020"/>
    <x v="293"/>
    <x v="0"/>
    <x v="0"/>
    <s v="Louisville"/>
    <x v="22"/>
    <n v="80027"/>
    <x v="1"/>
    <s v="FUR-BO-10004467"/>
    <x v="0"/>
    <x v="0"/>
    <s v="Bestar Classic Bookcase"/>
    <x v="3739"/>
  </r>
  <r>
    <s v="US-2018-136784"/>
    <x v="504"/>
    <s v="AD-10180"/>
    <x v="57"/>
    <x v="2"/>
    <x v="0"/>
    <s v="San Francisco"/>
    <x v="1"/>
    <n v="94122"/>
    <x v="1"/>
    <s v="OFF-PA-10000675"/>
    <x v="1"/>
    <x v="10"/>
    <s v="Xerox 1919"/>
    <x v="2844"/>
  </r>
  <r>
    <s v="CA-2015-146283"/>
    <x v="78"/>
    <s v="KT-16465"/>
    <x v="446"/>
    <x v="0"/>
    <x v="0"/>
    <s v="Houston"/>
    <x v="5"/>
    <n v="77036"/>
    <x v="2"/>
    <s v="OFF-PA-10002259"/>
    <x v="1"/>
    <x v="10"/>
    <s v="Geographics Note Cards, Blank, White, 8 1/2&quot; x 11&quot;"/>
    <x v="3740"/>
  </r>
  <r>
    <s v="CA-2015-146283"/>
    <x v="78"/>
    <s v="KT-16465"/>
    <x v="446"/>
    <x v="0"/>
    <x v="0"/>
    <s v="Houston"/>
    <x v="5"/>
    <n v="77036"/>
    <x v="2"/>
    <s v="FUR-CH-10004287"/>
    <x v="0"/>
    <x v="1"/>
    <s v="SAFCO Arco Folding Chair"/>
    <x v="3741"/>
  </r>
  <r>
    <s v="CA-2015-146283"/>
    <x v="78"/>
    <s v="KT-16465"/>
    <x v="446"/>
    <x v="0"/>
    <x v="0"/>
    <s v="Houston"/>
    <x v="5"/>
    <n v="77036"/>
    <x v="2"/>
    <s v="OFF-PA-10000482"/>
    <x v="1"/>
    <x v="10"/>
    <s v="Snap-A-Way Black Print Carbonless Ruled Speed Letter, Triplicate"/>
    <x v="3742"/>
  </r>
  <r>
    <s v="CA-2018-151218"/>
    <x v="308"/>
    <s v="PJ-19015"/>
    <x v="307"/>
    <x v="0"/>
    <x v="0"/>
    <s v="Miami"/>
    <x v="2"/>
    <n v="33180"/>
    <x v="0"/>
    <s v="OFF-ST-10004835"/>
    <x v="1"/>
    <x v="4"/>
    <s v="Plastic Stacking Crates &amp; Casters"/>
    <x v="3743"/>
  </r>
  <r>
    <s v="CA-2016-111073"/>
    <x v="207"/>
    <s v="MC-18100"/>
    <x v="498"/>
    <x v="0"/>
    <x v="0"/>
    <s v="Medina"/>
    <x v="24"/>
    <n v="44256"/>
    <x v="3"/>
    <s v="FUR-TA-10004086"/>
    <x v="0"/>
    <x v="3"/>
    <s v="KI Adjustable-Height Table"/>
    <x v="3744"/>
  </r>
  <r>
    <s v="CA-2018-144883"/>
    <x v="733"/>
    <s v="BO-11350"/>
    <x v="635"/>
    <x v="1"/>
    <x v="0"/>
    <s v="Roseville"/>
    <x v="11"/>
    <n v="55113"/>
    <x v="2"/>
    <s v="OFF-LA-10000305"/>
    <x v="1"/>
    <x v="2"/>
    <s v="Avery 495"/>
    <x v="3745"/>
  </r>
  <r>
    <s v="CA-2018-142174"/>
    <x v="168"/>
    <s v="DP-13000"/>
    <x v="24"/>
    <x v="0"/>
    <x v="0"/>
    <s v="Houston"/>
    <x v="5"/>
    <n v="77041"/>
    <x v="2"/>
    <s v="OFF-PA-10000806"/>
    <x v="1"/>
    <x v="10"/>
    <s v="Xerox 1934"/>
    <x v="2806"/>
  </r>
  <r>
    <s v="CA-2018-108791"/>
    <x v="944"/>
    <s v="TM-21490"/>
    <x v="746"/>
    <x v="0"/>
    <x v="0"/>
    <s v="Yonkers"/>
    <x v="15"/>
    <n v="10701"/>
    <x v="3"/>
    <s v="FUR-FU-10004018"/>
    <x v="0"/>
    <x v="5"/>
    <s v="Tensor Computer Mounted Lamp"/>
    <x v="3746"/>
  </r>
  <r>
    <s v="CA-2018-108791"/>
    <x v="944"/>
    <s v="TM-21490"/>
    <x v="746"/>
    <x v="0"/>
    <x v="0"/>
    <s v="Yonkers"/>
    <x v="15"/>
    <n v="10701"/>
    <x v="3"/>
    <s v="TEC-PH-10002660"/>
    <x v="2"/>
    <x v="7"/>
    <s v="Nortel Networks T7316 E Nt8 B27"/>
    <x v="815"/>
  </r>
  <r>
    <s v="CA-2017-106656"/>
    <x v="713"/>
    <s v="DV-13045"/>
    <x v="1"/>
    <x v="1"/>
    <x v="0"/>
    <s v="San Diego"/>
    <x v="1"/>
    <n v="92037"/>
    <x v="1"/>
    <s v="OFF-EN-10001509"/>
    <x v="1"/>
    <x v="12"/>
    <s v="Poly String Tie Envelopes"/>
    <x v="3747"/>
  </r>
  <r>
    <s v="CA-2017-106656"/>
    <x v="713"/>
    <s v="DV-13045"/>
    <x v="1"/>
    <x v="1"/>
    <x v="0"/>
    <s v="San Diego"/>
    <x v="1"/>
    <n v="92037"/>
    <x v="1"/>
    <s v="OFF-LA-10003148"/>
    <x v="1"/>
    <x v="2"/>
    <s v="Avery 51"/>
    <x v="1365"/>
  </r>
  <r>
    <s v="CA-2017-113831"/>
    <x v="198"/>
    <s v="AH-10690"/>
    <x v="706"/>
    <x v="1"/>
    <x v="0"/>
    <s v="Springfield"/>
    <x v="17"/>
    <n v="22153"/>
    <x v="0"/>
    <s v="FUR-TA-10002645"/>
    <x v="0"/>
    <x v="3"/>
    <s v="Hon Rectangular Conference Tables"/>
    <x v="3748"/>
  </r>
  <r>
    <s v="CA-2017-113831"/>
    <x v="198"/>
    <s v="AH-10690"/>
    <x v="706"/>
    <x v="1"/>
    <x v="0"/>
    <s v="Springfield"/>
    <x v="17"/>
    <n v="22153"/>
    <x v="0"/>
    <s v="TEC-AC-10003033"/>
    <x v="2"/>
    <x v="11"/>
    <s v="Plantronics CS510 - Over-the-Head monaural Wireless Headset System"/>
    <x v="3749"/>
  </r>
  <r>
    <s v="CA-2017-113831"/>
    <x v="198"/>
    <s v="AH-10690"/>
    <x v="706"/>
    <x v="1"/>
    <x v="0"/>
    <s v="Springfield"/>
    <x v="17"/>
    <n v="22153"/>
    <x v="0"/>
    <s v="OFF-LA-10001297"/>
    <x v="1"/>
    <x v="2"/>
    <s v="Avery 473"/>
    <x v="3750"/>
  </r>
  <r>
    <s v="US-2015-139500"/>
    <x v="912"/>
    <s v="AB-10165"/>
    <x v="269"/>
    <x v="0"/>
    <x v="0"/>
    <s v="Decatur"/>
    <x v="10"/>
    <n v="62521"/>
    <x v="2"/>
    <s v="FUR-CH-10002017"/>
    <x v="0"/>
    <x v="1"/>
    <s v="SAFCO Optional Arm Kit for Workspace Cribbage Stacking Chair"/>
    <x v="3751"/>
  </r>
  <r>
    <s v="US-2015-166310"/>
    <x v="158"/>
    <s v="JS-15940"/>
    <x v="185"/>
    <x v="2"/>
    <x v="0"/>
    <s v="Garland"/>
    <x v="5"/>
    <n v="75043"/>
    <x v="2"/>
    <s v="FUR-FU-10001546"/>
    <x v="0"/>
    <x v="5"/>
    <s v="Dana Swing-Arm Lamps"/>
    <x v="1076"/>
  </r>
  <r>
    <s v="US-2017-168410"/>
    <x v="823"/>
    <s v="BV-11245"/>
    <x v="296"/>
    <x v="1"/>
    <x v="0"/>
    <s v="Oceanside"/>
    <x v="15"/>
    <n v="11572"/>
    <x v="3"/>
    <s v="FUR-FU-10000629"/>
    <x v="0"/>
    <x v="5"/>
    <s v="9-3/4 Diameter Round Wall Clock"/>
    <x v="3752"/>
  </r>
  <r>
    <s v="US-2017-168410"/>
    <x v="823"/>
    <s v="BV-11245"/>
    <x v="296"/>
    <x v="1"/>
    <x v="0"/>
    <s v="Oceanside"/>
    <x v="15"/>
    <n v="11572"/>
    <x v="3"/>
    <s v="OFF-ST-10000036"/>
    <x v="1"/>
    <x v="4"/>
    <s v="Recycled Data-Pak for Archival Bound Computer Printouts, 12-1/2 x 12-1/2 x 16"/>
    <x v="676"/>
  </r>
  <r>
    <s v="US-2017-168410"/>
    <x v="823"/>
    <s v="BV-11245"/>
    <x v="296"/>
    <x v="1"/>
    <x v="0"/>
    <s v="Oceanside"/>
    <x v="15"/>
    <n v="11572"/>
    <x v="3"/>
    <s v="TEC-PH-10002583"/>
    <x v="2"/>
    <x v="7"/>
    <s v="iOttie HLCRIO102 Car Mount"/>
    <x v="369"/>
  </r>
  <r>
    <s v="CA-2018-131254"/>
    <x v="123"/>
    <s v="NC-18415"/>
    <x v="720"/>
    <x v="0"/>
    <x v="0"/>
    <s v="Houston"/>
    <x v="5"/>
    <n v="77095"/>
    <x v="2"/>
    <s v="FUR-CH-10003774"/>
    <x v="0"/>
    <x v="1"/>
    <s v="Global Wood Trimmed Manager's Task Chair, Khaki"/>
    <x v="3753"/>
  </r>
  <r>
    <s v="CA-2018-131254"/>
    <x v="123"/>
    <s v="NC-18415"/>
    <x v="720"/>
    <x v="0"/>
    <x v="0"/>
    <s v="Houston"/>
    <x v="5"/>
    <n v="77095"/>
    <x v="2"/>
    <s v="OFF-AR-10003876"/>
    <x v="1"/>
    <x v="6"/>
    <s v="Avery Hi-Liter GlideStik Fluorescent Highlighter, Yellow Ink"/>
    <x v="3754"/>
  </r>
  <r>
    <s v="CA-2018-131254"/>
    <x v="123"/>
    <s v="NC-18415"/>
    <x v="720"/>
    <x v="0"/>
    <x v="0"/>
    <s v="Houston"/>
    <x v="5"/>
    <n v="77095"/>
    <x v="2"/>
    <s v="OFF-BI-10003527"/>
    <x v="1"/>
    <x v="8"/>
    <s v="Fellowes PB500 Electric Punch Plastic Comb Binding Machine with Manual Bind"/>
    <x v="3755"/>
  </r>
  <r>
    <s v="CA-2017-123414"/>
    <x v="1036"/>
    <s v="SU-20665"/>
    <x v="711"/>
    <x v="2"/>
    <x v="0"/>
    <s v="Greenville"/>
    <x v="3"/>
    <n v="27834"/>
    <x v="0"/>
    <s v="OFF-LA-10004559"/>
    <x v="1"/>
    <x v="2"/>
    <s v="Avery 49"/>
    <x v="2106"/>
  </r>
  <r>
    <s v="CA-2017-123414"/>
    <x v="1036"/>
    <s v="SU-20665"/>
    <x v="711"/>
    <x v="2"/>
    <x v="0"/>
    <s v="Greenville"/>
    <x v="3"/>
    <n v="27834"/>
    <x v="0"/>
    <s v="OFF-SU-10002573"/>
    <x v="1"/>
    <x v="14"/>
    <s v="Acme 10&quot; Easy Grip Assistive Scissors"/>
    <x v="3756"/>
  </r>
  <r>
    <s v="CA-2018-137876"/>
    <x v="504"/>
    <s v="DJ-13510"/>
    <x v="137"/>
    <x v="1"/>
    <x v="0"/>
    <s v="San Francisco"/>
    <x v="1"/>
    <n v="94110"/>
    <x v="1"/>
    <s v="FUR-FU-10000222"/>
    <x v="0"/>
    <x v="5"/>
    <s v="Seth Thomas 16&quot; Steel Case Clock"/>
    <x v="643"/>
  </r>
  <r>
    <s v="CA-2018-137876"/>
    <x v="504"/>
    <s v="DJ-13510"/>
    <x v="137"/>
    <x v="1"/>
    <x v="0"/>
    <s v="San Francisco"/>
    <x v="1"/>
    <n v="94110"/>
    <x v="1"/>
    <s v="OFF-EN-10001219"/>
    <x v="1"/>
    <x v="12"/>
    <s v="#10- 4 1/8&quot; x 9 1/2&quot; Security-Tint Envelopes"/>
    <x v="2433"/>
  </r>
  <r>
    <s v="CA-2017-154060"/>
    <x v="440"/>
    <s v="DL-12865"/>
    <x v="297"/>
    <x v="0"/>
    <x v="0"/>
    <s v="Greensboro"/>
    <x v="3"/>
    <n v="27405"/>
    <x v="0"/>
    <s v="FUR-CH-10002304"/>
    <x v="0"/>
    <x v="1"/>
    <s v="Global Stack Chair without Arms, Black"/>
    <x v="3757"/>
  </r>
  <r>
    <s v="US-2018-162558"/>
    <x v="280"/>
    <s v="Dp-13240"/>
    <x v="656"/>
    <x v="2"/>
    <x v="0"/>
    <s v="Knoxville"/>
    <x v="18"/>
    <n v="37918"/>
    <x v="0"/>
    <s v="FUR-FU-10002364"/>
    <x v="0"/>
    <x v="5"/>
    <s v="Eldon Expressions Wood Desk Accessories, Oak"/>
    <x v="921"/>
  </r>
  <r>
    <s v="US-2018-162558"/>
    <x v="280"/>
    <s v="Dp-13240"/>
    <x v="656"/>
    <x v="2"/>
    <x v="0"/>
    <s v="Knoxville"/>
    <x v="18"/>
    <n v="37918"/>
    <x v="0"/>
    <s v="FUR-FU-10004864"/>
    <x v="0"/>
    <x v="5"/>
    <s v="Eldon 500 Class Desk Accessories"/>
    <x v="3758"/>
  </r>
  <r>
    <s v="US-2018-162558"/>
    <x v="280"/>
    <s v="Dp-13240"/>
    <x v="656"/>
    <x v="2"/>
    <x v="0"/>
    <s v="Knoxville"/>
    <x v="18"/>
    <n v="37918"/>
    <x v="0"/>
    <s v="OFF-PA-10003172"/>
    <x v="1"/>
    <x v="10"/>
    <s v="Xerox 1996"/>
    <x v="557"/>
  </r>
  <r>
    <s v="US-2018-162558"/>
    <x v="280"/>
    <s v="Dp-13240"/>
    <x v="656"/>
    <x v="2"/>
    <x v="0"/>
    <s v="Knoxville"/>
    <x v="18"/>
    <n v="37918"/>
    <x v="0"/>
    <s v="OFF-BI-10000977"/>
    <x v="1"/>
    <x v="8"/>
    <s v="Ibico Plastic Spiral Binding Combs"/>
    <x v="3251"/>
  </r>
  <r>
    <s v="US-2018-162558"/>
    <x v="280"/>
    <s v="Dp-13240"/>
    <x v="656"/>
    <x v="2"/>
    <x v="0"/>
    <s v="Knoxville"/>
    <x v="18"/>
    <n v="37918"/>
    <x v="0"/>
    <s v="FUR-TA-10000198"/>
    <x v="0"/>
    <x v="3"/>
    <s v="Chromcraft Bull-Nose Wood Oval Conference Tables &amp; Bases"/>
    <x v="3759"/>
  </r>
  <r>
    <s v="US-2018-162558"/>
    <x v="280"/>
    <s v="Dp-13240"/>
    <x v="656"/>
    <x v="2"/>
    <x v="0"/>
    <s v="Knoxville"/>
    <x v="18"/>
    <n v="37918"/>
    <x v="0"/>
    <s v="OFF-BI-10003984"/>
    <x v="1"/>
    <x v="8"/>
    <s v="Lock-Up Easel 'Spel-Binder'"/>
    <x v="3760"/>
  </r>
  <r>
    <s v="US-2018-162558"/>
    <x v="280"/>
    <s v="Dp-13240"/>
    <x v="656"/>
    <x v="2"/>
    <x v="0"/>
    <s v="Knoxville"/>
    <x v="18"/>
    <n v="37918"/>
    <x v="0"/>
    <s v="FUR-FU-10003691"/>
    <x v="0"/>
    <x v="5"/>
    <s v="Eldon Image Series Desk Accessories, Ebony"/>
    <x v="2354"/>
  </r>
  <r>
    <s v="CA-2018-134439"/>
    <x v="65"/>
    <s v="TM-21010"/>
    <x v="612"/>
    <x v="0"/>
    <x v="0"/>
    <s v="Grand Island"/>
    <x v="8"/>
    <n v="68801"/>
    <x v="2"/>
    <s v="OFF-PA-10004082"/>
    <x v="1"/>
    <x v="10"/>
    <s v="Adams Telephone Message Book w/Frequently-Called Numbers Space, 400 Messages per Book"/>
    <x v="3761"/>
  </r>
  <r>
    <s v="CA-2016-119508"/>
    <x v="784"/>
    <s v="TZ-21580"/>
    <x v="356"/>
    <x v="0"/>
    <x v="0"/>
    <s v="Lakewood"/>
    <x v="1"/>
    <n v="90712"/>
    <x v="1"/>
    <s v="OFF-AR-10003723"/>
    <x v="1"/>
    <x v="6"/>
    <s v="Avery Hi-Liter Fluorescent Desk Style Markers"/>
    <x v="2877"/>
  </r>
  <r>
    <s v="CA-2016-119508"/>
    <x v="784"/>
    <s v="TZ-21580"/>
    <x v="356"/>
    <x v="0"/>
    <x v="0"/>
    <s v="Lakewood"/>
    <x v="1"/>
    <n v="90712"/>
    <x v="1"/>
    <s v="FUR-FU-10004270"/>
    <x v="0"/>
    <x v="5"/>
    <s v="Eldon Image Series Desk Accessories, Burgundy"/>
    <x v="3762"/>
  </r>
  <r>
    <s v="CA-2016-152681"/>
    <x v="184"/>
    <s v="SC-20260"/>
    <x v="609"/>
    <x v="1"/>
    <x v="0"/>
    <s v="Lawrence"/>
    <x v="31"/>
    <n v="1841"/>
    <x v="3"/>
    <s v="OFF-AR-10003183"/>
    <x v="1"/>
    <x v="6"/>
    <s v="Avery Fluorescent Highlighter Four-Color Set"/>
    <x v="3763"/>
  </r>
  <r>
    <s v="CA-2015-130813"/>
    <x v="1037"/>
    <s v="LS-17230"/>
    <x v="721"/>
    <x v="0"/>
    <x v="0"/>
    <s v="Los Angeles"/>
    <x v="1"/>
    <n v="90049"/>
    <x v="1"/>
    <s v="OFF-PA-10002005"/>
    <x v="1"/>
    <x v="10"/>
    <s v="Xerox 225"/>
    <x v="537"/>
  </r>
  <r>
    <s v="CA-2016-120320"/>
    <x v="616"/>
    <s v="MV-18190"/>
    <x v="160"/>
    <x v="0"/>
    <x v="0"/>
    <s v="Houston"/>
    <x v="5"/>
    <n v="77036"/>
    <x v="2"/>
    <s v="TEC-PH-10000149"/>
    <x v="2"/>
    <x v="7"/>
    <s v="Cisco SPA525G2 IP Phone - Wireless"/>
    <x v="1043"/>
  </r>
  <r>
    <s v="CA-2017-111941"/>
    <x v="591"/>
    <s v="BD-11620"/>
    <x v="379"/>
    <x v="0"/>
    <x v="0"/>
    <s v="New York City"/>
    <x v="15"/>
    <n v="10035"/>
    <x v="3"/>
    <s v="OFF-BI-10001524"/>
    <x v="1"/>
    <x v="8"/>
    <s v="GBC Premium Transparent Covers with Diagonal Lined Pattern"/>
    <x v="2939"/>
  </r>
  <r>
    <s v="CA-2017-123120"/>
    <x v="913"/>
    <s v="CV-12295"/>
    <x v="610"/>
    <x v="0"/>
    <x v="0"/>
    <s v="New York City"/>
    <x v="15"/>
    <n v="10011"/>
    <x v="3"/>
    <s v="FUR-FU-10004748"/>
    <x v="0"/>
    <x v="5"/>
    <s v="Howard Miller 16&quot; Diameter Gallery Wall Clock"/>
    <x v="3764"/>
  </r>
  <r>
    <s v="CA-2017-123120"/>
    <x v="913"/>
    <s v="CV-12295"/>
    <x v="610"/>
    <x v="0"/>
    <x v="0"/>
    <s v="New York City"/>
    <x v="15"/>
    <n v="10011"/>
    <x v="3"/>
    <s v="OFF-BI-10001460"/>
    <x v="1"/>
    <x v="8"/>
    <s v="Plastic Binding Combs"/>
    <x v="3765"/>
  </r>
  <r>
    <s v="CA-2017-123120"/>
    <x v="913"/>
    <s v="CV-12295"/>
    <x v="610"/>
    <x v="0"/>
    <x v="0"/>
    <s v="New York City"/>
    <x v="15"/>
    <n v="10011"/>
    <x v="3"/>
    <s v="OFF-SU-10002503"/>
    <x v="1"/>
    <x v="14"/>
    <s v="Acme Preferred Stainless Steel Scissors"/>
    <x v="20"/>
  </r>
  <r>
    <s v="CA-2015-103331"/>
    <x v="86"/>
    <s v="KB-16315"/>
    <x v="41"/>
    <x v="0"/>
    <x v="0"/>
    <s v="Newark"/>
    <x v="13"/>
    <n v="19711"/>
    <x v="3"/>
    <s v="FUR-FU-10001731"/>
    <x v="0"/>
    <x v="5"/>
    <s v="Acrylic Self-Standing Desk Frames"/>
    <x v="3766"/>
  </r>
  <r>
    <s v="CA-2015-103331"/>
    <x v="86"/>
    <s v="KB-16315"/>
    <x v="41"/>
    <x v="0"/>
    <x v="0"/>
    <s v="Newark"/>
    <x v="13"/>
    <n v="19711"/>
    <x v="3"/>
    <s v="OFF-PA-10002160"/>
    <x v="1"/>
    <x v="10"/>
    <s v="Xerox 1978"/>
    <x v="1686"/>
  </r>
  <r>
    <s v="CA-2015-103331"/>
    <x v="86"/>
    <s v="KB-16315"/>
    <x v="41"/>
    <x v="0"/>
    <x v="0"/>
    <s v="Newark"/>
    <x v="13"/>
    <n v="19711"/>
    <x v="3"/>
    <s v="OFF-PA-10002659"/>
    <x v="1"/>
    <x v="10"/>
    <s v="Avoid Verbal Orders Carbonless Minifold Book"/>
    <x v="1607"/>
  </r>
  <r>
    <s v="CA-2016-169278"/>
    <x v="1031"/>
    <s v="ME-18010"/>
    <x v="545"/>
    <x v="1"/>
    <x v="0"/>
    <s v="Seattle"/>
    <x v="4"/>
    <n v="98105"/>
    <x v="1"/>
    <s v="OFF-BI-10001636"/>
    <x v="1"/>
    <x v="8"/>
    <s v="Ibico Plastic and Wire Spiral Binding Combs"/>
    <x v="777"/>
  </r>
  <r>
    <s v="CA-2018-111577"/>
    <x v="524"/>
    <s v="AJ-10780"/>
    <x v="321"/>
    <x v="1"/>
    <x v="0"/>
    <s v="Scottsdale"/>
    <x v="16"/>
    <n v="85254"/>
    <x v="1"/>
    <s v="OFF-PA-10000062"/>
    <x v="1"/>
    <x v="10"/>
    <s v="Green Bar Computer Printout Paper"/>
    <x v="3767"/>
  </r>
  <r>
    <s v="CA-2016-146486"/>
    <x v="529"/>
    <s v="DV-13465"/>
    <x v="231"/>
    <x v="0"/>
    <x v="0"/>
    <s v="Oceanside"/>
    <x v="15"/>
    <n v="11572"/>
    <x v="3"/>
    <s v="OFF-ST-10002554"/>
    <x v="1"/>
    <x v="4"/>
    <s v="Tennsco Industrial Shelving"/>
    <x v="1644"/>
  </r>
  <r>
    <s v="CA-2016-146486"/>
    <x v="529"/>
    <s v="DV-13465"/>
    <x v="231"/>
    <x v="0"/>
    <x v="0"/>
    <s v="Oceanside"/>
    <x v="15"/>
    <n v="11572"/>
    <x v="3"/>
    <s v="OFF-EN-10001509"/>
    <x v="1"/>
    <x v="12"/>
    <s v="Poly String Tie Envelopes"/>
    <x v="3768"/>
  </r>
  <r>
    <s v="CA-2016-146486"/>
    <x v="529"/>
    <s v="DV-13465"/>
    <x v="231"/>
    <x v="0"/>
    <x v="0"/>
    <s v="Oceanside"/>
    <x v="15"/>
    <n v="11572"/>
    <x v="3"/>
    <s v="TEC-AC-10002018"/>
    <x v="2"/>
    <x v="11"/>
    <s v="AmazonBasics 3-Button USB Wired Mouse"/>
    <x v="62"/>
  </r>
  <r>
    <s v="CA-2016-146486"/>
    <x v="529"/>
    <s v="DV-13465"/>
    <x v="231"/>
    <x v="0"/>
    <x v="0"/>
    <s v="Oceanside"/>
    <x v="15"/>
    <n v="11572"/>
    <x v="3"/>
    <s v="TEC-AC-10002637"/>
    <x v="2"/>
    <x v="11"/>
    <s v="LogitechÂ VX Revolution Cordless Laser Mouse for Notebooks (Black)"/>
    <x v="3769"/>
  </r>
  <r>
    <s v="US-2015-168501"/>
    <x v="871"/>
    <s v="JK-15325"/>
    <x v="759"/>
    <x v="1"/>
    <x v="0"/>
    <s v="Dallas"/>
    <x v="5"/>
    <n v="75220"/>
    <x v="2"/>
    <s v="OFF-EN-10001509"/>
    <x v="1"/>
    <x v="12"/>
    <s v="Poly String Tie Envelopes"/>
    <x v="3770"/>
  </r>
  <r>
    <s v="US-2015-168501"/>
    <x v="871"/>
    <s v="JK-15325"/>
    <x v="759"/>
    <x v="1"/>
    <x v="0"/>
    <s v="Dallas"/>
    <x v="5"/>
    <n v="75220"/>
    <x v="2"/>
    <s v="TEC-PH-10004922"/>
    <x v="2"/>
    <x v="7"/>
    <s v="RCA Visys Integrated PBX 8-Line Router"/>
    <x v="3771"/>
  </r>
  <r>
    <s v="CA-2016-112053"/>
    <x v="2"/>
    <s v="SH-20395"/>
    <x v="129"/>
    <x v="0"/>
    <x v="0"/>
    <s v="Rochester"/>
    <x v="15"/>
    <n v="14609"/>
    <x v="3"/>
    <s v="TEC-AC-10002550"/>
    <x v="2"/>
    <x v="11"/>
    <s v="Memorex 25GB 6X Branded Blu-Ray Recordable Disc, 30/Pack"/>
    <x v="3772"/>
  </r>
  <r>
    <s v="CA-2018-108539"/>
    <x v="708"/>
    <s v="SC-20725"/>
    <x v="56"/>
    <x v="0"/>
    <x v="0"/>
    <s v="Los Angeles"/>
    <x v="1"/>
    <n v="90045"/>
    <x v="1"/>
    <s v="OFF-ST-10003208"/>
    <x v="1"/>
    <x v="4"/>
    <s v="Adjustable Depth Letter/Legal Cart"/>
    <x v="264"/>
  </r>
  <r>
    <s v="CA-2018-108539"/>
    <x v="708"/>
    <s v="SC-20725"/>
    <x v="56"/>
    <x v="0"/>
    <x v="0"/>
    <s v="Los Angeles"/>
    <x v="1"/>
    <n v="90045"/>
    <x v="1"/>
    <s v="OFF-BI-10003981"/>
    <x v="1"/>
    <x v="8"/>
    <s v="Avery Durable Plastic 1&quot; Binders"/>
    <x v="2944"/>
  </r>
  <r>
    <s v="CA-2018-108539"/>
    <x v="708"/>
    <s v="SC-20725"/>
    <x v="56"/>
    <x v="0"/>
    <x v="0"/>
    <s v="Los Angeles"/>
    <x v="1"/>
    <n v="90045"/>
    <x v="1"/>
    <s v="OFF-BI-10001031"/>
    <x v="1"/>
    <x v="8"/>
    <s v="Pressboard Data Binders by Wilson Jones"/>
    <x v="1076"/>
  </r>
  <r>
    <s v="CA-2016-149811"/>
    <x v="1038"/>
    <s v="CS-12250"/>
    <x v="294"/>
    <x v="1"/>
    <x v="0"/>
    <s v="Woodbury"/>
    <x v="11"/>
    <n v="55125"/>
    <x v="2"/>
    <s v="OFF-BI-10003676"/>
    <x v="1"/>
    <x v="8"/>
    <s v="GBC Standard Recycled Report Covers, Clear Plastic Sheets"/>
    <x v="3773"/>
  </r>
  <r>
    <s v="CA-2016-149811"/>
    <x v="1038"/>
    <s v="CS-12250"/>
    <x v="294"/>
    <x v="1"/>
    <x v="0"/>
    <s v="Woodbury"/>
    <x v="11"/>
    <n v="55125"/>
    <x v="2"/>
    <s v="OFF-PA-10004082"/>
    <x v="1"/>
    <x v="10"/>
    <s v="Adams Telephone Message Book w/Frequently-Called Numbers Space, 400 Messages per Book"/>
    <x v="1749"/>
  </r>
  <r>
    <s v="US-2018-103814"/>
    <x v="34"/>
    <s v="LH-16900"/>
    <x v="23"/>
    <x v="0"/>
    <x v="0"/>
    <s v="Park Ridge"/>
    <x v="10"/>
    <n v="60068"/>
    <x v="2"/>
    <s v="OFF-PA-10001019"/>
    <x v="1"/>
    <x v="10"/>
    <s v="Xerox 1884"/>
    <x v="3774"/>
  </r>
  <r>
    <s v="CA-2017-123932"/>
    <x v="47"/>
    <s v="YC-21895"/>
    <x v="289"/>
    <x v="1"/>
    <x v="0"/>
    <s v="Dallas"/>
    <x v="5"/>
    <n v="75217"/>
    <x v="2"/>
    <s v="OFF-PA-10004665"/>
    <x v="1"/>
    <x v="10"/>
    <s v="Advantus Motivational Note Cards"/>
    <x v="1433"/>
  </r>
  <r>
    <s v="CA-2017-123932"/>
    <x v="47"/>
    <s v="YC-21895"/>
    <x v="289"/>
    <x v="1"/>
    <x v="0"/>
    <s v="Dallas"/>
    <x v="5"/>
    <n v="75217"/>
    <x v="2"/>
    <s v="TEC-PH-10002447"/>
    <x v="2"/>
    <x v="7"/>
    <s v="AT&amp;T CL83451 4-Handset Telephone"/>
    <x v="3775"/>
  </r>
  <r>
    <s v="US-2017-101616"/>
    <x v="323"/>
    <s v="CY-12745"/>
    <x v="388"/>
    <x v="1"/>
    <x v="0"/>
    <s v="Monroe"/>
    <x v="28"/>
    <n v="71203"/>
    <x v="0"/>
    <s v="OFF-BI-10000014"/>
    <x v="1"/>
    <x v="8"/>
    <s v="Heavy-Duty E-Z-D Binders"/>
    <x v="3776"/>
  </r>
  <r>
    <s v="CA-2015-113768"/>
    <x v="8"/>
    <s v="AH-10030"/>
    <x v="692"/>
    <x v="1"/>
    <x v="0"/>
    <s v="Los Angeles"/>
    <x v="1"/>
    <n v="90004"/>
    <x v="1"/>
    <s v="FUR-CH-10002439"/>
    <x v="0"/>
    <x v="1"/>
    <s v="Iceberg Nesting Folding Chair, 19w x 6d x 43h"/>
    <x v="3777"/>
  </r>
  <r>
    <s v="CA-2015-113768"/>
    <x v="8"/>
    <s v="AH-10030"/>
    <x v="692"/>
    <x v="1"/>
    <x v="0"/>
    <s v="Los Angeles"/>
    <x v="1"/>
    <n v="90004"/>
    <x v="1"/>
    <s v="OFF-PA-10003063"/>
    <x v="1"/>
    <x v="10"/>
    <s v="EcoTones Memo Sheets"/>
    <x v="3778"/>
  </r>
  <r>
    <s v="CA-2017-138037"/>
    <x v="321"/>
    <s v="AR-10540"/>
    <x v="481"/>
    <x v="0"/>
    <x v="0"/>
    <s v="San Francisco"/>
    <x v="1"/>
    <n v="94109"/>
    <x v="1"/>
    <s v="OFF-BI-10002982"/>
    <x v="1"/>
    <x v="8"/>
    <s v="Avery Self-Adhesive Photo Pockets for Polaroid Photos"/>
    <x v="77"/>
  </r>
  <r>
    <s v="CA-2015-150490"/>
    <x v="79"/>
    <s v="SS-20590"/>
    <x v="196"/>
    <x v="0"/>
    <x v="0"/>
    <s v="San Francisco"/>
    <x v="1"/>
    <n v="94122"/>
    <x v="1"/>
    <s v="TEC-AC-10004510"/>
    <x v="2"/>
    <x v="11"/>
    <s v="Logitech Desktop MK120 Mouse and keyboard Combo"/>
    <x v="3779"/>
  </r>
  <r>
    <s v="CA-2015-150490"/>
    <x v="79"/>
    <s v="SS-20590"/>
    <x v="196"/>
    <x v="0"/>
    <x v="0"/>
    <s v="San Francisco"/>
    <x v="1"/>
    <n v="94122"/>
    <x v="1"/>
    <s v="OFF-ST-10000321"/>
    <x v="1"/>
    <x v="4"/>
    <s v="Akro Stacking Bins"/>
    <x v="3780"/>
  </r>
  <r>
    <s v="CA-2015-150490"/>
    <x v="79"/>
    <s v="SS-20590"/>
    <x v="196"/>
    <x v="0"/>
    <x v="0"/>
    <s v="San Francisco"/>
    <x v="1"/>
    <n v="94122"/>
    <x v="1"/>
    <s v="OFF-AR-10004602"/>
    <x v="1"/>
    <x v="6"/>
    <s v="Boston KS Multi-Size Manual Pencil Sharpener"/>
    <x v="44"/>
  </r>
  <r>
    <s v="US-2018-126060"/>
    <x v="349"/>
    <s v="DW-13585"/>
    <x v="61"/>
    <x v="1"/>
    <x v="0"/>
    <s v="Fayetteville"/>
    <x v="3"/>
    <n v="28314"/>
    <x v="0"/>
    <s v="FUR-BO-10003433"/>
    <x v="0"/>
    <x v="0"/>
    <s v="Sauder Cornerstone Collection Library"/>
    <x v="654"/>
  </r>
  <r>
    <s v="CA-2018-100951"/>
    <x v="255"/>
    <s v="NC-18625"/>
    <x v="544"/>
    <x v="1"/>
    <x v="0"/>
    <s v="Dallas"/>
    <x v="5"/>
    <n v="75217"/>
    <x v="2"/>
    <s v="OFF-ST-10001496"/>
    <x v="1"/>
    <x v="4"/>
    <s v="Standard Rollaway File with Lock"/>
    <x v="3619"/>
  </r>
  <r>
    <s v="CA-2017-122017"/>
    <x v="723"/>
    <s v="CD-11920"/>
    <x v="303"/>
    <x v="0"/>
    <x v="0"/>
    <s v="Wichita"/>
    <x v="41"/>
    <n v="67212"/>
    <x v="2"/>
    <s v="FUR-FU-10000672"/>
    <x v="0"/>
    <x v="5"/>
    <s v="Executive Impressions 10&quot; Spectator Wall Clock"/>
    <x v="2623"/>
  </r>
  <r>
    <s v="CA-2017-122017"/>
    <x v="723"/>
    <s v="CD-11920"/>
    <x v="303"/>
    <x v="0"/>
    <x v="0"/>
    <s v="Wichita"/>
    <x v="41"/>
    <n v="67212"/>
    <x v="2"/>
    <s v="OFF-AP-10001293"/>
    <x v="1"/>
    <x v="9"/>
    <s v="Belkin 8 Outlet Surge Protector"/>
    <x v="3314"/>
  </r>
  <r>
    <s v="CA-2015-123477"/>
    <x v="1039"/>
    <s v="DW-13195"/>
    <x v="694"/>
    <x v="1"/>
    <x v="0"/>
    <s v="Springfield"/>
    <x v="21"/>
    <n v="97477"/>
    <x v="1"/>
    <s v="OFF-AP-10000692"/>
    <x v="1"/>
    <x v="9"/>
    <s v="Fellowes Mighty 8 Compact Surge Protector"/>
    <x v="2038"/>
  </r>
  <r>
    <s v="CA-2017-107790"/>
    <x v="73"/>
    <s v="EH-13990"/>
    <x v="552"/>
    <x v="0"/>
    <x v="0"/>
    <s v="Houston"/>
    <x v="5"/>
    <n v="77041"/>
    <x v="2"/>
    <s v="TEC-PH-10004539"/>
    <x v="2"/>
    <x v="7"/>
    <s v="Wireless Extenders zBoost YX545 SOHO Signal Booster"/>
    <x v="3781"/>
  </r>
  <r>
    <s v="CA-2018-158071"/>
    <x v="193"/>
    <s v="BD-11320"/>
    <x v="217"/>
    <x v="0"/>
    <x v="0"/>
    <s v="Seattle"/>
    <x v="4"/>
    <n v="98103"/>
    <x v="1"/>
    <s v="TEC-PH-10002923"/>
    <x v="2"/>
    <x v="7"/>
    <s v="Logitech B530 USBÂ HeadsetÂ -Â headsetÂ - Full size, Binaural"/>
    <x v="2495"/>
  </r>
  <r>
    <s v="CA-2018-158071"/>
    <x v="193"/>
    <s v="BD-11320"/>
    <x v="217"/>
    <x v="0"/>
    <x v="0"/>
    <s v="Seattle"/>
    <x v="4"/>
    <n v="98103"/>
    <x v="1"/>
    <s v="OFF-LA-10004689"/>
    <x v="1"/>
    <x v="2"/>
    <s v="Avery 512"/>
    <x v="1049"/>
  </r>
  <r>
    <s v="CA-2018-158071"/>
    <x v="193"/>
    <s v="BD-11320"/>
    <x v="217"/>
    <x v="0"/>
    <x v="0"/>
    <s v="Seattle"/>
    <x v="4"/>
    <n v="98103"/>
    <x v="1"/>
    <s v="OFF-ST-10001228"/>
    <x v="1"/>
    <x v="4"/>
    <s v="Personal File Boxes with Fold-Down Carry Handle"/>
    <x v="3782"/>
  </r>
  <r>
    <s v="CA-2018-147403"/>
    <x v="18"/>
    <s v="KH-16630"/>
    <x v="175"/>
    <x v="1"/>
    <x v="0"/>
    <s v="Akron"/>
    <x v="24"/>
    <n v="44312"/>
    <x v="3"/>
    <s v="OFF-PA-10003302"/>
    <x v="1"/>
    <x v="10"/>
    <s v="Xerox 1906"/>
    <x v="629"/>
  </r>
  <r>
    <s v="US-2018-136721"/>
    <x v="798"/>
    <s v="NH-18610"/>
    <x v="468"/>
    <x v="1"/>
    <x v="0"/>
    <s v="Oak Park"/>
    <x v="12"/>
    <n v="48237"/>
    <x v="2"/>
    <s v="FUR-FU-10004665"/>
    <x v="0"/>
    <x v="5"/>
    <s v="3M Polarizing Task Lamp with Clamp Arm, Light Gray"/>
    <x v="2887"/>
  </r>
  <r>
    <s v="US-2018-136721"/>
    <x v="798"/>
    <s v="NH-18610"/>
    <x v="468"/>
    <x v="1"/>
    <x v="0"/>
    <s v="Oak Park"/>
    <x v="12"/>
    <n v="48237"/>
    <x v="2"/>
    <s v="FUR-FU-10004188"/>
    <x v="0"/>
    <x v="5"/>
    <s v="Luxo Professional Combination Clamp-On Lamps"/>
    <x v="3783"/>
  </r>
  <r>
    <s v="CA-2016-118738"/>
    <x v="1040"/>
    <s v="AG-10495"/>
    <x v="122"/>
    <x v="1"/>
    <x v="0"/>
    <s v="Houston"/>
    <x v="5"/>
    <n v="77041"/>
    <x v="2"/>
    <s v="OFF-PA-10003177"/>
    <x v="1"/>
    <x v="10"/>
    <s v="Xerox 1999"/>
    <x v="12"/>
  </r>
  <r>
    <s v="CA-2016-118738"/>
    <x v="1040"/>
    <s v="AG-10495"/>
    <x v="122"/>
    <x v="1"/>
    <x v="0"/>
    <s v="Houston"/>
    <x v="5"/>
    <n v="77041"/>
    <x v="2"/>
    <s v="FUR-TA-10002607"/>
    <x v="0"/>
    <x v="3"/>
    <s v="KI Conference Tables"/>
    <x v="3784"/>
  </r>
  <r>
    <s v="CA-2016-118738"/>
    <x v="1040"/>
    <s v="AG-10495"/>
    <x v="122"/>
    <x v="1"/>
    <x v="0"/>
    <s v="Houston"/>
    <x v="5"/>
    <n v="77041"/>
    <x v="2"/>
    <s v="OFF-PA-10001166"/>
    <x v="1"/>
    <x v="10"/>
    <s v="Xerox 2"/>
    <x v="559"/>
  </r>
  <r>
    <s v="CA-2018-134152"/>
    <x v="837"/>
    <s v="RP-19855"/>
    <x v="532"/>
    <x v="1"/>
    <x v="0"/>
    <s v="Seattle"/>
    <x v="4"/>
    <n v="98103"/>
    <x v="1"/>
    <s v="TEC-AC-10004510"/>
    <x v="2"/>
    <x v="11"/>
    <s v="Logitech Desktop MK120 Mouse and keyboard Combo"/>
    <x v="1524"/>
  </r>
  <r>
    <s v="CA-2018-134152"/>
    <x v="837"/>
    <s v="RP-19855"/>
    <x v="532"/>
    <x v="1"/>
    <x v="0"/>
    <s v="Seattle"/>
    <x v="4"/>
    <n v="98103"/>
    <x v="1"/>
    <s v="OFF-AR-10004062"/>
    <x v="1"/>
    <x v="6"/>
    <s v="Staples in misc. colors"/>
    <x v="966"/>
  </r>
  <r>
    <s v="CA-2015-125542"/>
    <x v="29"/>
    <s v="NB-18655"/>
    <x v="240"/>
    <x v="1"/>
    <x v="0"/>
    <s v="Philadelphia"/>
    <x v="9"/>
    <n v="19134"/>
    <x v="3"/>
    <s v="OFF-EN-10000056"/>
    <x v="1"/>
    <x v="12"/>
    <s v="Cameo Buff Policy Envelopes"/>
    <x v="3785"/>
  </r>
  <r>
    <s v="CA-2015-125542"/>
    <x v="29"/>
    <s v="NB-18655"/>
    <x v="240"/>
    <x v="1"/>
    <x v="0"/>
    <s v="Philadelphia"/>
    <x v="9"/>
    <n v="19134"/>
    <x v="3"/>
    <s v="OFF-ST-10001469"/>
    <x v="1"/>
    <x v="4"/>
    <s v="Fellowes Bankers Box Recycled Super Stor/Drawer"/>
    <x v="3786"/>
  </r>
  <r>
    <s v="CA-2017-136021"/>
    <x v="1041"/>
    <s v="JM-15580"/>
    <x v="758"/>
    <x v="0"/>
    <x v="0"/>
    <s v="Los Angeles"/>
    <x v="1"/>
    <n v="90045"/>
    <x v="1"/>
    <s v="OFF-PA-10000551"/>
    <x v="1"/>
    <x v="10"/>
    <s v="Array Memo Cubes"/>
    <x v="3787"/>
  </r>
  <r>
    <s v="CA-2017-136021"/>
    <x v="1041"/>
    <s v="JM-15580"/>
    <x v="758"/>
    <x v="0"/>
    <x v="0"/>
    <s v="Los Angeles"/>
    <x v="1"/>
    <n v="90045"/>
    <x v="1"/>
    <s v="TEC-MA-10000423"/>
    <x v="2"/>
    <x v="15"/>
    <s v="Texas Instruments TI-34 Scientific Calculator"/>
    <x v="3788"/>
  </r>
  <r>
    <s v="CA-2017-149195"/>
    <x v="64"/>
    <s v="DM-13525"/>
    <x v="760"/>
    <x v="1"/>
    <x v="0"/>
    <s v="Houston"/>
    <x v="5"/>
    <n v="77070"/>
    <x v="2"/>
    <s v="OFF-PA-10001870"/>
    <x v="1"/>
    <x v="10"/>
    <s v="Xerox 202"/>
    <x v="233"/>
  </r>
  <r>
    <s v="CA-2017-149195"/>
    <x v="64"/>
    <s v="DM-13525"/>
    <x v="760"/>
    <x v="1"/>
    <x v="0"/>
    <s v="Houston"/>
    <x v="5"/>
    <n v="77070"/>
    <x v="2"/>
    <s v="OFF-FA-10001843"/>
    <x v="1"/>
    <x v="13"/>
    <s v="Staples"/>
    <x v="3789"/>
  </r>
  <r>
    <s v="CA-2017-149195"/>
    <x v="64"/>
    <s v="DM-13525"/>
    <x v="760"/>
    <x v="1"/>
    <x v="0"/>
    <s v="Houston"/>
    <x v="5"/>
    <n v="77070"/>
    <x v="2"/>
    <s v="OFF-PA-10002036"/>
    <x v="1"/>
    <x v="10"/>
    <s v="Xerox 1930"/>
    <x v="559"/>
  </r>
  <r>
    <s v="CA-2018-161410"/>
    <x v="335"/>
    <s v="CC-12220"/>
    <x v="417"/>
    <x v="0"/>
    <x v="0"/>
    <s v="Philadelphia"/>
    <x v="9"/>
    <n v="19143"/>
    <x v="3"/>
    <s v="TEC-PH-10001760"/>
    <x v="2"/>
    <x v="7"/>
    <s v="Bose SoundLink Bluetooth Speaker"/>
    <x v="3790"/>
  </r>
  <r>
    <s v="CA-2018-161410"/>
    <x v="335"/>
    <s v="CC-12220"/>
    <x v="417"/>
    <x v="0"/>
    <x v="0"/>
    <s v="Philadelphia"/>
    <x v="9"/>
    <n v="19143"/>
    <x v="3"/>
    <s v="TEC-PH-10000673"/>
    <x v="2"/>
    <x v="7"/>
    <s v="Plantronics Voyager Pro HD - Bluetooth Headset"/>
    <x v="3791"/>
  </r>
  <r>
    <s v="CA-2018-152786"/>
    <x v="846"/>
    <s v="GA-14725"/>
    <x v="315"/>
    <x v="0"/>
    <x v="0"/>
    <s v="Rogers"/>
    <x v="36"/>
    <n v="72756"/>
    <x v="0"/>
    <s v="OFF-BI-10000829"/>
    <x v="1"/>
    <x v="8"/>
    <s v="Avery Non-Stick Binders"/>
    <x v="3792"/>
  </r>
  <r>
    <s v="CA-2018-164707"/>
    <x v="1042"/>
    <s v="CV-12805"/>
    <x v="51"/>
    <x v="1"/>
    <x v="0"/>
    <s v="Los Angeles"/>
    <x v="1"/>
    <n v="90045"/>
    <x v="1"/>
    <s v="TEC-PH-10001924"/>
    <x v="2"/>
    <x v="7"/>
    <s v="iHome FM Clock Radio with Lightning Dock"/>
    <x v="3793"/>
  </r>
  <r>
    <s v="CA-2018-164707"/>
    <x v="1042"/>
    <s v="CV-12805"/>
    <x v="51"/>
    <x v="1"/>
    <x v="0"/>
    <s v="Los Angeles"/>
    <x v="1"/>
    <n v="90045"/>
    <x v="1"/>
    <s v="TEC-AC-10004864"/>
    <x v="2"/>
    <x v="11"/>
    <s v="Memorex Micro Travel Drive 32 GB"/>
    <x v="3794"/>
  </r>
  <r>
    <s v="CA-2018-164707"/>
    <x v="1042"/>
    <s v="CV-12805"/>
    <x v="51"/>
    <x v="1"/>
    <x v="0"/>
    <s v="Los Angeles"/>
    <x v="1"/>
    <n v="90045"/>
    <x v="1"/>
    <s v="OFF-LA-10004345"/>
    <x v="1"/>
    <x v="2"/>
    <s v="Avery 493"/>
    <x v="759"/>
  </r>
  <r>
    <s v="CA-2018-163874"/>
    <x v="468"/>
    <s v="NC-18535"/>
    <x v="714"/>
    <x v="1"/>
    <x v="0"/>
    <s v="Seattle"/>
    <x v="4"/>
    <n v="98105"/>
    <x v="1"/>
    <s v="OFF-BI-10000088"/>
    <x v="1"/>
    <x v="8"/>
    <s v="GBC Imprintable Covers"/>
    <x v="3532"/>
  </r>
  <r>
    <s v="US-2015-123183"/>
    <x v="84"/>
    <s v="GR-14560"/>
    <x v="744"/>
    <x v="1"/>
    <x v="0"/>
    <s v="Wilmington"/>
    <x v="13"/>
    <n v="19805"/>
    <x v="3"/>
    <s v="OFF-LA-10002787"/>
    <x v="1"/>
    <x v="2"/>
    <s v="Avery 480"/>
    <x v="3795"/>
  </r>
  <r>
    <s v="US-2015-123183"/>
    <x v="84"/>
    <s v="GR-14560"/>
    <x v="744"/>
    <x v="1"/>
    <x v="0"/>
    <s v="Wilmington"/>
    <x v="13"/>
    <n v="19805"/>
    <x v="3"/>
    <s v="OFF-LA-10001569"/>
    <x v="1"/>
    <x v="2"/>
    <s v="Avery 499"/>
    <x v="739"/>
  </r>
  <r>
    <s v="US-2015-123183"/>
    <x v="84"/>
    <s v="GR-14560"/>
    <x v="744"/>
    <x v="1"/>
    <x v="0"/>
    <s v="Wilmington"/>
    <x v="13"/>
    <n v="19805"/>
    <x v="3"/>
    <s v="OFF-BI-10002429"/>
    <x v="1"/>
    <x v="8"/>
    <s v="Premier Elliptical Ring Binder, Black"/>
    <x v="3796"/>
  </r>
  <r>
    <s v="US-2015-123183"/>
    <x v="84"/>
    <s v="GR-14560"/>
    <x v="744"/>
    <x v="1"/>
    <x v="0"/>
    <s v="Wilmington"/>
    <x v="13"/>
    <n v="19805"/>
    <x v="3"/>
    <s v="FUR-BO-10000362"/>
    <x v="0"/>
    <x v="0"/>
    <s v="Sauder Inglewood Library Bookcases"/>
    <x v="3797"/>
  </r>
  <r>
    <s v="CA-2015-104829"/>
    <x v="728"/>
    <s v="JG-15805"/>
    <x v="189"/>
    <x v="1"/>
    <x v="0"/>
    <s v="Provo"/>
    <x v="7"/>
    <n v="84604"/>
    <x v="1"/>
    <s v="OFF-PA-10003016"/>
    <x v="1"/>
    <x v="10"/>
    <s v="Adams &quot;While You Were Out&quot; Message Pads"/>
    <x v="223"/>
  </r>
  <r>
    <s v="US-2017-147340"/>
    <x v="446"/>
    <s v="EB-13750"/>
    <x v="494"/>
    <x v="1"/>
    <x v="0"/>
    <s v="San Francisco"/>
    <x v="1"/>
    <n v="94110"/>
    <x v="1"/>
    <s v="FUR-FU-10002501"/>
    <x v="0"/>
    <x v="5"/>
    <s v="Nu-Dell Executive Frame"/>
    <x v="1933"/>
  </r>
  <r>
    <s v="CA-2017-145492"/>
    <x v="73"/>
    <s v="MC-17605"/>
    <x v="204"/>
    <x v="1"/>
    <x v="0"/>
    <s v="Los Angeles"/>
    <x v="1"/>
    <n v="90004"/>
    <x v="1"/>
    <s v="OFF-AP-10003622"/>
    <x v="1"/>
    <x v="9"/>
    <s v="Bravo II Megaboss 12-Amp Hard Body Upright, Replacement Belts, 2 Belts per Pack"/>
    <x v="3798"/>
  </r>
  <r>
    <s v="CA-2017-163202"/>
    <x v="720"/>
    <s v="BM-11650"/>
    <x v="312"/>
    <x v="1"/>
    <x v="0"/>
    <s v="Lancaster"/>
    <x v="24"/>
    <n v="43130"/>
    <x v="3"/>
    <s v="OFF-BI-10002764"/>
    <x v="1"/>
    <x v="8"/>
    <s v="Recycled Pressboard Report Cover with Reinforced Top Hinge"/>
    <x v="3799"/>
  </r>
  <r>
    <s v="CA-2017-117681"/>
    <x v="526"/>
    <s v="HF-14995"/>
    <x v="520"/>
    <x v="0"/>
    <x v="0"/>
    <s v="Los Angeles"/>
    <x v="1"/>
    <n v="90004"/>
    <x v="1"/>
    <s v="FUR-BO-10001798"/>
    <x v="0"/>
    <x v="0"/>
    <s v="Bush Somerset Collection Bookcase"/>
    <x v="3043"/>
  </r>
  <r>
    <s v="CA-2018-132262"/>
    <x v="296"/>
    <s v="ML-18265"/>
    <x v="761"/>
    <x v="0"/>
    <x v="0"/>
    <s v="Seattle"/>
    <x v="4"/>
    <n v="98103"/>
    <x v="1"/>
    <s v="TEC-AC-10000158"/>
    <x v="2"/>
    <x v="11"/>
    <s v="Sony 64GB Class 10 Micro SDHC R40 Memory Card"/>
    <x v="2215"/>
  </r>
  <r>
    <s v="CA-2018-132262"/>
    <x v="296"/>
    <s v="ML-18265"/>
    <x v="761"/>
    <x v="0"/>
    <x v="0"/>
    <s v="Seattle"/>
    <x v="4"/>
    <n v="98103"/>
    <x v="1"/>
    <s v="TEC-AC-10000303"/>
    <x v="2"/>
    <x v="11"/>
    <s v="Logitech M510 Wireless Mouse"/>
    <x v="3800"/>
  </r>
  <r>
    <s v="CA-2018-123043"/>
    <x v="1043"/>
    <s v="AH-10195"/>
    <x v="124"/>
    <x v="1"/>
    <x v="0"/>
    <s v="New York City"/>
    <x v="15"/>
    <n v="10024"/>
    <x v="3"/>
    <s v="OFF-BI-10003910"/>
    <x v="1"/>
    <x v="8"/>
    <s v="DXL Angle-View Binders with Locking Rings by Samsill"/>
    <x v="1063"/>
  </r>
  <r>
    <s v="CA-2018-123043"/>
    <x v="1043"/>
    <s v="AH-10195"/>
    <x v="124"/>
    <x v="1"/>
    <x v="0"/>
    <s v="New York City"/>
    <x v="15"/>
    <n v="10024"/>
    <x v="3"/>
    <s v="OFF-BI-10000138"/>
    <x v="1"/>
    <x v="8"/>
    <s v="Acco Translucent Poly Ring Binders"/>
    <x v="3735"/>
  </r>
  <r>
    <s v="US-2017-143280"/>
    <x v="712"/>
    <s v="TZ-21580"/>
    <x v="356"/>
    <x v="0"/>
    <x v="0"/>
    <s v="Los Angeles"/>
    <x v="1"/>
    <n v="90045"/>
    <x v="1"/>
    <s v="TEC-PH-10002398"/>
    <x v="2"/>
    <x v="7"/>
    <s v="AT&amp;T 1070 Corded Phone"/>
    <x v="563"/>
  </r>
  <r>
    <s v="US-2017-143280"/>
    <x v="712"/>
    <s v="TZ-21580"/>
    <x v="356"/>
    <x v="0"/>
    <x v="0"/>
    <s v="Los Angeles"/>
    <x v="1"/>
    <n v="90045"/>
    <x v="1"/>
    <s v="TEC-AC-10003399"/>
    <x v="2"/>
    <x v="11"/>
    <s v="Memorex Mini Travel Drive 64 GB USB 2.0 Flash Drive"/>
    <x v="341"/>
  </r>
  <r>
    <s v="US-2017-143280"/>
    <x v="712"/>
    <s v="TZ-21580"/>
    <x v="356"/>
    <x v="0"/>
    <x v="0"/>
    <s v="Los Angeles"/>
    <x v="1"/>
    <n v="90045"/>
    <x v="1"/>
    <s v="OFF-FA-10000992"/>
    <x v="1"/>
    <x v="13"/>
    <s v="Acco Clips to Go Binder Clips, 24 Clips in Two Sizes"/>
    <x v="1381"/>
  </r>
  <r>
    <s v="CA-2018-108854"/>
    <x v="166"/>
    <s v="DM-13345"/>
    <x v="664"/>
    <x v="1"/>
    <x v="0"/>
    <s v="San Francisco"/>
    <x v="1"/>
    <n v="94109"/>
    <x v="1"/>
    <s v="OFF-PA-10003022"/>
    <x v="1"/>
    <x v="10"/>
    <s v="Standard Line â€œWhile You Were Outâ€ Hardbound Telephone Message Book"/>
    <x v="1177"/>
  </r>
  <r>
    <s v="CA-2018-108854"/>
    <x v="166"/>
    <s v="DM-13345"/>
    <x v="664"/>
    <x v="1"/>
    <x v="0"/>
    <s v="San Francisco"/>
    <x v="1"/>
    <n v="94109"/>
    <x v="1"/>
    <s v="OFF-BI-10002854"/>
    <x v="1"/>
    <x v="8"/>
    <s v="Performers Binder/Pad Holder, Black"/>
    <x v="3801"/>
  </r>
  <r>
    <s v="CA-2018-108854"/>
    <x v="166"/>
    <s v="DM-13345"/>
    <x v="664"/>
    <x v="1"/>
    <x v="0"/>
    <s v="San Francisco"/>
    <x v="1"/>
    <n v="94109"/>
    <x v="1"/>
    <s v="OFF-BI-10001670"/>
    <x v="1"/>
    <x v="8"/>
    <s v="Vinyl Sectional Post Binders"/>
    <x v="3377"/>
  </r>
  <r>
    <s v="CA-2018-108854"/>
    <x v="166"/>
    <s v="DM-13345"/>
    <x v="664"/>
    <x v="1"/>
    <x v="0"/>
    <s v="San Francisco"/>
    <x v="1"/>
    <n v="94109"/>
    <x v="1"/>
    <s v="OFF-ST-10001837"/>
    <x v="1"/>
    <x v="4"/>
    <s v="SAFCO Mobile Desk Side File, Wire Frame"/>
    <x v="3802"/>
  </r>
  <r>
    <s v="CA-2018-166856"/>
    <x v="65"/>
    <s v="TS-21505"/>
    <x v="700"/>
    <x v="0"/>
    <x v="0"/>
    <s v="Clovis"/>
    <x v="27"/>
    <n v="88101"/>
    <x v="1"/>
    <s v="OFF-BI-10002012"/>
    <x v="1"/>
    <x v="8"/>
    <s v="Wilson Jones Easy Flow II Sheet Lifters"/>
    <x v="1942"/>
  </r>
  <r>
    <s v="CA-2018-166856"/>
    <x v="65"/>
    <s v="TS-21505"/>
    <x v="700"/>
    <x v="0"/>
    <x v="0"/>
    <s v="Clovis"/>
    <x v="27"/>
    <n v="88101"/>
    <x v="1"/>
    <s v="TEC-AC-10004992"/>
    <x v="2"/>
    <x v="11"/>
    <s v="Kingston Digital DataTraveler 64GB USB 2.0"/>
    <x v="3803"/>
  </r>
  <r>
    <s v="CA-2017-153157"/>
    <x v="108"/>
    <s v="TB-21625"/>
    <x v="577"/>
    <x v="0"/>
    <x v="0"/>
    <s v="Wichita"/>
    <x v="41"/>
    <n v="67212"/>
    <x v="2"/>
    <s v="TEC-PH-10003171"/>
    <x v="2"/>
    <x v="7"/>
    <s v="Plantronics Encore H101 Dual EarpiecesÂ Headset"/>
    <x v="3804"/>
  </r>
  <r>
    <s v="US-2018-125647"/>
    <x v="397"/>
    <s v="LC-16870"/>
    <x v="48"/>
    <x v="0"/>
    <x v="0"/>
    <s v="Chicago"/>
    <x v="10"/>
    <n v="60653"/>
    <x v="2"/>
    <s v="OFF-AP-10000390"/>
    <x v="1"/>
    <x v="9"/>
    <s v="Euro Pro Shark Stick Mini Vacuum"/>
    <x v="3805"/>
  </r>
  <r>
    <s v="US-2018-125647"/>
    <x v="397"/>
    <s v="LC-16870"/>
    <x v="48"/>
    <x v="0"/>
    <x v="0"/>
    <s v="Chicago"/>
    <x v="10"/>
    <n v="60653"/>
    <x v="2"/>
    <s v="OFF-PA-10004888"/>
    <x v="1"/>
    <x v="10"/>
    <s v="Xerox 217"/>
    <x v="557"/>
  </r>
  <r>
    <s v="US-2018-125647"/>
    <x v="397"/>
    <s v="LC-16870"/>
    <x v="48"/>
    <x v="0"/>
    <x v="0"/>
    <s v="Chicago"/>
    <x v="10"/>
    <n v="60653"/>
    <x v="2"/>
    <s v="TEC-PH-10004188"/>
    <x v="2"/>
    <x v="7"/>
    <s v="OtterBox Commuter Series Case - Samsung Galaxy S4"/>
    <x v="3806"/>
  </r>
  <r>
    <s v="CA-2015-132542"/>
    <x v="191"/>
    <s v="AM-10360"/>
    <x v="87"/>
    <x v="1"/>
    <x v="0"/>
    <s v="Omaha"/>
    <x v="8"/>
    <n v="68104"/>
    <x v="2"/>
    <s v="OFF-BI-10004099"/>
    <x v="1"/>
    <x v="8"/>
    <s v="GBC VeloBinder Strips"/>
    <x v="2544"/>
  </r>
  <r>
    <s v="CA-2016-110877"/>
    <x v="924"/>
    <s v="JE-15715"/>
    <x v="555"/>
    <x v="0"/>
    <x v="0"/>
    <s v="Houston"/>
    <x v="5"/>
    <n v="77041"/>
    <x v="2"/>
    <s v="OFF-PA-10004621"/>
    <x v="1"/>
    <x v="10"/>
    <s v="Xerox 212"/>
    <x v="1566"/>
  </r>
  <r>
    <s v="CA-2016-110877"/>
    <x v="924"/>
    <s v="JE-15715"/>
    <x v="555"/>
    <x v="0"/>
    <x v="0"/>
    <s v="Houston"/>
    <x v="5"/>
    <n v="77041"/>
    <x v="2"/>
    <s v="TEC-PH-10002103"/>
    <x v="2"/>
    <x v="7"/>
    <s v="Jabra SPEAK 410"/>
    <x v="3807"/>
  </r>
  <r>
    <s v="US-2017-151827"/>
    <x v="1044"/>
    <s v="CS-11950"/>
    <x v="229"/>
    <x v="0"/>
    <x v="0"/>
    <s v="Philadelphia"/>
    <x v="9"/>
    <n v="19134"/>
    <x v="3"/>
    <s v="TEC-PH-10002789"/>
    <x v="2"/>
    <x v="7"/>
    <s v="LG Exalt"/>
    <x v="798"/>
  </r>
  <r>
    <s v="US-2017-151827"/>
    <x v="1044"/>
    <s v="CS-11950"/>
    <x v="229"/>
    <x v="0"/>
    <x v="0"/>
    <s v="Philadelphia"/>
    <x v="9"/>
    <n v="19134"/>
    <x v="3"/>
    <s v="TEC-AC-10003289"/>
    <x v="2"/>
    <x v="11"/>
    <s v="Anker Ultra-Slim Mini Bluetooth 3.0 Wireless Keyboard"/>
    <x v="236"/>
  </r>
  <r>
    <s v="US-2017-163258"/>
    <x v="723"/>
    <s v="PF-19225"/>
    <x v="418"/>
    <x v="0"/>
    <x v="0"/>
    <s v="Los Angeles"/>
    <x v="1"/>
    <n v="90045"/>
    <x v="1"/>
    <s v="OFF-BI-10000138"/>
    <x v="1"/>
    <x v="8"/>
    <s v="Acco Translucent Poly Ring Binders"/>
    <x v="1494"/>
  </r>
  <r>
    <s v="CA-2018-103009"/>
    <x v="132"/>
    <s v="PJ-18835"/>
    <x v="601"/>
    <x v="1"/>
    <x v="0"/>
    <s v="Richmond"/>
    <x v="0"/>
    <n v="40475"/>
    <x v="0"/>
    <s v="OFF-PA-10001215"/>
    <x v="1"/>
    <x v="10"/>
    <s v="Xerox 1963"/>
    <x v="1579"/>
  </r>
  <r>
    <s v="US-2018-120649"/>
    <x v="176"/>
    <s v="JF-15490"/>
    <x v="223"/>
    <x v="0"/>
    <x v="0"/>
    <s v="Waterbury"/>
    <x v="29"/>
    <n v="6708"/>
    <x v="3"/>
    <s v="OFF-AR-10001545"/>
    <x v="1"/>
    <x v="6"/>
    <s v="Newell 326"/>
    <x v="2799"/>
  </r>
  <r>
    <s v="CA-2017-153598"/>
    <x v="275"/>
    <s v="NM-18520"/>
    <x v="392"/>
    <x v="0"/>
    <x v="0"/>
    <s v="Los Angeles"/>
    <x v="1"/>
    <n v="90045"/>
    <x v="1"/>
    <s v="TEC-AC-10003870"/>
    <x v="2"/>
    <x v="11"/>
    <s v="LogitechÂ Z-906 Speaker sys - home theater - 5.1-CH"/>
    <x v="3808"/>
  </r>
  <r>
    <s v="CA-2017-153598"/>
    <x v="275"/>
    <s v="NM-18520"/>
    <x v="392"/>
    <x v="0"/>
    <x v="0"/>
    <s v="Los Angeles"/>
    <x v="1"/>
    <n v="90045"/>
    <x v="1"/>
    <s v="FUR-FU-10001085"/>
    <x v="0"/>
    <x v="5"/>
    <s v="3M Polarizing Light Filter Sleeves"/>
    <x v="3809"/>
  </r>
  <r>
    <s v="US-2017-108497"/>
    <x v="403"/>
    <s v="MH-17290"/>
    <x v="762"/>
    <x v="2"/>
    <x v="0"/>
    <s v="Los Angeles"/>
    <x v="1"/>
    <n v="90036"/>
    <x v="1"/>
    <s v="FUR-BO-10004218"/>
    <x v="0"/>
    <x v="0"/>
    <s v="Bush Heritage Pine Collection 5-Shelf Bookcase, Albany Pine Finish, *Special Order"/>
    <x v="3810"/>
  </r>
  <r>
    <s v="CA-2017-113096"/>
    <x v="476"/>
    <s v="SZ-20035"/>
    <x v="449"/>
    <x v="2"/>
    <x v="0"/>
    <s v="San Francisco"/>
    <x v="1"/>
    <n v="94122"/>
    <x v="1"/>
    <s v="OFF-ST-10003455"/>
    <x v="1"/>
    <x v="4"/>
    <s v="Tenex File Box, Personal Filing Tote with Lid, Black"/>
    <x v="2028"/>
  </r>
  <r>
    <s v="CA-2015-136861"/>
    <x v="742"/>
    <s v="PR-18880"/>
    <x v="701"/>
    <x v="0"/>
    <x v="0"/>
    <s v="Saint Petersburg"/>
    <x v="2"/>
    <n v="33710"/>
    <x v="0"/>
    <s v="FUR-FU-10001967"/>
    <x v="0"/>
    <x v="5"/>
    <s v="Telescoping Adjustable Floor Lamp"/>
    <x v="236"/>
  </r>
  <r>
    <s v="CA-2018-117422"/>
    <x v="208"/>
    <s v="FC-14245"/>
    <x v="763"/>
    <x v="2"/>
    <x v="0"/>
    <s v="Lakewood"/>
    <x v="24"/>
    <n v="44107"/>
    <x v="3"/>
    <s v="OFF-AP-10000938"/>
    <x v="1"/>
    <x v="9"/>
    <s v="Avanti 1.7 Cu. Ft. Refrigerator"/>
    <x v="224"/>
  </r>
  <r>
    <s v="CA-2018-117422"/>
    <x v="208"/>
    <s v="FC-14245"/>
    <x v="763"/>
    <x v="2"/>
    <x v="0"/>
    <s v="Lakewood"/>
    <x v="24"/>
    <n v="44107"/>
    <x v="3"/>
    <s v="OFF-PA-10002195"/>
    <x v="1"/>
    <x v="10"/>
    <s v="RSVP Cards &amp; Envelopes, Blank White, 8-1/2&quot; X 11&quot;, 24 Cards/25 Envelopes/Set"/>
    <x v="3811"/>
  </r>
  <r>
    <s v="CA-2018-117422"/>
    <x v="208"/>
    <s v="FC-14245"/>
    <x v="763"/>
    <x v="2"/>
    <x v="0"/>
    <s v="Lakewood"/>
    <x v="24"/>
    <n v="44107"/>
    <x v="3"/>
    <s v="OFF-BI-10002799"/>
    <x v="1"/>
    <x v="8"/>
    <s v="SlimView Poly Binder, 3/8&quot;"/>
    <x v="3812"/>
  </r>
  <r>
    <s v="CA-2018-129707"/>
    <x v="1016"/>
    <s v="LH-16750"/>
    <x v="405"/>
    <x v="0"/>
    <x v="0"/>
    <s v="Chandler"/>
    <x v="16"/>
    <n v="85224"/>
    <x v="1"/>
    <s v="OFF-AR-10000246"/>
    <x v="1"/>
    <x v="6"/>
    <s v="Newell 318"/>
    <x v="3813"/>
  </r>
  <r>
    <s v="CA-2016-160171"/>
    <x v="324"/>
    <s v="RM-19675"/>
    <x v="84"/>
    <x v="2"/>
    <x v="0"/>
    <s v="Los Angeles"/>
    <x v="1"/>
    <n v="90008"/>
    <x v="1"/>
    <s v="OFF-AP-10000275"/>
    <x v="1"/>
    <x v="9"/>
    <s v="Sanyo Counter Height Refrigerator with Crisper, 3.6 Cubic Foot, Stainless Steel/Black"/>
    <x v="3814"/>
  </r>
  <r>
    <s v="CA-2016-160171"/>
    <x v="324"/>
    <s v="RM-19675"/>
    <x v="84"/>
    <x v="2"/>
    <x v="0"/>
    <s v="Los Angeles"/>
    <x v="1"/>
    <n v="90008"/>
    <x v="1"/>
    <s v="TEC-AC-10000892"/>
    <x v="2"/>
    <x v="11"/>
    <s v="NETGEAR N750 Dual Band Wi-Fi Gigabit Router"/>
    <x v="3815"/>
  </r>
  <r>
    <s v="CA-2015-103317"/>
    <x v="260"/>
    <s v="DM-13525"/>
    <x v="760"/>
    <x v="1"/>
    <x v="0"/>
    <s v="Palm Coast"/>
    <x v="2"/>
    <n v="32137"/>
    <x v="0"/>
    <s v="FUR-FU-10001591"/>
    <x v="0"/>
    <x v="5"/>
    <s v="Advantus Panel Wall Certificate Holder - 8.5x11"/>
    <x v="3816"/>
  </r>
  <r>
    <s v="CA-2015-103317"/>
    <x v="260"/>
    <s v="DM-13525"/>
    <x v="760"/>
    <x v="1"/>
    <x v="0"/>
    <s v="Palm Coast"/>
    <x v="2"/>
    <n v="32137"/>
    <x v="0"/>
    <s v="OFF-BI-10001787"/>
    <x v="1"/>
    <x v="8"/>
    <s v="Wilson Jones Four-Pocket Poly Binders"/>
    <x v="3817"/>
  </r>
  <r>
    <s v="CA-2015-103317"/>
    <x v="260"/>
    <s v="DM-13525"/>
    <x v="760"/>
    <x v="1"/>
    <x v="0"/>
    <s v="Palm Coast"/>
    <x v="2"/>
    <n v="32137"/>
    <x v="0"/>
    <s v="FUR-FU-10003192"/>
    <x v="0"/>
    <x v="5"/>
    <s v="Luxo Adjustable Task Clamp Lamp"/>
    <x v="3818"/>
  </r>
  <r>
    <s v="CA-2017-167115"/>
    <x v="958"/>
    <s v="EH-14185"/>
    <x v="699"/>
    <x v="0"/>
    <x v="0"/>
    <s v="New York City"/>
    <x v="15"/>
    <n v="10035"/>
    <x v="3"/>
    <s v="OFF-BI-10004600"/>
    <x v="1"/>
    <x v="8"/>
    <s v="Ibico Ibimaster 300 Manual Binding System"/>
    <x v="3819"/>
  </r>
  <r>
    <s v="US-2018-153633"/>
    <x v="38"/>
    <s v="TC-21295"/>
    <x v="646"/>
    <x v="0"/>
    <x v="0"/>
    <s v="Jupiter"/>
    <x v="2"/>
    <n v="33458"/>
    <x v="0"/>
    <s v="OFF-AR-10002335"/>
    <x v="1"/>
    <x v="6"/>
    <s v="DIXON Oriole Pencils"/>
    <x v="3820"/>
  </r>
  <r>
    <s v="CA-2018-155929"/>
    <x v="428"/>
    <s v="AI-10855"/>
    <x v="482"/>
    <x v="0"/>
    <x v="0"/>
    <s v="Glendale"/>
    <x v="16"/>
    <n v="85301"/>
    <x v="1"/>
    <s v="OFF-PA-10000859"/>
    <x v="1"/>
    <x v="10"/>
    <s v="Unpadded Memo Slips"/>
    <x v="2850"/>
  </r>
  <r>
    <s v="CA-2016-148712"/>
    <x v="786"/>
    <s v="JM-15535"/>
    <x v="341"/>
    <x v="0"/>
    <x v="0"/>
    <s v="New York City"/>
    <x v="15"/>
    <n v="10035"/>
    <x v="3"/>
    <s v="TEC-AC-10003198"/>
    <x v="2"/>
    <x v="11"/>
    <s v="Enermax Acrylux Wireless Keyboard"/>
    <x v="914"/>
  </r>
  <r>
    <s v="CA-2016-148712"/>
    <x v="786"/>
    <s v="JM-15535"/>
    <x v="341"/>
    <x v="0"/>
    <x v="0"/>
    <s v="New York City"/>
    <x v="15"/>
    <n v="10035"/>
    <x v="3"/>
    <s v="OFF-BI-10001900"/>
    <x v="1"/>
    <x v="8"/>
    <s v="DXL Angle-View Binders with Locking Rings, Black"/>
    <x v="3821"/>
  </r>
  <r>
    <s v="CA-2016-148712"/>
    <x v="786"/>
    <s v="JM-15535"/>
    <x v="341"/>
    <x v="0"/>
    <x v="0"/>
    <s v="New York City"/>
    <x v="15"/>
    <n v="10035"/>
    <x v="3"/>
    <s v="OFF-AR-10000614"/>
    <x v="1"/>
    <x v="6"/>
    <s v="Barrel Sharpener"/>
    <x v="3822"/>
  </r>
  <r>
    <s v="CA-2017-128307"/>
    <x v="197"/>
    <s v="BE-11335"/>
    <x v="336"/>
    <x v="2"/>
    <x v="0"/>
    <s v="Houston"/>
    <x v="5"/>
    <n v="77041"/>
    <x v="2"/>
    <s v="OFF-EN-10003040"/>
    <x v="1"/>
    <x v="12"/>
    <s v="Quality Park Security Envelopes"/>
    <x v="3823"/>
  </r>
  <r>
    <s v="US-2017-127425"/>
    <x v="370"/>
    <s v="DR-12880"/>
    <x v="112"/>
    <x v="1"/>
    <x v="0"/>
    <s v="New York City"/>
    <x v="15"/>
    <n v="10035"/>
    <x v="3"/>
    <s v="TEC-PH-10003442"/>
    <x v="2"/>
    <x v="7"/>
    <s v="Samsung Replacement EH64AVFWE Premium Headset"/>
    <x v="3824"/>
  </r>
  <r>
    <s v="US-2017-127425"/>
    <x v="370"/>
    <s v="DR-12880"/>
    <x v="112"/>
    <x v="1"/>
    <x v="0"/>
    <s v="New York City"/>
    <x v="15"/>
    <n v="10035"/>
    <x v="3"/>
    <s v="TEC-AC-10002800"/>
    <x v="2"/>
    <x v="11"/>
    <s v="Plantronics Audio 478 Stereo USB Headset"/>
    <x v="2857"/>
  </r>
  <r>
    <s v="US-2015-119081"/>
    <x v="171"/>
    <s v="TA-21385"/>
    <x v="638"/>
    <x v="2"/>
    <x v="0"/>
    <s v="Olathe"/>
    <x v="41"/>
    <n v="66062"/>
    <x v="2"/>
    <s v="OFF-SU-10000157"/>
    <x v="1"/>
    <x v="14"/>
    <s v="Compact Automatic Electric Letter Opener"/>
    <x v="3825"/>
  </r>
  <r>
    <s v="US-2015-119081"/>
    <x v="171"/>
    <s v="TA-21385"/>
    <x v="638"/>
    <x v="2"/>
    <x v="0"/>
    <s v="Olathe"/>
    <x v="41"/>
    <n v="66062"/>
    <x v="2"/>
    <s v="TEC-AC-10001542"/>
    <x v="2"/>
    <x v="11"/>
    <s v="SanDisk Cruzer 16 GB USB Flash Drive"/>
    <x v="3826"/>
  </r>
  <r>
    <s v="US-2015-119081"/>
    <x v="171"/>
    <s v="TA-21385"/>
    <x v="638"/>
    <x v="2"/>
    <x v="0"/>
    <s v="Olathe"/>
    <x v="41"/>
    <n v="66062"/>
    <x v="2"/>
    <s v="OFF-BI-10004519"/>
    <x v="1"/>
    <x v="8"/>
    <s v="GBC DocuBind P100 Manual Binding Machine"/>
    <x v="3827"/>
  </r>
  <r>
    <s v="US-2015-119081"/>
    <x v="171"/>
    <s v="TA-21385"/>
    <x v="638"/>
    <x v="2"/>
    <x v="0"/>
    <s v="Olathe"/>
    <x v="41"/>
    <n v="66062"/>
    <x v="2"/>
    <s v="FUR-FU-10003464"/>
    <x v="0"/>
    <x v="5"/>
    <s v="Seth Thomas 8 1/2&quot; Cubicle Clock"/>
    <x v="1090"/>
  </r>
  <r>
    <s v="CA-2017-140613"/>
    <x v="405"/>
    <s v="KN-16705"/>
    <x v="607"/>
    <x v="2"/>
    <x v="0"/>
    <s v="Sparks"/>
    <x v="33"/>
    <n v="89431"/>
    <x v="1"/>
    <s v="OFF-SU-10004261"/>
    <x v="1"/>
    <x v="14"/>
    <s v="Fiskars 8&quot; Scissors, 2/Pack"/>
    <x v="3828"/>
  </r>
  <r>
    <s v="US-2018-108700"/>
    <x v="240"/>
    <s v="PJ-18835"/>
    <x v="601"/>
    <x v="1"/>
    <x v="0"/>
    <s v="Rockford"/>
    <x v="10"/>
    <n v="61107"/>
    <x v="2"/>
    <s v="OFF-PA-10004733"/>
    <x v="1"/>
    <x v="10"/>
    <s v="Things To Do Today Spiral Book"/>
    <x v="3829"/>
  </r>
  <r>
    <s v="CA-2018-160962"/>
    <x v="1045"/>
    <s v="MC-17605"/>
    <x v="204"/>
    <x v="1"/>
    <x v="0"/>
    <s v="Philadelphia"/>
    <x v="9"/>
    <n v="19143"/>
    <x v="3"/>
    <s v="OFF-ST-10001325"/>
    <x v="1"/>
    <x v="4"/>
    <s v="Sterilite Officeware Hinged File Box"/>
    <x v="3830"/>
  </r>
  <r>
    <s v="CA-2018-160962"/>
    <x v="1045"/>
    <s v="MC-17605"/>
    <x v="204"/>
    <x v="1"/>
    <x v="0"/>
    <s v="Philadelphia"/>
    <x v="9"/>
    <n v="19143"/>
    <x v="3"/>
    <s v="OFF-AR-10003056"/>
    <x v="1"/>
    <x v="6"/>
    <s v="Newell 341"/>
    <x v="1297"/>
  </r>
  <r>
    <s v="CA-2018-130631"/>
    <x v="614"/>
    <s v="BS-11755"/>
    <x v="94"/>
    <x v="0"/>
    <x v="0"/>
    <s v="Edmonds"/>
    <x v="4"/>
    <n v="98026"/>
    <x v="1"/>
    <s v="OFF-FA-10000089"/>
    <x v="1"/>
    <x v="13"/>
    <s v="Acco Glide Clips"/>
    <x v="3831"/>
  </r>
  <r>
    <s v="CA-2018-130631"/>
    <x v="614"/>
    <s v="BS-11755"/>
    <x v="94"/>
    <x v="0"/>
    <x v="0"/>
    <s v="Edmonds"/>
    <x v="4"/>
    <n v="98026"/>
    <x v="1"/>
    <s v="FUR-FU-10004093"/>
    <x v="0"/>
    <x v="5"/>
    <s v="Hand-Finished Solid Wood Document Frame"/>
    <x v="3658"/>
  </r>
  <r>
    <s v="CA-2018-116680"/>
    <x v="507"/>
    <s v="PK-19075"/>
    <x v="7"/>
    <x v="0"/>
    <x v="0"/>
    <s v="San Francisco"/>
    <x v="1"/>
    <n v="94122"/>
    <x v="1"/>
    <s v="OFF-BI-10004022"/>
    <x v="1"/>
    <x v="8"/>
    <s v="Acco Suede Grain Vinyl Round Ring Binder"/>
    <x v="3832"/>
  </r>
  <r>
    <s v="CA-2018-116680"/>
    <x v="507"/>
    <s v="PK-19075"/>
    <x v="7"/>
    <x v="0"/>
    <x v="0"/>
    <s v="San Francisco"/>
    <x v="1"/>
    <n v="94122"/>
    <x v="1"/>
    <s v="FUR-TA-10001771"/>
    <x v="0"/>
    <x v="3"/>
    <s v="Bush Cubix Conference Tables, Fully Assembled"/>
    <x v="3833"/>
  </r>
  <r>
    <s v="US-2015-107405"/>
    <x v="90"/>
    <s v="TS-21205"/>
    <x v="131"/>
    <x v="1"/>
    <x v="0"/>
    <s v="Asheville"/>
    <x v="3"/>
    <n v="28806"/>
    <x v="0"/>
    <s v="OFF-ST-10002301"/>
    <x v="1"/>
    <x v="4"/>
    <s v="Tennsco Commercial Shelving"/>
    <x v="3834"/>
  </r>
  <r>
    <s v="CA-2018-101574"/>
    <x v="394"/>
    <s v="BD-11725"/>
    <x v="232"/>
    <x v="0"/>
    <x v="0"/>
    <s v="Los Angeles"/>
    <x v="1"/>
    <n v="90032"/>
    <x v="1"/>
    <s v="FUR-FU-10001706"/>
    <x v="0"/>
    <x v="5"/>
    <s v="Longer-Life Soft White Bulbs"/>
    <x v="354"/>
  </r>
  <r>
    <s v="CA-2015-146591"/>
    <x v="1046"/>
    <s v="TS-21340"/>
    <x v="358"/>
    <x v="0"/>
    <x v="0"/>
    <s v="Scottsdale"/>
    <x v="16"/>
    <n v="85254"/>
    <x v="1"/>
    <s v="OFF-BI-10003676"/>
    <x v="1"/>
    <x v="8"/>
    <s v="GBC Standard Recycled Report Covers, Clear Plastic Sheets"/>
    <x v="3773"/>
  </r>
  <r>
    <s v="CA-2015-146591"/>
    <x v="1046"/>
    <s v="TS-21340"/>
    <x v="358"/>
    <x v="0"/>
    <x v="0"/>
    <s v="Scottsdale"/>
    <x v="16"/>
    <n v="85254"/>
    <x v="1"/>
    <s v="OFF-PA-10000659"/>
    <x v="1"/>
    <x v="10"/>
    <s v="TOPS Carbonless Receipt Book, Four 2-3/4 x 7-1/4 Money Receipts per Page"/>
    <x v="3835"/>
  </r>
  <r>
    <s v="CA-2015-146591"/>
    <x v="1046"/>
    <s v="TS-21340"/>
    <x v="358"/>
    <x v="0"/>
    <x v="0"/>
    <s v="Scottsdale"/>
    <x v="16"/>
    <n v="85254"/>
    <x v="1"/>
    <s v="OFF-EN-10002504"/>
    <x v="1"/>
    <x v="12"/>
    <s v="Tyvek  Top-Opening Peel &amp; Seel Envelopes, Plain White"/>
    <x v="3836"/>
  </r>
  <r>
    <s v="CA-2015-146591"/>
    <x v="1046"/>
    <s v="TS-21340"/>
    <x v="358"/>
    <x v="0"/>
    <x v="0"/>
    <s v="Scottsdale"/>
    <x v="16"/>
    <n v="85254"/>
    <x v="1"/>
    <s v="FUR-BO-10001972"/>
    <x v="0"/>
    <x v="0"/>
    <s v="O'Sullivan 4-Shelf Bookcase in Odessa Pine"/>
    <x v="3837"/>
  </r>
  <r>
    <s v="CA-2015-107706"/>
    <x v="1047"/>
    <s v="ST-20530"/>
    <x v="461"/>
    <x v="0"/>
    <x v="0"/>
    <s v="Houston"/>
    <x v="5"/>
    <n v="77095"/>
    <x v="2"/>
    <s v="OFF-PA-10000466"/>
    <x v="1"/>
    <x v="10"/>
    <s v="Memo Book, 100 Message Capacity, 5 3/8â€ x 11â€"/>
    <x v="3838"/>
  </r>
  <r>
    <s v="CA-2017-122448"/>
    <x v="632"/>
    <s v="DB-13210"/>
    <x v="203"/>
    <x v="0"/>
    <x v="0"/>
    <s v="San Francisco"/>
    <x v="1"/>
    <n v="94109"/>
    <x v="1"/>
    <s v="FUR-CH-10002774"/>
    <x v="0"/>
    <x v="1"/>
    <s v="Global Deluxe Stacking Chair, Gray"/>
    <x v="1888"/>
  </r>
  <r>
    <s v="CA-2015-132451"/>
    <x v="467"/>
    <s v="KF-16285"/>
    <x v="580"/>
    <x v="2"/>
    <x v="0"/>
    <s v="San Diego"/>
    <x v="1"/>
    <n v="92105"/>
    <x v="1"/>
    <s v="FUR-CH-10000454"/>
    <x v="0"/>
    <x v="1"/>
    <s v="Hon Deluxe Fabric Upholstered Stacking Chairs, Rounded Back"/>
    <x v="2239"/>
  </r>
  <r>
    <s v="CA-2015-132451"/>
    <x v="467"/>
    <s v="KF-16285"/>
    <x v="580"/>
    <x v="2"/>
    <x v="0"/>
    <s v="San Diego"/>
    <x v="1"/>
    <n v="92105"/>
    <x v="1"/>
    <s v="OFF-PA-10004888"/>
    <x v="1"/>
    <x v="10"/>
    <s v="Xerox 217"/>
    <x v="537"/>
  </r>
  <r>
    <s v="CA-2017-158547"/>
    <x v="198"/>
    <s v="JM-16195"/>
    <x v="594"/>
    <x v="0"/>
    <x v="0"/>
    <s v="Hamilton"/>
    <x v="24"/>
    <n v="45011"/>
    <x v="3"/>
    <s v="OFF-AP-10003842"/>
    <x v="1"/>
    <x v="9"/>
    <s v="Euro-Pro Shark Turbo Vacuum"/>
    <x v="1832"/>
  </r>
  <r>
    <s v="CA-2018-116946"/>
    <x v="484"/>
    <s v="TS-21505"/>
    <x v="700"/>
    <x v="0"/>
    <x v="0"/>
    <s v="Parker"/>
    <x v="22"/>
    <n v="80134"/>
    <x v="1"/>
    <s v="FUR-FU-10000320"/>
    <x v="0"/>
    <x v="5"/>
    <s v="OIC Stacking Trays"/>
    <x v="518"/>
  </r>
  <r>
    <s v="CA-2018-116946"/>
    <x v="484"/>
    <s v="TS-21505"/>
    <x v="700"/>
    <x v="0"/>
    <x v="0"/>
    <s v="Parker"/>
    <x v="22"/>
    <n v="80134"/>
    <x v="1"/>
    <s v="OFF-ST-10002554"/>
    <x v="1"/>
    <x v="4"/>
    <s v="Tennsco Industrial Shelving"/>
    <x v="1592"/>
  </r>
  <r>
    <s v="CA-2018-116946"/>
    <x v="484"/>
    <s v="TS-21505"/>
    <x v="700"/>
    <x v="0"/>
    <x v="0"/>
    <s v="Parker"/>
    <x v="22"/>
    <n v="80134"/>
    <x v="1"/>
    <s v="FUR-BO-10000468"/>
    <x v="0"/>
    <x v="0"/>
    <s v="O'Sullivan 2-Shelf Heavy-Duty Bookcases"/>
    <x v="3839"/>
  </r>
  <r>
    <s v="CA-2018-121741"/>
    <x v="377"/>
    <s v="YC-21895"/>
    <x v="289"/>
    <x v="1"/>
    <x v="0"/>
    <s v="Fremont"/>
    <x v="8"/>
    <n v="68025"/>
    <x v="2"/>
    <s v="OFF-ST-10004459"/>
    <x v="1"/>
    <x v="4"/>
    <s v="Tennsco Single-Tier Lockers"/>
    <x v="3840"/>
  </r>
  <r>
    <s v="CA-2018-169691"/>
    <x v="140"/>
    <s v="Dp-13240"/>
    <x v="656"/>
    <x v="2"/>
    <x v="0"/>
    <s v="Maple Grove"/>
    <x v="11"/>
    <n v="55369"/>
    <x v="2"/>
    <s v="OFF-LA-10002312"/>
    <x v="1"/>
    <x v="2"/>
    <s v="Avery 490"/>
    <x v="1821"/>
  </r>
  <r>
    <s v="CA-2018-169691"/>
    <x v="140"/>
    <s v="Dp-13240"/>
    <x v="656"/>
    <x v="2"/>
    <x v="0"/>
    <s v="Maple Grove"/>
    <x v="11"/>
    <n v="55369"/>
    <x v="2"/>
    <s v="OFF-ST-10001291"/>
    <x v="1"/>
    <x v="4"/>
    <s v="Tenex Personal Self-Stacking Standard File Box, Black/Gray"/>
    <x v="3841"/>
  </r>
  <r>
    <s v="CA-2018-169691"/>
    <x v="140"/>
    <s v="Dp-13240"/>
    <x v="656"/>
    <x v="2"/>
    <x v="0"/>
    <s v="Maple Grove"/>
    <x v="11"/>
    <n v="55369"/>
    <x v="2"/>
    <s v="OFF-PA-10003022"/>
    <x v="1"/>
    <x v="10"/>
    <s v="Xerox 1992"/>
    <x v="1444"/>
  </r>
  <r>
    <s v="CA-2017-121356"/>
    <x v="73"/>
    <s v="SJ-20500"/>
    <x v="81"/>
    <x v="0"/>
    <x v="0"/>
    <s v="Newark"/>
    <x v="13"/>
    <n v="19711"/>
    <x v="3"/>
    <s v="OFF-BI-10002133"/>
    <x v="1"/>
    <x v="8"/>
    <s v="Wilson Jones Elliptical Ring 3 1/2&quot; Capacity Binders, 800 sheets"/>
    <x v="3146"/>
  </r>
  <r>
    <s v="CA-2015-101770"/>
    <x v="691"/>
    <s v="KB-16240"/>
    <x v="208"/>
    <x v="1"/>
    <x v="0"/>
    <s v="Miami"/>
    <x v="2"/>
    <n v="33180"/>
    <x v="0"/>
    <s v="OFF-BI-10001097"/>
    <x v="1"/>
    <x v="8"/>
    <s v="Avery Hole Reinforcements"/>
    <x v="3842"/>
  </r>
  <r>
    <s v="CA-2018-105487"/>
    <x v="1048"/>
    <s v="CS-12250"/>
    <x v="294"/>
    <x v="1"/>
    <x v="0"/>
    <s v="San Diego"/>
    <x v="1"/>
    <n v="92105"/>
    <x v="1"/>
    <s v="TEC-PH-10001336"/>
    <x v="2"/>
    <x v="7"/>
    <s v="Digium D40 VoIP phone"/>
    <x v="3843"/>
  </r>
  <r>
    <s v="CA-2018-105487"/>
    <x v="1048"/>
    <s v="CS-12250"/>
    <x v="294"/>
    <x v="1"/>
    <x v="0"/>
    <s v="San Diego"/>
    <x v="1"/>
    <n v="92105"/>
    <x v="1"/>
    <s v="TEC-AC-10002305"/>
    <x v="2"/>
    <x v="11"/>
    <s v="KeyTronicÂ E03601U1 -Â KeyboardÂ - Beige"/>
    <x v="3844"/>
  </r>
  <r>
    <s v="CA-2018-105487"/>
    <x v="1048"/>
    <s v="CS-12250"/>
    <x v="294"/>
    <x v="1"/>
    <x v="0"/>
    <s v="San Diego"/>
    <x v="1"/>
    <n v="92105"/>
    <x v="1"/>
    <s v="TEC-AC-10003610"/>
    <x v="2"/>
    <x v="11"/>
    <s v="LogitechÂ Illuminated - Keyboard"/>
    <x v="3612"/>
  </r>
  <r>
    <s v="CA-2018-105487"/>
    <x v="1048"/>
    <s v="CS-12250"/>
    <x v="294"/>
    <x v="1"/>
    <x v="0"/>
    <s v="San Diego"/>
    <x v="1"/>
    <n v="92105"/>
    <x v="1"/>
    <s v="OFF-ST-10002301"/>
    <x v="1"/>
    <x v="4"/>
    <s v="Tennsco Commercial Shelving"/>
    <x v="1374"/>
  </r>
  <r>
    <s v="CA-2018-148999"/>
    <x v="289"/>
    <s v="EB-13870"/>
    <x v="12"/>
    <x v="0"/>
    <x v="0"/>
    <s v="Miami"/>
    <x v="2"/>
    <n v="33142"/>
    <x v="0"/>
    <s v="FUR-CH-10002044"/>
    <x v="0"/>
    <x v="1"/>
    <s v="Office Star - Contemporary Task Swivel chair with 2-way adjustable arms, Plum"/>
    <x v="3344"/>
  </r>
  <r>
    <s v="CA-2015-107573"/>
    <x v="432"/>
    <s v="PB-19150"/>
    <x v="171"/>
    <x v="0"/>
    <x v="0"/>
    <s v="Miami"/>
    <x v="2"/>
    <n v="33178"/>
    <x v="0"/>
    <s v="OFF-EN-10001099"/>
    <x v="1"/>
    <x v="12"/>
    <s v="Staple envelope"/>
    <x v="2953"/>
  </r>
  <r>
    <s v="CA-2016-156608"/>
    <x v="1040"/>
    <s v="MT-18070"/>
    <x v="192"/>
    <x v="2"/>
    <x v="0"/>
    <s v="San Antonio"/>
    <x v="5"/>
    <n v="78207"/>
    <x v="2"/>
    <s v="OFF-BI-10004140"/>
    <x v="1"/>
    <x v="8"/>
    <s v="Avery Non-Stick Binders"/>
    <x v="3183"/>
  </r>
  <r>
    <s v="CA-2018-134495"/>
    <x v="719"/>
    <s v="BF-11020"/>
    <x v="292"/>
    <x v="1"/>
    <x v="0"/>
    <s v="Jacksonville"/>
    <x v="2"/>
    <n v="32216"/>
    <x v="0"/>
    <s v="TEC-PH-10004897"/>
    <x v="2"/>
    <x v="7"/>
    <s v="Mediabridge Sport Armband iPhone 5s"/>
    <x v="112"/>
  </r>
  <r>
    <s v="CA-2018-134495"/>
    <x v="719"/>
    <s v="BF-11020"/>
    <x v="292"/>
    <x v="1"/>
    <x v="0"/>
    <s v="Jacksonville"/>
    <x v="2"/>
    <n v="32216"/>
    <x v="0"/>
    <s v="OFF-LA-10000262"/>
    <x v="1"/>
    <x v="2"/>
    <s v="Avery 494"/>
    <x v="301"/>
  </r>
  <r>
    <s v="CA-2018-134495"/>
    <x v="719"/>
    <s v="BF-11020"/>
    <x v="292"/>
    <x v="1"/>
    <x v="0"/>
    <s v="Jacksonville"/>
    <x v="2"/>
    <n v="32216"/>
    <x v="0"/>
    <s v="OFF-AP-10002222"/>
    <x v="1"/>
    <x v="9"/>
    <s v="Staple holder"/>
    <x v="3160"/>
  </r>
  <r>
    <s v="CA-2018-134495"/>
    <x v="719"/>
    <s v="BF-11020"/>
    <x v="292"/>
    <x v="1"/>
    <x v="0"/>
    <s v="Jacksonville"/>
    <x v="2"/>
    <n v="32216"/>
    <x v="0"/>
    <s v="FUR-CH-10003774"/>
    <x v="0"/>
    <x v="1"/>
    <s v="Global Wood Trimmed Manager's Task Chair, Khaki"/>
    <x v="286"/>
  </r>
  <r>
    <s v="CA-2018-164098"/>
    <x v="795"/>
    <s v="CG-12520"/>
    <x v="0"/>
    <x v="0"/>
    <x v="0"/>
    <s v="Houston"/>
    <x v="5"/>
    <n v="77070"/>
    <x v="2"/>
    <s v="OFF-ST-10000615"/>
    <x v="1"/>
    <x v="4"/>
    <s v="SimpliFile Personal File, Black Granite, 15w x 6-15/16d x 11-1/4h"/>
    <x v="1318"/>
  </r>
  <r>
    <s v="CA-2015-105249"/>
    <x v="683"/>
    <s v="DH-13675"/>
    <x v="723"/>
    <x v="2"/>
    <x v="0"/>
    <s v="San Francisco"/>
    <x v="1"/>
    <n v="94122"/>
    <x v="1"/>
    <s v="OFF-SU-10001225"/>
    <x v="1"/>
    <x v="14"/>
    <s v="Staple remover"/>
    <x v="348"/>
  </r>
  <r>
    <s v="CA-2015-105249"/>
    <x v="683"/>
    <s v="DH-13675"/>
    <x v="723"/>
    <x v="2"/>
    <x v="0"/>
    <s v="San Francisco"/>
    <x v="1"/>
    <n v="94122"/>
    <x v="1"/>
    <s v="OFF-LA-10002043"/>
    <x v="1"/>
    <x v="2"/>
    <s v="Avery 489"/>
    <x v="1399"/>
  </r>
  <r>
    <s v="CA-2015-105249"/>
    <x v="683"/>
    <s v="DH-13675"/>
    <x v="723"/>
    <x v="2"/>
    <x v="0"/>
    <s v="San Francisco"/>
    <x v="1"/>
    <n v="94122"/>
    <x v="1"/>
    <s v="FUR-BO-10000330"/>
    <x v="0"/>
    <x v="0"/>
    <s v="Sauder Camden County Barrister Bookcase, Planked Cherry Finish"/>
    <x v="1504"/>
  </r>
  <r>
    <s v="CA-2016-113523"/>
    <x v="406"/>
    <s v="SC-20440"/>
    <x v="464"/>
    <x v="1"/>
    <x v="0"/>
    <s v="Philadelphia"/>
    <x v="9"/>
    <n v="19140"/>
    <x v="3"/>
    <s v="OFF-BI-10001249"/>
    <x v="1"/>
    <x v="8"/>
    <s v="Avery Heavy-Duty EZD View Binder with Locking Rings"/>
    <x v="2976"/>
  </r>
  <r>
    <s v="CA-2018-117821"/>
    <x v="492"/>
    <s v="HG-15025"/>
    <x v="643"/>
    <x v="0"/>
    <x v="0"/>
    <s v="Marion"/>
    <x v="24"/>
    <n v="43302"/>
    <x v="3"/>
    <s v="TEC-AC-10004469"/>
    <x v="2"/>
    <x v="11"/>
    <s v="Microsoft Sculpt Comfort Mouse"/>
    <x v="3201"/>
  </r>
  <r>
    <s v="CA-2018-164378"/>
    <x v="663"/>
    <s v="MM-18055"/>
    <x v="514"/>
    <x v="0"/>
    <x v="0"/>
    <s v="New York City"/>
    <x v="15"/>
    <n v="10024"/>
    <x v="3"/>
    <s v="OFF-AR-10001177"/>
    <x v="1"/>
    <x v="6"/>
    <s v="Newell 349"/>
    <x v="2578"/>
  </r>
  <r>
    <s v="CA-2018-164378"/>
    <x v="663"/>
    <s v="MM-18055"/>
    <x v="514"/>
    <x v="0"/>
    <x v="0"/>
    <s v="New York City"/>
    <x v="15"/>
    <n v="10024"/>
    <x v="3"/>
    <s v="OFF-LA-10000634"/>
    <x v="1"/>
    <x v="2"/>
    <s v="Avery 509"/>
    <x v="1484"/>
  </r>
  <r>
    <s v="CA-2018-164378"/>
    <x v="663"/>
    <s v="MM-18055"/>
    <x v="514"/>
    <x v="0"/>
    <x v="0"/>
    <s v="New York City"/>
    <x v="15"/>
    <n v="10024"/>
    <x v="3"/>
    <s v="TEC-AC-10004708"/>
    <x v="2"/>
    <x v="11"/>
    <s v="Sony 32GB Class 10 Micro SDHC R40 Memory Card"/>
    <x v="362"/>
  </r>
  <r>
    <s v="CA-2018-164378"/>
    <x v="663"/>
    <s v="MM-18055"/>
    <x v="514"/>
    <x v="0"/>
    <x v="0"/>
    <s v="New York City"/>
    <x v="15"/>
    <n v="10024"/>
    <x v="3"/>
    <s v="FUR-CH-10002084"/>
    <x v="0"/>
    <x v="1"/>
    <s v="Hon Mobius Operator's Chair"/>
    <x v="3845"/>
  </r>
  <r>
    <s v="CA-2018-164378"/>
    <x v="663"/>
    <s v="MM-18055"/>
    <x v="514"/>
    <x v="0"/>
    <x v="0"/>
    <s v="New York City"/>
    <x v="15"/>
    <n v="10024"/>
    <x v="3"/>
    <s v="OFF-PA-10004519"/>
    <x v="1"/>
    <x v="10"/>
    <s v="Spiral Phone Message Books with Labels by Adams"/>
    <x v="2431"/>
  </r>
  <r>
    <s v="CA-2018-127782"/>
    <x v="808"/>
    <s v="TH-21115"/>
    <x v="764"/>
    <x v="1"/>
    <x v="0"/>
    <s v="Philadelphia"/>
    <x v="9"/>
    <n v="19140"/>
    <x v="3"/>
    <s v="FUR-FU-10001847"/>
    <x v="0"/>
    <x v="5"/>
    <s v="Eldon Image Series Black Desk Accessories"/>
    <x v="3846"/>
  </r>
  <r>
    <s v="CA-2018-127782"/>
    <x v="808"/>
    <s v="TH-21115"/>
    <x v="764"/>
    <x v="1"/>
    <x v="0"/>
    <s v="Philadelphia"/>
    <x v="9"/>
    <n v="19140"/>
    <x v="3"/>
    <s v="OFF-AP-10001962"/>
    <x v="1"/>
    <x v="9"/>
    <s v="Black &amp; Decker Filter for Double Action Dustbuster Cordless Vac BLDV7210"/>
    <x v="3847"/>
  </r>
  <r>
    <s v="CA-2018-127782"/>
    <x v="808"/>
    <s v="TH-21115"/>
    <x v="764"/>
    <x v="1"/>
    <x v="0"/>
    <s v="Philadelphia"/>
    <x v="9"/>
    <n v="19140"/>
    <x v="3"/>
    <s v="OFF-EN-10003845"/>
    <x v="1"/>
    <x v="12"/>
    <s v="Colored Envelopes"/>
    <x v="3096"/>
  </r>
  <r>
    <s v="CA-2018-127782"/>
    <x v="808"/>
    <s v="TH-21115"/>
    <x v="764"/>
    <x v="1"/>
    <x v="0"/>
    <s v="Philadelphia"/>
    <x v="9"/>
    <n v="19140"/>
    <x v="3"/>
    <s v="TEC-PH-10001817"/>
    <x v="2"/>
    <x v="7"/>
    <s v="Wilson Electronics DB Pro Signal Booster"/>
    <x v="3848"/>
  </r>
  <r>
    <s v="US-2017-162026"/>
    <x v="750"/>
    <s v="JE-15745"/>
    <x v="32"/>
    <x v="0"/>
    <x v="0"/>
    <s v="Los Angeles"/>
    <x v="1"/>
    <n v="90036"/>
    <x v="1"/>
    <s v="OFF-PA-10000167"/>
    <x v="1"/>
    <x v="10"/>
    <s v="Xerox 1925"/>
    <x v="1156"/>
  </r>
  <r>
    <s v="CA-2017-150000"/>
    <x v="143"/>
    <s v="PG-18820"/>
    <x v="310"/>
    <x v="0"/>
    <x v="0"/>
    <s v="Smyrna"/>
    <x v="32"/>
    <n v="30080"/>
    <x v="0"/>
    <s v="OFF-EN-10002973"/>
    <x v="1"/>
    <x v="12"/>
    <s v="Ampad #10 Peel &amp; Seel Holiday Envelopes"/>
    <x v="1411"/>
  </r>
  <r>
    <s v="CA-2016-168529"/>
    <x v="1049"/>
    <s v="MB-17305"/>
    <x v="93"/>
    <x v="0"/>
    <x v="0"/>
    <s v="San Francisco"/>
    <x v="1"/>
    <n v="94122"/>
    <x v="1"/>
    <s v="FUR-FU-10001588"/>
    <x v="0"/>
    <x v="5"/>
    <s v="Deflect-o SuperTray Unbreakable Stackable Tray, Letter, Black"/>
    <x v="1213"/>
  </r>
  <r>
    <s v="US-2018-152569"/>
    <x v="356"/>
    <s v="JD-16015"/>
    <x v="557"/>
    <x v="0"/>
    <x v="0"/>
    <s v="Chicago"/>
    <x v="10"/>
    <n v="60653"/>
    <x v="2"/>
    <s v="OFF-PA-10001736"/>
    <x v="1"/>
    <x v="10"/>
    <s v="Xerox 1880"/>
    <x v="3849"/>
  </r>
  <r>
    <s v="US-2018-152569"/>
    <x v="356"/>
    <s v="JD-16015"/>
    <x v="557"/>
    <x v="0"/>
    <x v="0"/>
    <s v="Chicago"/>
    <x v="10"/>
    <n v="60653"/>
    <x v="2"/>
    <s v="TEC-PH-10002185"/>
    <x v="2"/>
    <x v="7"/>
    <s v="QVS USB Car Charger 2-Port 2.1Amp for iPod/iPhone/iPad/iPad 2/iPad 3"/>
    <x v="1731"/>
  </r>
  <r>
    <s v="US-2015-137680"/>
    <x v="1050"/>
    <s v="JH-15430"/>
    <x v="371"/>
    <x v="0"/>
    <x v="0"/>
    <s v="Medford"/>
    <x v="21"/>
    <n v="97504"/>
    <x v="1"/>
    <s v="OFF-PA-10000174"/>
    <x v="1"/>
    <x v="10"/>
    <s v="Message Book, Wirebound, Four 5 1/2&quot; X 4&quot; Forms/Pg., 200 Dupl. Sets/Book"/>
    <x v="2668"/>
  </r>
  <r>
    <s v="US-2015-137680"/>
    <x v="1050"/>
    <s v="JH-15430"/>
    <x v="371"/>
    <x v="0"/>
    <x v="0"/>
    <s v="Medford"/>
    <x v="21"/>
    <n v="97504"/>
    <x v="1"/>
    <s v="OFF-PA-10000069"/>
    <x v="1"/>
    <x v="10"/>
    <s v="TOPS 4 x 6 Fluorescent Color Memo Sheets, 500 Sheets per Pack"/>
    <x v="3850"/>
  </r>
  <r>
    <s v="CA-2016-103177"/>
    <x v="1051"/>
    <s v="EN-13780"/>
    <x v="633"/>
    <x v="0"/>
    <x v="0"/>
    <s v="New York City"/>
    <x v="15"/>
    <n v="10009"/>
    <x v="3"/>
    <s v="TEC-PH-10001795"/>
    <x v="2"/>
    <x v="7"/>
    <s v="RCA H5401RE1 DECT 6.0 4-Line Cordless Handset With Caller ID/Call Waiting"/>
    <x v="758"/>
  </r>
  <r>
    <s v="CA-2016-103177"/>
    <x v="1051"/>
    <s v="EN-13780"/>
    <x v="633"/>
    <x v="0"/>
    <x v="0"/>
    <s v="New York City"/>
    <x v="15"/>
    <n v="10009"/>
    <x v="3"/>
    <s v="OFF-AP-10004540"/>
    <x v="1"/>
    <x v="9"/>
    <s v="Eureka The Boss Lite 10-Amp Upright Vacuum, Blue"/>
    <x v="1953"/>
  </r>
  <r>
    <s v="CA-2016-103177"/>
    <x v="1051"/>
    <s v="EN-13780"/>
    <x v="633"/>
    <x v="0"/>
    <x v="0"/>
    <s v="New York City"/>
    <x v="15"/>
    <n v="10009"/>
    <x v="3"/>
    <s v="TEC-PH-10001527"/>
    <x v="2"/>
    <x v="7"/>
    <s v="Plantronics MX500i Earset"/>
    <x v="3565"/>
  </r>
  <r>
    <s v="US-2017-138408"/>
    <x v="741"/>
    <s v="KC-16255"/>
    <x v="346"/>
    <x v="1"/>
    <x v="0"/>
    <s v="Huntsville"/>
    <x v="19"/>
    <n v="35810"/>
    <x v="0"/>
    <s v="TEC-AC-10003870"/>
    <x v="2"/>
    <x v="11"/>
    <s v="LogitechÂ Z-906 Speaker sys - home theater - 5.1-CH"/>
    <x v="3851"/>
  </r>
  <r>
    <s v="CA-2018-117667"/>
    <x v="769"/>
    <s v="MS-17980"/>
    <x v="99"/>
    <x v="1"/>
    <x v="0"/>
    <s v="Philadelphia"/>
    <x v="9"/>
    <n v="19134"/>
    <x v="3"/>
    <s v="FUR-CH-10004540"/>
    <x v="0"/>
    <x v="1"/>
    <s v="Global Chrome Stack Chair"/>
    <x v="3612"/>
  </r>
  <r>
    <s v="CA-2018-117667"/>
    <x v="769"/>
    <s v="MS-17980"/>
    <x v="99"/>
    <x v="1"/>
    <x v="0"/>
    <s v="Philadelphia"/>
    <x v="9"/>
    <n v="19134"/>
    <x v="3"/>
    <s v="FUR-FU-10004093"/>
    <x v="0"/>
    <x v="5"/>
    <s v="Hand-Finished Solid Wood Document Frame"/>
    <x v="3852"/>
  </r>
  <r>
    <s v="CA-2018-117667"/>
    <x v="769"/>
    <s v="MS-17980"/>
    <x v="99"/>
    <x v="1"/>
    <x v="0"/>
    <s v="Philadelphia"/>
    <x v="9"/>
    <n v="19134"/>
    <x v="3"/>
    <s v="OFF-AR-10000716"/>
    <x v="1"/>
    <x v="6"/>
    <s v="DIXON Ticonderoga Erasable Checking Pencils"/>
    <x v="2513"/>
  </r>
  <r>
    <s v="CA-2018-117667"/>
    <x v="769"/>
    <s v="MS-17980"/>
    <x v="99"/>
    <x v="1"/>
    <x v="0"/>
    <s v="Philadelphia"/>
    <x v="9"/>
    <n v="19134"/>
    <x v="3"/>
    <s v="OFF-PA-10002709"/>
    <x v="1"/>
    <x v="10"/>
    <s v="Xerox 1956"/>
    <x v="100"/>
  </r>
  <r>
    <s v="CA-2018-117667"/>
    <x v="769"/>
    <s v="MS-17980"/>
    <x v="99"/>
    <x v="1"/>
    <x v="0"/>
    <s v="Philadelphia"/>
    <x v="9"/>
    <n v="19134"/>
    <x v="3"/>
    <s v="TEC-AC-10000580"/>
    <x v="2"/>
    <x v="11"/>
    <s v="Logitech G13 Programmable Gameboard with LCD Display"/>
    <x v="1294"/>
  </r>
  <r>
    <s v="CA-2017-110982"/>
    <x v="410"/>
    <s v="CK-12205"/>
    <x v="237"/>
    <x v="0"/>
    <x v="0"/>
    <s v="Santa Clara"/>
    <x v="1"/>
    <n v="95051"/>
    <x v="1"/>
    <s v="OFF-BI-10000829"/>
    <x v="1"/>
    <x v="8"/>
    <s v="Avery Non-Stick Binders"/>
    <x v="3853"/>
  </r>
  <r>
    <s v="CA-2017-110982"/>
    <x v="410"/>
    <s v="CK-12205"/>
    <x v="237"/>
    <x v="0"/>
    <x v="0"/>
    <s v="Santa Clara"/>
    <x v="1"/>
    <n v="95051"/>
    <x v="1"/>
    <s v="OFF-AP-10004859"/>
    <x v="1"/>
    <x v="9"/>
    <s v="Acco 6 Outlet Guardian Premium Surge Suppressor"/>
    <x v="2218"/>
  </r>
  <r>
    <s v="CA-2017-147123"/>
    <x v="107"/>
    <s v="SJ-20125"/>
    <x v="319"/>
    <x v="2"/>
    <x v="0"/>
    <s v="Long Beach"/>
    <x v="1"/>
    <n v="90805"/>
    <x v="1"/>
    <s v="OFF-PA-10000575"/>
    <x v="1"/>
    <x v="10"/>
    <s v="Wirebound Message Books, Four 2 3/4 x 5 White Forms per Page"/>
    <x v="3854"/>
  </r>
  <r>
    <s v="CA-2018-154501"/>
    <x v="504"/>
    <s v="EA-14035"/>
    <x v="105"/>
    <x v="1"/>
    <x v="0"/>
    <s v="Los Angeles"/>
    <x v="1"/>
    <n v="90008"/>
    <x v="1"/>
    <s v="OFF-AR-10002804"/>
    <x v="1"/>
    <x v="6"/>
    <s v="Faber Castell Col-Erase Pencils"/>
    <x v="3855"/>
  </r>
  <r>
    <s v="CA-2018-166933"/>
    <x v="558"/>
    <s v="MG-17890"/>
    <x v="450"/>
    <x v="2"/>
    <x v="0"/>
    <s v="Santa Barbara"/>
    <x v="1"/>
    <n v="93101"/>
    <x v="1"/>
    <s v="OFF-FA-10002676"/>
    <x v="1"/>
    <x v="13"/>
    <s v="Colored Push Pins"/>
    <x v="2663"/>
  </r>
  <r>
    <s v="CA-2016-142055"/>
    <x v="412"/>
    <s v="AB-10255"/>
    <x v="437"/>
    <x v="2"/>
    <x v="0"/>
    <s v="New York City"/>
    <x v="15"/>
    <n v="10009"/>
    <x v="3"/>
    <s v="OFF-PA-10003465"/>
    <x v="1"/>
    <x v="10"/>
    <s v="Xerox 1912"/>
    <x v="2428"/>
  </r>
  <r>
    <s v="CA-2016-137106"/>
    <x v="1052"/>
    <s v="SC-20260"/>
    <x v="609"/>
    <x v="1"/>
    <x v="0"/>
    <s v="Jacksonville"/>
    <x v="2"/>
    <n v="32216"/>
    <x v="0"/>
    <s v="TEC-PH-10000011"/>
    <x v="2"/>
    <x v="7"/>
    <s v="PureGear Roll-On Screen Protector"/>
    <x v="1095"/>
  </r>
  <r>
    <s v="CA-2018-136609"/>
    <x v="634"/>
    <s v="TB-21355"/>
    <x v="422"/>
    <x v="1"/>
    <x v="0"/>
    <s v="Cedar Hill"/>
    <x v="5"/>
    <n v="75104"/>
    <x v="2"/>
    <s v="OFF-PA-10004381"/>
    <x v="1"/>
    <x v="10"/>
    <s v="14-7/8 x 11 Blue Bar Computer Printout Paper"/>
    <x v="905"/>
  </r>
  <r>
    <s v="CA-2018-160885"/>
    <x v="574"/>
    <s v="JK-16090"/>
    <x v="765"/>
    <x v="0"/>
    <x v="0"/>
    <s v="Omaha"/>
    <x v="8"/>
    <n v="68104"/>
    <x v="2"/>
    <s v="TEC-PH-10001795"/>
    <x v="2"/>
    <x v="7"/>
    <s v="ClearOne CHATAttach 160 -Â speaker phone"/>
    <x v="3856"/>
  </r>
  <r>
    <s v="US-2017-167472"/>
    <x v="112"/>
    <s v="CK-12595"/>
    <x v="242"/>
    <x v="0"/>
    <x v="0"/>
    <s v="Little Rock"/>
    <x v="36"/>
    <n v="72209"/>
    <x v="0"/>
    <s v="TEC-AC-10001109"/>
    <x v="2"/>
    <x v="11"/>
    <s v="Logitech Trackman Marble Mouse"/>
    <x v="3857"/>
  </r>
  <r>
    <s v="US-2017-167472"/>
    <x v="112"/>
    <s v="CK-12595"/>
    <x v="242"/>
    <x v="0"/>
    <x v="0"/>
    <s v="Little Rock"/>
    <x v="36"/>
    <n v="72209"/>
    <x v="0"/>
    <s v="TEC-AC-10003038"/>
    <x v="2"/>
    <x v="11"/>
    <s v="Kingston Digital DataTraveler 16GB USB 2.0"/>
    <x v="3858"/>
  </r>
  <r>
    <s v="US-2017-167472"/>
    <x v="112"/>
    <s v="CK-12595"/>
    <x v="242"/>
    <x v="0"/>
    <x v="0"/>
    <s v="Little Rock"/>
    <x v="36"/>
    <n v="72209"/>
    <x v="0"/>
    <s v="TEC-AC-10003174"/>
    <x v="2"/>
    <x v="11"/>
    <s v="Plantronics S12 Corded Telephone Headset System"/>
    <x v="2242"/>
  </r>
  <r>
    <s v="US-2017-167472"/>
    <x v="112"/>
    <s v="CK-12595"/>
    <x v="242"/>
    <x v="0"/>
    <x v="0"/>
    <s v="Little Rock"/>
    <x v="36"/>
    <n v="72209"/>
    <x v="0"/>
    <s v="OFF-PA-10000157"/>
    <x v="1"/>
    <x v="10"/>
    <s v="Xerox 191"/>
    <x v="725"/>
  </r>
  <r>
    <s v="US-2017-167472"/>
    <x v="112"/>
    <s v="CK-12595"/>
    <x v="242"/>
    <x v="0"/>
    <x v="0"/>
    <s v="Little Rock"/>
    <x v="36"/>
    <n v="72209"/>
    <x v="0"/>
    <s v="OFF-BI-10001721"/>
    <x v="1"/>
    <x v="8"/>
    <s v="Trimflex Flexible Post Binders"/>
    <x v="2161"/>
  </r>
  <r>
    <s v="US-2017-167472"/>
    <x v="112"/>
    <s v="CK-12595"/>
    <x v="242"/>
    <x v="0"/>
    <x v="0"/>
    <s v="Little Rock"/>
    <x v="36"/>
    <n v="72209"/>
    <x v="0"/>
    <s v="OFF-BI-10000591"/>
    <x v="1"/>
    <x v="8"/>
    <s v="Avery Binder Labels"/>
    <x v="1345"/>
  </r>
  <r>
    <s v="US-2017-167472"/>
    <x v="112"/>
    <s v="CK-12595"/>
    <x v="242"/>
    <x v="0"/>
    <x v="0"/>
    <s v="Little Rock"/>
    <x v="36"/>
    <n v="72209"/>
    <x v="0"/>
    <s v="OFF-PA-10001534"/>
    <x v="1"/>
    <x v="10"/>
    <s v="Xerox 230"/>
    <x v="91"/>
  </r>
  <r>
    <s v="CA-2016-120551"/>
    <x v="657"/>
    <s v="SS-20590"/>
    <x v="196"/>
    <x v="0"/>
    <x v="0"/>
    <s v="Norfolk"/>
    <x v="8"/>
    <n v="68701"/>
    <x v="2"/>
    <s v="OFF-BI-10002071"/>
    <x v="1"/>
    <x v="8"/>
    <s v="Fellowes Black Plastic Comb Bindings"/>
    <x v="1139"/>
  </r>
  <r>
    <s v="US-2018-150595"/>
    <x v="1053"/>
    <s v="LE-16810"/>
    <x v="97"/>
    <x v="0"/>
    <x v="0"/>
    <s v="Chicago"/>
    <x v="10"/>
    <n v="60653"/>
    <x v="2"/>
    <s v="FUR-CH-10000513"/>
    <x v="0"/>
    <x v="1"/>
    <s v="High-Back Leather Manager's Chair"/>
    <x v="2086"/>
  </r>
  <r>
    <s v="US-2018-150595"/>
    <x v="1053"/>
    <s v="LE-16810"/>
    <x v="97"/>
    <x v="0"/>
    <x v="0"/>
    <s v="Chicago"/>
    <x v="10"/>
    <n v="60653"/>
    <x v="2"/>
    <s v="OFF-BI-10003274"/>
    <x v="1"/>
    <x v="8"/>
    <s v="Avery Durable Slant Ring Binders, No Labels"/>
    <x v="3859"/>
  </r>
  <r>
    <s v="US-2018-150595"/>
    <x v="1053"/>
    <s v="LE-16810"/>
    <x v="97"/>
    <x v="0"/>
    <x v="0"/>
    <s v="Chicago"/>
    <x v="10"/>
    <n v="60653"/>
    <x v="2"/>
    <s v="OFF-SU-10000381"/>
    <x v="1"/>
    <x v="14"/>
    <s v="Acme Forged Steel Scissors with Black Enamel Handles"/>
    <x v="3860"/>
  </r>
  <r>
    <s v="CA-2017-134936"/>
    <x v="1054"/>
    <s v="ES-14080"/>
    <x v="20"/>
    <x v="1"/>
    <x v="0"/>
    <s v="Tucson"/>
    <x v="16"/>
    <n v="85705"/>
    <x v="1"/>
    <s v="FUR-TA-10001086"/>
    <x v="0"/>
    <x v="3"/>
    <s v="SAFCO PlanMaster Boards, 60w x 37-1/2d, White Melamine"/>
    <x v="3861"/>
  </r>
  <r>
    <s v="CA-2017-134936"/>
    <x v="1054"/>
    <s v="ES-14080"/>
    <x v="20"/>
    <x v="1"/>
    <x v="0"/>
    <s v="Tucson"/>
    <x v="16"/>
    <n v="85705"/>
    <x v="1"/>
    <s v="OFF-BI-10000174"/>
    <x v="1"/>
    <x v="8"/>
    <s v="Wilson Jones Clip &amp; Carry Folder Binder Tool for Ring Binders, Clear"/>
    <x v="822"/>
  </r>
  <r>
    <s v="CA-2017-134936"/>
    <x v="1054"/>
    <s v="ES-14080"/>
    <x v="20"/>
    <x v="1"/>
    <x v="0"/>
    <s v="Tucson"/>
    <x v="16"/>
    <n v="85705"/>
    <x v="1"/>
    <s v="OFF-BI-10002103"/>
    <x v="1"/>
    <x v="8"/>
    <s v="Cardinal Slant-D Ring Binder, Heavy Gauge Vinyl"/>
    <x v="3862"/>
  </r>
  <r>
    <s v="CA-2018-102967"/>
    <x v="585"/>
    <s v="MG-17890"/>
    <x v="450"/>
    <x v="2"/>
    <x v="0"/>
    <s v="Concord"/>
    <x v="38"/>
    <n v="3301"/>
    <x v="3"/>
    <s v="OFF-ST-10001590"/>
    <x v="1"/>
    <x v="4"/>
    <s v="Tenex Personal Project File with Scoop Front Design, Black"/>
    <x v="3863"/>
  </r>
  <r>
    <s v="CA-2018-151008"/>
    <x v="210"/>
    <s v="JM-16195"/>
    <x v="594"/>
    <x v="0"/>
    <x v="0"/>
    <s v="Draper"/>
    <x v="7"/>
    <n v="84020"/>
    <x v="1"/>
    <s v="FUR-FU-10002396"/>
    <x v="0"/>
    <x v="5"/>
    <s v="DAX Copper Panel Document Frame, 5 x 7 Size"/>
    <x v="2783"/>
  </r>
  <r>
    <s v="CA-2018-151008"/>
    <x v="210"/>
    <s v="JM-16195"/>
    <x v="594"/>
    <x v="0"/>
    <x v="0"/>
    <s v="Draper"/>
    <x v="7"/>
    <n v="84020"/>
    <x v="1"/>
    <s v="TEC-PH-10002807"/>
    <x v="2"/>
    <x v="7"/>
    <s v="Motorla HX550 Universal Bluetooth Headset"/>
    <x v="3864"/>
  </r>
  <r>
    <s v="CA-2015-159800"/>
    <x v="683"/>
    <s v="SG-20470"/>
    <x v="495"/>
    <x v="0"/>
    <x v="0"/>
    <s v="San Francisco"/>
    <x v="1"/>
    <n v="94109"/>
    <x v="1"/>
    <s v="OFF-AP-10004859"/>
    <x v="1"/>
    <x v="9"/>
    <s v="Acco 6 Outlet Guardian Premium Surge Suppressor"/>
    <x v="2834"/>
  </r>
  <r>
    <s v="CA-2015-159800"/>
    <x v="683"/>
    <s v="SG-20470"/>
    <x v="495"/>
    <x v="0"/>
    <x v="0"/>
    <s v="San Francisco"/>
    <x v="1"/>
    <n v="94109"/>
    <x v="1"/>
    <s v="TEC-AC-10003447"/>
    <x v="2"/>
    <x v="11"/>
    <s v="Micropad Numeric Keypads"/>
    <x v="3865"/>
  </r>
  <r>
    <s v="US-2015-159618"/>
    <x v="607"/>
    <s v="DB-12970"/>
    <x v="715"/>
    <x v="1"/>
    <x v="0"/>
    <s v="Houston"/>
    <x v="5"/>
    <n v="77036"/>
    <x v="2"/>
    <s v="OFF-AR-10003183"/>
    <x v="1"/>
    <x v="6"/>
    <s v="Avery Fluorescent Highlighter Four-Color Set"/>
    <x v="2743"/>
  </r>
  <r>
    <s v="US-2015-159618"/>
    <x v="607"/>
    <s v="DB-12970"/>
    <x v="715"/>
    <x v="1"/>
    <x v="0"/>
    <s v="Houston"/>
    <x v="5"/>
    <n v="77036"/>
    <x v="2"/>
    <s v="OFF-SU-10000432"/>
    <x v="1"/>
    <x v="14"/>
    <s v="Acco Side-Punched Conventional Columnar Pads"/>
    <x v="3866"/>
  </r>
  <r>
    <s v="US-2015-159618"/>
    <x v="607"/>
    <s v="DB-12970"/>
    <x v="715"/>
    <x v="1"/>
    <x v="0"/>
    <s v="Houston"/>
    <x v="5"/>
    <n v="77036"/>
    <x v="2"/>
    <s v="TEC-AC-10003832"/>
    <x v="2"/>
    <x v="11"/>
    <s v="ImationÂ 16GB Mini TravelDrive USB 2.0Â Flash Drive"/>
    <x v="2179"/>
  </r>
  <r>
    <s v="US-2015-159618"/>
    <x v="607"/>
    <s v="DB-12970"/>
    <x v="715"/>
    <x v="1"/>
    <x v="0"/>
    <s v="Houston"/>
    <x v="5"/>
    <n v="77036"/>
    <x v="2"/>
    <s v="OFF-PA-10004100"/>
    <x v="1"/>
    <x v="10"/>
    <s v="Xerox 216"/>
    <x v="1566"/>
  </r>
  <r>
    <s v="US-2015-159618"/>
    <x v="607"/>
    <s v="DB-12970"/>
    <x v="715"/>
    <x v="1"/>
    <x v="0"/>
    <s v="Houston"/>
    <x v="5"/>
    <n v="77036"/>
    <x v="2"/>
    <s v="FUR-BO-10004467"/>
    <x v="0"/>
    <x v="0"/>
    <s v="Bestar Classic Bookcase"/>
    <x v="3867"/>
  </r>
  <r>
    <s v="CA-2018-116113"/>
    <x v="280"/>
    <s v="JW-15220"/>
    <x v="478"/>
    <x v="1"/>
    <x v="0"/>
    <s v="Montgomery"/>
    <x v="19"/>
    <n v="36116"/>
    <x v="0"/>
    <s v="FUR-FU-10002963"/>
    <x v="0"/>
    <x v="5"/>
    <s v="Master Caster Door Stop, Gray"/>
    <x v="1007"/>
  </r>
  <r>
    <s v="CA-2016-125066"/>
    <x v="639"/>
    <s v="KD-16495"/>
    <x v="470"/>
    <x v="1"/>
    <x v="0"/>
    <s v="Jackson"/>
    <x v="35"/>
    <n v="39212"/>
    <x v="0"/>
    <s v="FUR-FU-10003829"/>
    <x v="0"/>
    <x v="5"/>
    <s v="Stackable Trays"/>
    <x v="51"/>
  </r>
  <r>
    <s v="CA-2016-125066"/>
    <x v="639"/>
    <s v="KD-16495"/>
    <x v="470"/>
    <x v="1"/>
    <x v="0"/>
    <s v="Jackson"/>
    <x v="35"/>
    <n v="39212"/>
    <x v="0"/>
    <s v="OFF-AR-10003582"/>
    <x v="1"/>
    <x v="6"/>
    <s v="Boston Electric Pencil Sharpener, Model 1818, Charcoal Black"/>
    <x v="2420"/>
  </r>
  <r>
    <s v="US-2016-114741"/>
    <x v="401"/>
    <s v="IL-15100"/>
    <x v="582"/>
    <x v="0"/>
    <x v="0"/>
    <s v="North Las Vegas"/>
    <x v="33"/>
    <n v="89031"/>
    <x v="1"/>
    <s v="OFF-PA-10000048"/>
    <x v="1"/>
    <x v="10"/>
    <s v="Xerox 20"/>
    <x v="90"/>
  </r>
  <r>
    <s v="US-2016-114741"/>
    <x v="401"/>
    <s v="IL-15100"/>
    <x v="582"/>
    <x v="0"/>
    <x v="0"/>
    <s v="North Las Vegas"/>
    <x v="33"/>
    <n v="89031"/>
    <x v="1"/>
    <s v="OFF-ST-10000078"/>
    <x v="1"/>
    <x v="4"/>
    <s v="Tennsco 6- and 18-Compartment Lockers"/>
    <x v="2184"/>
  </r>
  <r>
    <s v="US-2016-114741"/>
    <x v="401"/>
    <s v="IL-15100"/>
    <x v="582"/>
    <x v="0"/>
    <x v="0"/>
    <s v="North Las Vegas"/>
    <x v="33"/>
    <n v="89031"/>
    <x v="1"/>
    <s v="OFF-LA-10004853"/>
    <x v="1"/>
    <x v="2"/>
    <s v="Avery 483"/>
    <x v="1801"/>
  </r>
  <r>
    <s v="CA-2018-133263"/>
    <x v="185"/>
    <s v="JE-15610"/>
    <x v="531"/>
    <x v="1"/>
    <x v="0"/>
    <s v="Atlanta"/>
    <x v="32"/>
    <n v="30318"/>
    <x v="0"/>
    <s v="OFF-BI-10001153"/>
    <x v="1"/>
    <x v="8"/>
    <s v="Ibico Recycled Grain-Textured Covers"/>
    <x v="3868"/>
  </r>
  <r>
    <s v="CA-2018-133263"/>
    <x v="185"/>
    <s v="JE-15610"/>
    <x v="531"/>
    <x v="1"/>
    <x v="0"/>
    <s v="Atlanta"/>
    <x v="32"/>
    <n v="30318"/>
    <x v="0"/>
    <s v="TEC-CO-10001449"/>
    <x v="2"/>
    <x v="16"/>
    <s v="Hewlett Packard LaserJet 3310 Copier"/>
    <x v="487"/>
  </r>
  <r>
    <s v="CA-2018-133263"/>
    <x v="185"/>
    <s v="JE-15610"/>
    <x v="531"/>
    <x v="1"/>
    <x v="0"/>
    <s v="Atlanta"/>
    <x v="32"/>
    <n v="30318"/>
    <x v="0"/>
    <s v="OFF-BI-10000474"/>
    <x v="1"/>
    <x v="8"/>
    <s v="Avery Recycled Flexi-View Covers for Binding Systems"/>
    <x v="3869"/>
  </r>
  <r>
    <s v="CA-2018-157966"/>
    <x v="677"/>
    <s v="SU-20665"/>
    <x v="711"/>
    <x v="2"/>
    <x v="0"/>
    <s v="Chicago"/>
    <x v="10"/>
    <n v="60610"/>
    <x v="2"/>
    <s v="OFF-AR-10000799"/>
    <x v="1"/>
    <x v="6"/>
    <s v="Col-Erase Pencils with Erasers"/>
    <x v="526"/>
  </r>
  <r>
    <s v="CA-2018-157966"/>
    <x v="677"/>
    <s v="SU-20665"/>
    <x v="711"/>
    <x v="2"/>
    <x v="0"/>
    <s v="Chicago"/>
    <x v="10"/>
    <n v="60610"/>
    <x v="2"/>
    <s v="TEC-MA-10002109"/>
    <x v="2"/>
    <x v="15"/>
    <s v="HP Officejet Pro 8600 e-All-In-One Printer, Copier, Scanner, Fax"/>
    <x v="3870"/>
  </r>
  <r>
    <s v="CA-2018-157966"/>
    <x v="677"/>
    <s v="SU-20665"/>
    <x v="711"/>
    <x v="2"/>
    <x v="0"/>
    <s v="Chicago"/>
    <x v="10"/>
    <n v="60610"/>
    <x v="2"/>
    <s v="OFF-AR-10003338"/>
    <x v="1"/>
    <x v="6"/>
    <s v="Eberhard Faber 3 1/2&quot; Golf Pencils"/>
    <x v="3871"/>
  </r>
  <r>
    <s v="CA-2018-157966"/>
    <x v="677"/>
    <s v="SU-20665"/>
    <x v="711"/>
    <x v="2"/>
    <x v="0"/>
    <s v="Chicago"/>
    <x v="10"/>
    <n v="60610"/>
    <x v="2"/>
    <s v="FUR-CH-10003606"/>
    <x v="0"/>
    <x v="1"/>
    <s v="SAFCO Folding Chair Trolley"/>
    <x v="3872"/>
  </r>
  <r>
    <s v="CA-2018-157966"/>
    <x v="677"/>
    <s v="SU-20665"/>
    <x v="711"/>
    <x v="2"/>
    <x v="0"/>
    <s v="Chicago"/>
    <x v="10"/>
    <n v="60610"/>
    <x v="2"/>
    <s v="TEC-CO-10001449"/>
    <x v="2"/>
    <x v="16"/>
    <s v="Hewlett Packard LaserJet 3310 Copier"/>
    <x v="321"/>
  </r>
  <r>
    <s v="CA-2018-157966"/>
    <x v="677"/>
    <s v="SU-20665"/>
    <x v="711"/>
    <x v="2"/>
    <x v="0"/>
    <s v="Chicago"/>
    <x v="10"/>
    <n v="60610"/>
    <x v="2"/>
    <s v="OFF-PA-10001934"/>
    <x v="1"/>
    <x v="10"/>
    <s v="Xerox 1993"/>
    <x v="12"/>
  </r>
  <r>
    <s v="CA-2018-157966"/>
    <x v="677"/>
    <s v="SU-20665"/>
    <x v="711"/>
    <x v="2"/>
    <x v="0"/>
    <s v="Chicago"/>
    <x v="10"/>
    <n v="60610"/>
    <x v="2"/>
    <s v="TEC-PH-10001527"/>
    <x v="2"/>
    <x v="7"/>
    <s v="Plantronics MX500i Earset"/>
    <x v="3873"/>
  </r>
  <r>
    <s v="CA-2015-151162"/>
    <x v="29"/>
    <s v="EA-14035"/>
    <x v="105"/>
    <x v="1"/>
    <x v="0"/>
    <s v="Columbus"/>
    <x v="24"/>
    <n v="43229"/>
    <x v="3"/>
    <s v="OFF-PA-10001033"/>
    <x v="1"/>
    <x v="10"/>
    <s v="Xerox 1893"/>
    <x v="3874"/>
  </r>
  <r>
    <s v="CA-2015-151162"/>
    <x v="29"/>
    <s v="EA-14035"/>
    <x v="105"/>
    <x v="1"/>
    <x v="0"/>
    <s v="Columbus"/>
    <x v="24"/>
    <n v="43229"/>
    <x v="3"/>
    <s v="OFF-BI-10003719"/>
    <x v="1"/>
    <x v="8"/>
    <s v="Large Capacity Hanging Post Binders"/>
    <x v="3875"/>
  </r>
  <r>
    <s v="CA-2015-151162"/>
    <x v="29"/>
    <s v="EA-14035"/>
    <x v="105"/>
    <x v="1"/>
    <x v="0"/>
    <s v="Columbus"/>
    <x v="24"/>
    <n v="43229"/>
    <x v="3"/>
    <s v="OFF-PA-10003036"/>
    <x v="1"/>
    <x v="10"/>
    <s v="Black Print Carbonless 8 1/2&quot; x 8 1/4&quot; Rapid Memo Book"/>
    <x v="1121"/>
  </r>
  <r>
    <s v="CA-2015-151162"/>
    <x v="29"/>
    <s v="EA-14035"/>
    <x v="105"/>
    <x v="1"/>
    <x v="0"/>
    <s v="Columbus"/>
    <x v="24"/>
    <n v="43229"/>
    <x v="3"/>
    <s v="TEC-PH-10001870"/>
    <x v="2"/>
    <x v="7"/>
    <s v="Lunatik TT5L-002 Taktik Strike Impact Protection System for iPhone 5"/>
    <x v="3876"/>
  </r>
  <r>
    <s v="CA-2015-151162"/>
    <x v="29"/>
    <s v="EA-14035"/>
    <x v="105"/>
    <x v="1"/>
    <x v="0"/>
    <s v="Columbus"/>
    <x v="24"/>
    <n v="43229"/>
    <x v="3"/>
    <s v="TEC-PH-10001809"/>
    <x v="2"/>
    <x v="7"/>
    <s v="Panasonic KX T7736-B Digital phone"/>
    <x v="3857"/>
  </r>
  <r>
    <s v="CA-2017-136686"/>
    <x v="939"/>
    <s v="RF-19840"/>
    <x v="167"/>
    <x v="0"/>
    <x v="0"/>
    <s v="Pasadena"/>
    <x v="1"/>
    <n v="91104"/>
    <x v="1"/>
    <s v="FUR-FU-10004864"/>
    <x v="0"/>
    <x v="5"/>
    <s v="Howard Miller 14-1/2&quot; Diameter Chrome Round Wall Clock"/>
    <x v="3877"/>
  </r>
  <r>
    <s v="CA-2017-136686"/>
    <x v="939"/>
    <s v="RF-19840"/>
    <x v="167"/>
    <x v="0"/>
    <x v="0"/>
    <s v="Pasadena"/>
    <x v="1"/>
    <n v="91104"/>
    <x v="1"/>
    <s v="OFF-AP-10002350"/>
    <x v="1"/>
    <x v="9"/>
    <s v="Belkin F9H710-06 7 Outlet SurgeMaster Surge Protector"/>
    <x v="3012"/>
  </r>
  <r>
    <s v="CA-2018-137498"/>
    <x v="428"/>
    <s v="LC-17050"/>
    <x v="702"/>
    <x v="0"/>
    <x v="0"/>
    <s v="Los Angeles"/>
    <x v="1"/>
    <n v="90004"/>
    <x v="1"/>
    <s v="OFF-AR-10003829"/>
    <x v="1"/>
    <x v="6"/>
    <s v="Newell 35"/>
    <x v="2578"/>
  </r>
  <r>
    <s v="CA-2018-137498"/>
    <x v="428"/>
    <s v="LC-17050"/>
    <x v="702"/>
    <x v="0"/>
    <x v="0"/>
    <s v="Los Angeles"/>
    <x v="1"/>
    <n v="90004"/>
    <x v="1"/>
    <s v="FUR-CH-10003833"/>
    <x v="0"/>
    <x v="1"/>
    <s v="Novimex Fabric Task Chair"/>
    <x v="3501"/>
  </r>
  <r>
    <s v="CA-2018-137498"/>
    <x v="428"/>
    <s v="LC-17050"/>
    <x v="702"/>
    <x v="0"/>
    <x v="0"/>
    <s v="Los Angeles"/>
    <x v="1"/>
    <n v="90004"/>
    <x v="1"/>
    <s v="OFF-PA-10000143"/>
    <x v="1"/>
    <x v="10"/>
    <s v="Astroparche Fine Business Paper"/>
    <x v="3878"/>
  </r>
  <r>
    <s v="CA-2018-163818"/>
    <x v="1055"/>
    <s v="PS-18970"/>
    <x v="28"/>
    <x v="2"/>
    <x v="0"/>
    <s v="Clinton"/>
    <x v="39"/>
    <n v="20735"/>
    <x v="3"/>
    <s v="FUR-FU-10000076"/>
    <x v="0"/>
    <x v="5"/>
    <s v="24-Hour Round Wall Clock"/>
    <x v="1016"/>
  </r>
  <r>
    <s v="CA-2017-161158"/>
    <x v="195"/>
    <s v="PS-18970"/>
    <x v="28"/>
    <x v="2"/>
    <x v="0"/>
    <s v="New York City"/>
    <x v="15"/>
    <n v="10024"/>
    <x v="3"/>
    <s v="OFF-AR-10000462"/>
    <x v="1"/>
    <x v="6"/>
    <s v="Sanford Pocket Accent Highlighters"/>
    <x v="3778"/>
  </r>
  <r>
    <s v="CA-2015-116673"/>
    <x v="534"/>
    <s v="JO-15280"/>
    <x v="123"/>
    <x v="0"/>
    <x v="0"/>
    <s v="San Diego"/>
    <x v="1"/>
    <n v="92037"/>
    <x v="1"/>
    <s v="FUR-FU-10003829"/>
    <x v="0"/>
    <x v="5"/>
    <s v="Stackable Trays"/>
    <x v="51"/>
  </r>
  <r>
    <s v="CA-2018-105333"/>
    <x v="329"/>
    <s v="VP-21730"/>
    <x v="163"/>
    <x v="2"/>
    <x v="0"/>
    <s v="New York City"/>
    <x v="15"/>
    <n v="10011"/>
    <x v="3"/>
    <s v="OFF-ST-10002182"/>
    <x v="1"/>
    <x v="4"/>
    <s v="Iris 3-Drawer Stacking Bin, Black"/>
    <x v="3879"/>
  </r>
  <r>
    <s v="CA-2018-105333"/>
    <x v="329"/>
    <s v="VP-21730"/>
    <x v="163"/>
    <x v="2"/>
    <x v="0"/>
    <s v="New York City"/>
    <x v="15"/>
    <n v="10011"/>
    <x v="3"/>
    <s v="TEC-PH-10001468"/>
    <x v="2"/>
    <x v="7"/>
    <s v="Panasonic BusinessÂ TelephonesÂ KX-T7736"/>
    <x v="3880"/>
  </r>
  <r>
    <s v="CA-2018-105333"/>
    <x v="329"/>
    <s v="VP-21730"/>
    <x v="163"/>
    <x v="2"/>
    <x v="0"/>
    <s v="New York City"/>
    <x v="15"/>
    <n v="10011"/>
    <x v="3"/>
    <s v="OFF-ST-10001809"/>
    <x v="1"/>
    <x v="4"/>
    <s v="Fellowes Officeware Wire Shelving"/>
    <x v="2020"/>
  </r>
  <r>
    <s v="CA-2016-149993"/>
    <x v="531"/>
    <s v="GA-14725"/>
    <x v="315"/>
    <x v="0"/>
    <x v="0"/>
    <s v="Lancaster"/>
    <x v="1"/>
    <n v="93534"/>
    <x v="1"/>
    <s v="OFF-FA-10001561"/>
    <x v="1"/>
    <x v="13"/>
    <s v="Stockwell Push Pins"/>
    <x v="2868"/>
  </r>
  <r>
    <s v="CA-2015-168158"/>
    <x v="866"/>
    <s v="EM-14140"/>
    <x v="670"/>
    <x v="2"/>
    <x v="0"/>
    <s v="Great Falls"/>
    <x v="37"/>
    <n v="59405"/>
    <x v="1"/>
    <s v="OFF-BI-10001759"/>
    <x v="1"/>
    <x v="8"/>
    <s v="Acco Pressboard Covers with Storage Hooks, 14 7/8&quot; x 11&quot;, Dark Blue"/>
    <x v="855"/>
  </r>
  <r>
    <s v="CA-2017-115224"/>
    <x v="16"/>
    <s v="DB-13615"/>
    <x v="140"/>
    <x v="0"/>
    <x v="0"/>
    <s v="San Francisco"/>
    <x v="1"/>
    <n v="94110"/>
    <x v="1"/>
    <s v="OFF-ST-10000615"/>
    <x v="1"/>
    <x v="4"/>
    <s v="SimpliFile Personal File, Black Granite, 15w x 6-15/16d x 11-1/4h"/>
    <x v="3881"/>
  </r>
  <r>
    <s v="CA-2017-115224"/>
    <x v="16"/>
    <s v="DB-13615"/>
    <x v="140"/>
    <x v="0"/>
    <x v="0"/>
    <s v="San Francisco"/>
    <x v="1"/>
    <n v="94110"/>
    <x v="1"/>
    <s v="OFF-ST-10003816"/>
    <x v="1"/>
    <x v="4"/>
    <s v="Fellowes High-Stak Drawer Files"/>
    <x v="830"/>
  </r>
  <r>
    <s v="CA-2015-164742"/>
    <x v="303"/>
    <s v="ML-17395"/>
    <x v="504"/>
    <x v="1"/>
    <x v="0"/>
    <s v="Lakewood"/>
    <x v="30"/>
    <n v="8701"/>
    <x v="3"/>
    <s v="FUR-CH-10002880"/>
    <x v="0"/>
    <x v="1"/>
    <s v="Global High-Back Leather Tilter, Burgundy"/>
    <x v="3882"/>
  </r>
  <r>
    <s v="CA-2015-164742"/>
    <x v="303"/>
    <s v="ML-17395"/>
    <x v="504"/>
    <x v="1"/>
    <x v="0"/>
    <s v="Lakewood"/>
    <x v="30"/>
    <n v="8701"/>
    <x v="3"/>
    <s v="OFF-BI-10004738"/>
    <x v="1"/>
    <x v="8"/>
    <s v="Flexible Leather- Look Classic Collection Ring Binder"/>
    <x v="3883"/>
  </r>
  <r>
    <s v="US-2018-108014"/>
    <x v="123"/>
    <s v="JH-15430"/>
    <x v="371"/>
    <x v="0"/>
    <x v="0"/>
    <s v="Cleveland"/>
    <x v="24"/>
    <n v="44105"/>
    <x v="3"/>
    <s v="OFF-BI-10003984"/>
    <x v="1"/>
    <x v="8"/>
    <s v="Lock-Up Easel 'Spel-Binder'"/>
    <x v="3884"/>
  </r>
  <r>
    <s v="CA-2018-160325"/>
    <x v="241"/>
    <s v="BP-11095"/>
    <x v="162"/>
    <x v="1"/>
    <x v="0"/>
    <s v="Lawrence"/>
    <x v="31"/>
    <n v="1841"/>
    <x v="3"/>
    <s v="TEC-PH-10000984"/>
    <x v="2"/>
    <x v="7"/>
    <s v="Panasonic KX-TG9471B"/>
    <x v="3627"/>
  </r>
  <r>
    <s v="CA-2018-160325"/>
    <x v="241"/>
    <s v="BP-11095"/>
    <x v="162"/>
    <x v="1"/>
    <x v="0"/>
    <s v="Lawrence"/>
    <x v="31"/>
    <n v="1841"/>
    <x v="3"/>
    <s v="TEC-PH-10001944"/>
    <x v="2"/>
    <x v="7"/>
    <s v="Wi-Ex zBoost YX540 Cellular Phone Signal Booster"/>
    <x v="1876"/>
  </r>
  <r>
    <s v="CA-2016-159779"/>
    <x v="12"/>
    <s v="SB-20185"/>
    <x v="766"/>
    <x v="0"/>
    <x v="0"/>
    <s v="Concord"/>
    <x v="38"/>
    <n v="3301"/>
    <x v="3"/>
    <s v="OFF-BI-10002735"/>
    <x v="1"/>
    <x v="8"/>
    <s v="GBC Prestige Therm-A-Bind Covers"/>
    <x v="3885"/>
  </r>
  <r>
    <s v="CA-2018-151176"/>
    <x v="778"/>
    <s v="SV-20785"/>
    <x v="647"/>
    <x v="0"/>
    <x v="0"/>
    <s v="Baltimore"/>
    <x v="39"/>
    <n v="21215"/>
    <x v="3"/>
    <s v="OFF-SU-10001165"/>
    <x v="1"/>
    <x v="14"/>
    <s v="Acme Elite Stainless Steel Scissors"/>
    <x v="3357"/>
  </r>
  <r>
    <s v="CA-2018-151176"/>
    <x v="778"/>
    <s v="SV-20785"/>
    <x v="647"/>
    <x v="0"/>
    <x v="0"/>
    <s v="Baltimore"/>
    <x v="39"/>
    <n v="21215"/>
    <x v="3"/>
    <s v="OFF-AR-10000614"/>
    <x v="1"/>
    <x v="6"/>
    <s v="Barrel Sharpener"/>
    <x v="3822"/>
  </r>
  <r>
    <s v="CA-2015-108903"/>
    <x v="462"/>
    <s v="DO-13435"/>
    <x v="157"/>
    <x v="0"/>
    <x v="0"/>
    <s v="Columbus"/>
    <x v="24"/>
    <n v="43229"/>
    <x v="3"/>
    <s v="OFF-AR-10004010"/>
    <x v="1"/>
    <x v="6"/>
    <s v="Hunt Boston Vacuum Mount KS Pencil Sharpener"/>
    <x v="3886"/>
  </r>
  <r>
    <s v="CA-2015-108903"/>
    <x v="462"/>
    <s v="DO-13435"/>
    <x v="157"/>
    <x v="0"/>
    <x v="0"/>
    <s v="Columbus"/>
    <x v="24"/>
    <n v="43229"/>
    <x v="3"/>
    <s v="OFF-EN-10004030"/>
    <x v="1"/>
    <x v="12"/>
    <s v="Convenience Packs of Business Envelopes"/>
    <x v="3108"/>
  </r>
  <r>
    <s v="CA-2015-108903"/>
    <x v="462"/>
    <s v="DO-13435"/>
    <x v="157"/>
    <x v="0"/>
    <x v="0"/>
    <s v="Columbus"/>
    <x v="24"/>
    <n v="43229"/>
    <x v="3"/>
    <s v="TEC-AC-10003023"/>
    <x v="2"/>
    <x v="11"/>
    <s v="Logitech G105 Gaming Keyboard"/>
    <x v="3887"/>
  </r>
  <r>
    <s v="CA-2017-117919"/>
    <x v="278"/>
    <s v="TB-21355"/>
    <x v="422"/>
    <x v="1"/>
    <x v="0"/>
    <s v="Houston"/>
    <x v="5"/>
    <n v="77041"/>
    <x v="2"/>
    <s v="OFF-ST-10003572"/>
    <x v="1"/>
    <x v="4"/>
    <s v="Portfile Personal File Boxes"/>
    <x v="1802"/>
  </r>
  <r>
    <s v="CA-2017-117919"/>
    <x v="278"/>
    <s v="TB-21355"/>
    <x v="422"/>
    <x v="1"/>
    <x v="0"/>
    <s v="Houston"/>
    <x v="5"/>
    <n v="77041"/>
    <x v="2"/>
    <s v="OFF-PA-10004353"/>
    <x v="1"/>
    <x v="10"/>
    <s v="Southworth 25% Cotton Premium Laser Paper and Envelopes"/>
    <x v="705"/>
  </r>
  <r>
    <s v="CA-2016-142475"/>
    <x v="155"/>
    <s v="BS-11380"/>
    <x v="510"/>
    <x v="1"/>
    <x v="0"/>
    <s v="New York City"/>
    <x v="15"/>
    <n v="10011"/>
    <x v="3"/>
    <s v="OFF-BI-10003718"/>
    <x v="1"/>
    <x v="8"/>
    <s v="GBC Therma-A-Bind 250T Electric Binding System"/>
    <x v="3356"/>
  </r>
  <r>
    <s v="CA-2017-134516"/>
    <x v="873"/>
    <s v="FM-14215"/>
    <x v="524"/>
    <x v="1"/>
    <x v="0"/>
    <s v="Greensboro"/>
    <x v="3"/>
    <n v="27405"/>
    <x v="0"/>
    <s v="FUR-FU-10001546"/>
    <x v="0"/>
    <x v="5"/>
    <s v="Dana Swing-Arm Lamps"/>
    <x v="1217"/>
  </r>
  <r>
    <s v="CA-2017-134516"/>
    <x v="873"/>
    <s v="FM-14215"/>
    <x v="524"/>
    <x v="1"/>
    <x v="0"/>
    <s v="Greensboro"/>
    <x v="3"/>
    <n v="27405"/>
    <x v="0"/>
    <s v="FUR-CH-10002880"/>
    <x v="0"/>
    <x v="1"/>
    <s v="Global High-Back Leather Tilter, Burgundy"/>
    <x v="3888"/>
  </r>
  <r>
    <s v="CA-2018-105193"/>
    <x v="613"/>
    <s v="JL-15835"/>
    <x v="252"/>
    <x v="0"/>
    <x v="0"/>
    <s v="New York City"/>
    <x v="15"/>
    <n v="10024"/>
    <x v="3"/>
    <s v="OFF-AR-10001547"/>
    <x v="1"/>
    <x v="6"/>
    <s v="Newell 311"/>
    <x v="3889"/>
  </r>
  <r>
    <s v="CA-2016-168634"/>
    <x v="401"/>
    <s v="AF-10870"/>
    <x v="578"/>
    <x v="0"/>
    <x v="0"/>
    <s v="San Francisco"/>
    <x v="1"/>
    <n v="94109"/>
    <x v="1"/>
    <s v="OFF-AP-10001626"/>
    <x v="1"/>
    <x v="9"/>
    <s v="Commercial WindTunnel Clean Air Upright Vacuum, Replacement Belts, Filtration Bags"/>
    <x v="3890"/>
  </r>
  <r>
    <s v="CA-2018-117198"/>
    <x v="515"/>
    <s v="BG-11035"/>
    <x v="767"/>
    <x v="0"/>
    <x v="0"/>
    <s v="Monroe"/>
    <x v="28"/>
    <n v="71203"/>
    <x v="0"/>
    <s v="TEC-AC-10003033"/>
    <x v="2"/>
    <x v="11"/>
    <s v="Plantronics CS510 - Over-the-Head monaural Wireless Headset System"/>
    <x v="2963"/>
  </r>
  <r>
    <s v="CA-2016-145828"/>
    <x v="348"/>
    <s v="MB-17305"/>
    <x v="93"/>
    <x v="0"/>
    <x v="0"/>
    <s v="Cincinnati"/>
    <x v="24"/>
    <n v="45231"/>
    <x v="3"/>
    <s v="TEC-AC-10002323"/>
    <x v="2"/>
    <x v="11"/>
    <s v="SanDisk Ultra 32 GB MicroSDHC Class 10 Memory Card"/>
    <x v="3891"/>
  </r>
  <r>
    <s v="CA-2018-121027"/>
    <x v="238"/>
    <s v="HW-14935"/>
    <x v="304"/>
    <x v="1"/>
    <x v="0"/>
    <s v="Seattle"/>
    <x v="4"/>
    <n v="98105"/>
    <x v="1"/>
    <s v="TEC-AC-10002049"/>
    <x v="2"/>
    <x v="11"/>
    <s v="Plantronics Savi W720 Multi-Device Wireless Headset System"/>
    <x v="3892"/>
  </r>
  <r>
    <s v="CA-2018-121027"/>
    <x v="238"/>
    <s v="HW-14935"/>
    <x v="304"/>
    <x v="1"/>
    <x v="0"/>
    <s v="Seattle"/>
    <x v="4"/>
    <n v="98105"/>
    <x v="1"/>
    <s v="TEC-AC-10002253"/>
    <x v="2"/>
    <x v="11"/>
    <s v="Imation Bio 8GB USBÂ Flash Drive ImationÂ Corp"/>
    <x v="3893"/>
  </r>
  <r>
    <s v="CA-2017-147431"/>
    <x v="1056"/>
    <s v="AB-10105"/>
    <x v="455"/>
    <x v="0"/>
    <x v="0"/>
    <s v="New York City"/>
    <x v="15"/>
    <n v="10011"/>
    <x v="3"/>
    <s v="OFF-ST-10003994"/>
    <x v="1"/>
    <x v="4"/>
    <s v="Belkin 19&quot; Center-Weighted Shelf, Gray"/>
    <x v="3894"/>
  </r>
  <r>
    <s v="CA-2017-158001"/>
    <x v="828"/>
    <s v="JP-15460"/>
    <x v="687"/>
    <x v="1"/>
    <x v="0"/>
    <s v="New York City"/>
    <x v="15"/>
    <n v="10035"/>
    <x v="3"/>
    <s v="OFF-AR-10002399"/>
    <x v="1"/>
    <x v="6"/>
    <s v="Dixon Prang Watercolor Pencils, 10-Color Set with Brush"/>
    <x v="3895"/>
  </r>
  <r>
    <s v="CA-2017-158001"/>
    <x v="828"/>
    <s v="JP-15460"/>
    <x v="687"/>
    <x v="1"/>
    <x v="0"/>
    <s v="New York City"/>
    <x v="15"/>
    <n v="10035"/>
    <x v="3"/>
    <s v="OFF-AP-10002118"/>
    <x v="1"/>
    <x v="9"/>
    <s v="1.7 Cubic Foot Compact &quot;Cube&quot; Office Refrigerators"/>
    <x v="3896"/>
  </r>
  <r>
    <s v="CA-2017-158001"/>
    <x v="828"/>
    <s v="JP-15460"/>
    <x v="687"/>
    <x v="1"/>
    <x v="0"/>
    <s v="New York City"/>
    <x v="15"/>
    <n v="10035"/>
    <x v="3"/>
    <s v="OFF-AR-10001954"/>
    <x v="1"/>
    <x v="6"/>
    <s v="Newell 331"/>
    <x v="1599"/>
  </r>
  <r>
    <s v="CA-2018-125745"/>
    <x v="160"/>
    <s v="DV-13045"/>
    <x v="1"/>
    <x v="1"/>
    <x v="0"/>
    <s v="Memphis"/>
    <x v="18"/>
    <n v="38109"/>
    <x v="0"/>
    <s v="FUR-FU-10001591"/>
    <x v="0"/>
    <x v="5"/>
    <s v="Advantus Panel Wall Certificate Holder - 8.5x11"/>
    <x v="3816"/>
  </r>
  <r>
    <s v="CA-2016-101154"/>
    <x v="227"/>
    <s v="CM-12190"/>
    <x v="496"/>
    <x v="0"/>
    <x v="0"/>
    <s v="San Diego"/>
    <x v="1"/>
    <n v="92105"/>
    <x v="1"/>
    <s v="OFF-ST-10004186"/>
    <x v="1"/>
    <x v="4"/>
    <s v="Stur-D-Stor Shelving, Vertical 5-Shelf: 72&quot;H x 36&quot;W x 18 1/2&quot;D"/>
    <x v="2293"/>
  </r>
  <r>
    <s v="US-2017-124163"/>
    <x v="477"/>
    <s v="SC-20695"/>
    <x v="281"/>
    <x v="1"/>
    <x v="0"/>
    <s v="La Crosse"/>
    <x v="6"/>
    <n v="54601"/>
    <x v="2"/>
    <s v="TEC-AC-10001908"/>
    <x v="2"/>
    <x v="11"/>
    <s v="Logitech Wireless Headset h800"/>
    <x v="3897"/>
  </r>
  <r>
    <s v="US-2017-124163"/>
    <x v="477"/>
    <s v="SC-20695"/>
    <x v="281"/>
    <x v="1"/>
    <x v="0"/>
    <s v="La Crosse"/>
    <x v="6"/>
    <n v="54601"/>
    <x v="2"/>
    <s v="OFF-AR-10000817"/>
    <x v="1"/>
    <x v="6"/>
    <s v="Manco Dry-Lighter Erasable Highlighter"/>
    <x v="3898"/>
  </r>
  <r>
    <s v="US-2017-124163"/>
    <x v="477"/>
    <s v="SC-20695"/>
    <x v="281"/>
    <x v="1"/>
    <x v="0"/>
    <s v="La Crosse"/>
    <x v="6"/>
    <n v="54601"/>
    <x v="2"/>
    <s v="FUR-CH-10004218"/>
    <x v="0"/>
    <x v="1"/>
    <s v="Global Fabric Manager's Chair, Dark Gray"/>
    <x v="3899"/>
  </r>
  <r>
    <s v="US-2017-124163"/>
    <x v="477"/>
    <s v="SC-20695"/>
    <x v="281"/>
    <x v="1"/>
    <x v="0"/>
    <s v="La Crosse"/>
    <x v="6"/>
    <n v="54601"/>
    <x v="2"/>
    <s v="FUR-FU-10000755"/>
    <x v="0"/>
    <x v="5"/>
    <s v="Eldon Expressions Mahogany Wood Desk Collection"/>
    <x v="3900"/>
  </r>
  <r>
    <s v="CA-2017-121748"/>
    <x v="1057"/>
    <s v="VW-21775"/>
    <x v="100"/>
    <x v="1"/>
    <x v="0"/>
    <s v="Los Angeles"/>
    <x v="1"/>
    <n v="90032"/>
    <x v="1"/>
    <s v="TEC-AC-10003063"/>
    <x v="2"/>
    <x v="11"/>
    <s v="Micro Innovations USB RF Wireless Keyboard with Mouse"/>
    <x v="1483"/>
  </r>
  <r>
    <s v="CA-2017-121748"/>
    <x v="1057"/>
    <s v="VW-21775"/>
    <x v="100"/>
    <x v="1"/>
    <x v="0"/>
    <s v="Los Angeles"/>
    <x v="1"/>
    <n v="90032"/>
    <x v="1"/>
    <s v="TEC-AC-10002637"/>
    <x v="2"/>
    <x v="11"/>
    <s v="LogitechÂ VX Revolution Cordless Laser Mouse for Notebooks (Black)"/>
    <x v="2622"/>
  </r>
  <r>
    <s v="CA-2015-126683"/>
    <x v="411"/>
    <s v="PP-18955"/>
    <x v="452"/>
    <x v="2"/>
    <x v="0"/>
    <s v="Seattle"/>
    <x v="4"/>
    <n v="98115"/>
    <x v="1"/>
    <s v="FUR-FU-10001706"/>
    <x v="0"/>
    <x v="5"/>
    <s v="Longer-Life Soft White Bulbs"/>
    <x v="51"/>
  </r>
  <r>
    <s v="CA-2015-126683"/>
    <x v="411"/>
    <s v="PP-18955"/>
    <x v="452"/>
    <x v="2"/>
    <x v="0"/>
    <s v="Seattle"/>
    <x v="4"/>
    <n v="98115"/>
    <x v="1"/>
    <s v="FUR-TA-10002958"/>
    <x v="0"/>
    <x v="3"/>
    <s v="Bevis Oval Conference Table, Walnut"/>
    <x v="3901"/>
  </r>
  <r>
    <s v="CA-2018-148810"/>
    <x v="335"/>
    <s v="DR-12880"/>
    <x v="112"/>
    <x v="1"/>
    <x v="0"/>
    <s v="Miami"/>
    <x v="2"/>
    <n v="33180"/>
    <x v="0"/>
    <s v="OFF-LA-10004689"/>
    <x v="1"/>
    <x v="2"/>
    <s v="Avery 512"/>
    <x v="847"/>
  </r>
  <r>
    <s v="CA-2018-148810"/>
    <x v="335"/>
    <s v="DR-12880"/>
    <x v="112"/>
    <x v="1"/>
    <x v="0"/>
    <s v="Miami"/>
    <x v="2"/>
    <n v="33180"/>
    <x v="0"/>
    <s v="FUR-CH-10001545"/>
    <x v="0"/>
    <x v="1"/>
    <s v="Hon Comfortask Task/Swivel Chairs"/>
    <x v="3902"/>
  </r>
  <r>
    <s v="US-2017-146066"/>
    <x v="1036"/>
    <s v="RB-19465"/>
    <x v="46"/>
    <x v="2"/>
    <x v="0"/>
    <s v="Philadelphia"/>
    <x v="9"/>
    <n v="19143"/>
    <x v="3"/>
    <s v="FUR-TA-10002530"/>
    <x v="0"/>
    <x v="3"/>
    <s v="Iceberg OfficeWorks 42&quot; Round Tables"/>
    <x v="3903"/>
  </r>
  <r>
    <s v="CA-2015-127614"/>
    <x v="1058"/>
    <s v="NF-18385"/>
    <x v="173"/>
    <x v="0"/>
    <x v="0"/>
    <s v="Chesapeake"/>
    <x v="17"/>
    <n v="23320"/>
    <x v="0"/>
    <s v="TEC-AC-10001432"/>
    <x v="2"/>
    <x v="11"/>
    <s v="Enermax Aurora Lite Keyboard"/>
    <x v="3904"/>
  </r>
  <r>
    <s v="CA-2015-127614"/>
    <x v="1058"/>
    <s v="NF-18385"/>
    <x v="173"/>
    <x v="0"/>
    <x v="0"/>
    <s v="Chesapeake"/>
    <x v="17"/>
    <n v="23320"/>
    <x v="0"/>
    <s v="FUR-TA-10003715"/>
    <x v="0"/>
    <x v="3"/>
    <s v="Hon 2111 Invitation Series Corner Table"/>
    <x v="3905"/>
  </r>
  <r>
    <s v="CA-2015-127614"/>
    <x v="1058"/>
    <s v="NF-18385"/>
    <x v="173"/>
    <x v="0"/>
    <x v="0"/>
    <s v="Chesapeake"/>
    <x v="17"/>
    <n v="23320"/>
    <x v="0"/>
    <s v="OFF-BI-10003291"/>
    <x v="1"/>
    <x v="8"/>
    <s v="Wilson Jones Leather-Like Binders with DublLock Round Rings"/>
    <x v="45"/>
  </r>
  <r>
    <s v="CA-2017-101742"/>
    <x v="713"/>
    <s v="CR-12580"/>
    <x v="615"/>
    <x v="2"/>
    <x v="0"/>
    <s v="New York City"/>
    <x v="15"/>
    <n v="10009"/>
    <x v="3"/>
    <s v="OFF-BI-10004187"/>
    <x v="1"/>
    <x v="8"/>
    <s v="3-ring staple pack"/>
    <x v="3235"/>
  </r>
  <r>
    <s v="CA-2016-134943"/>
    <x v="901"/>
    <s v="SU-20665"/>
    <x v="711"/>
    <x v="2"/>
    <x v="0"/>
    <s v="Ann Arbor"/>
    <x v="12"/>
    <n v="48104"/>
    <x v="2"/>
    <s v="OFF-BI-10000666"/>
    <x v="1"/>
    <x v="8"/>
    <s v="Surelock Post Binders"/>
    <x v="3906"/>
  </r>
  <r>
    <s v="CA-2018-123022"/>
    <x v="213"/>
    <s v="SC-20050"/>
    <x v="337"/>
    <x v="2"/>
    <x v="0"/>
    <s v="La Mesa"/>
    <x v="1"/>
    <n v="91941"/>
    <x v="1"/>
    <s v="OFF-BI-10002225"/>
    <x v="1"/>
    <x v="8"/>
    <s v="Square Ring Data Binders, Rigid 75 Pt. Covers, 11&quot; x 14-7/8&quot;"/>
    <x v="3907"/>
  </r>
  <r>
    <s v="CA-2018-123022"/>
    <x v="213"/>
    <s v="SC-20050"/>
    <x v="337"/>
    <x v="2"/>
    <x v="0"/>
    <s v="La Mesa"/>
    <x v="1"/>
    <n v="91941"/>
    <x v="1"/>
    <s v="TEC-AC-10000474"/>
    <x v="2"/>
    <x v="11"/>
    <s v="Kensington Expert Mouse Optical USB Trackball for PC or Mac"/>
    <x v="3908"/>
  </r>
  <r>
    <s v="CA-2018-113208"/>
    <x v="606"/>
    <s v="ML-18040"/>
    <x v="614"/>
    <x v="1"/>
    <x v="0"/>
    <s v="Dearborn"/>
    <x v="12"/>
    <n v="48126"/>
    <x v="2"/>
    <s v="FUR-FU-10004245"/>
    <x v="0"/>
    <x v="5"/>
    <s v="Career Cubicle Clock, 8 1/4&quot;, Black"/>
    <x v="3909"/>
  </r>
  <r>
    <s v="CA-2015-154893"/>
    <x v="1059"/>
    <s v="GM-14440"/>
    <x v="306"/>
    <x v="0"/>
    <x v="0"/>
    <s v="San Diego"/>
    <x v="1"/>
    <n v="92024"/>
    <x v="1"/>
    <s v="FUR-CH-10004287"/>
    <x v="0"/>
    <x v="1"/>
    <s v="SAFCO Arco Folding Chair"/>
    <x v="3579"/>
  </r>
  <r>
    <s v="CA-2015-154893"/>
    <x v="1059"/>
    <s v="GM-14440"/>
    <x v="306"/>
    <x v="0"/>
    <x v="0"/>
    <s v="San Diego"/>
    <x v="1"/>
    <n v="92024"/>
    <x v="1"/>
    <s v="FUR-CH-10000595"/>
    <x v="0"/>
    <x v="1"/>
    <s v="Safco Contoured Stacking Chairs"/>
    <x v="3064"/>
  </r>
  <r>
    <s v="CA-2015-147900"/>
    <x v="865"/>
    <s v="JK-15640"/>
    <x v="82"/>
    <x v="2"/>
    <x v="0"/>
    <s v="Lakewood"/>
    <x v="24"/>
    <n v="44107"/>
    <x v="3"/>
    <s v="OFF-PA-10003063"/>
    <x v="1"/>
    <x v="10"/>
    <s v="EcoTones Memo Sheets"/>
    <x v="3910"/>
  </r>
  <r>
    <s v="CA-2018-106355"/>
    <x v="459"/>
    <s v="AT-10435"/>
    <x v="401"/>
    <x v="2"/>
    <x v="0"/>
    <s v="Meriden"/>
    <x v="29"/>
    <n v="6450"/>
    <x v="3"/>
    <s v="OFF-AR-10000246"/>
    <x v="1"/>
    <x v="6"/>
    <s v="Newell 318"/>
    <x v="1731"/>
  </r>
  <r>
    <s v="CA-2017-127985"/>
    <x v="178"/>
    <s v="DB-12910"/>
    <x v="626"/>
    <x v="2"/>
    <x v="0"/>
    <s v="Columbus"/>
    <x v="32"/>
    <n v="31907"/>
    <x v="0"/>
    <s v="FUR-FU-10003274"/>
    <x v="0"/>
    <x v="5"/>
    <s v="Regeneration Desk Collection"/>
    <x v="983"/>
  </r>
  <r>
    <s v="CA-2016-166604"/>
    <x v="1060"/>
    <s v="AH-10690"/>
    <x v="706"/>
    <x v="1"/>
    <x v="0"/>
    <s v="Roswell"/>
    <x v="32"/>
    <n v="30076"/>
    <x v="0"/>
    <s v="OFF-EN-10004147"/>
    <x v="1"/>
    <x v="12"/>
    <s v="Wausau Papers Astrobrights Colored Envelopes"/>
    <x v="1444"/>
  </r>
  <r>
    <s v="CA-2018-120719"/>
    <x v="721"/>
    <s v="SJ-20125"/>
    <x v="319"/>
    <x v="2"/>
    <x v="0"/>
    <s v="Seattle"/>
    <x v="4"/>
    <n v="98105"/>
    <x v="1"/>
    <s v="OFF-BI-10002103"/>
    <x v="1"/>
    <x v="8"/>
    <s v="Cardinal Slant-D Ring Binder, Heavy Gauge Vinyl"/>
    <x v="1577"/>
  </r>
  <r>
    <s v="CA-2018-127117"/>
    <x v="349"/>
    <s v="HM-14860"/>
    <x v="447"/>
    <x v="1"/>
    <x v="0"/>
    <s v="Morristown"/>
    <x v="30"/>
    <n v="7960"/>
    <x v="3"/>
    <s v="FUR-FU-10004018"/>
    <x v="0"/>
    <x v="5"/>
    <s v="Tensor Computer Mounted Lamp"/>
    <x v="3911"/>
  </r>
  <r>
    <s v="CA-2016-104241"/>
    <x v="1038"/>
    <s v="AG-10495"/>
    <x v="122"/>
    <x v="1"/>
    <x v="0"/>
    <s v="Alexandria"/>
    <x v="17"/>
    <n v="22304"/>
    <x v="0"/>
    <s v="FUR-FU-10001473"/>
    <x v="0"/>
    <x v="5"/>
    <s v="DAX Wood Document Frame"/>
    <x v="3912"/>
  </r>
  <r>
    <s v="CA-2018-168179"/>
    <x v="808"/>
    <s v="JB-16000"/>
    <x v="677"/>
    <x v="0"/>
    <x v="0"/>
    <s v="Salt Lake City"/>
    <x v="7"/>
    <n v="84106"/>
    <x v="1"/>
    <s v="OFF-PA-10001800"/>
    <x v="1"/>
    <x v="10"/>
    <s v="Xerox 220"/>
    <x v="537"/>
  </r>
  <r>
    <s v="CA-2018-142342"/>
    <x v="729"/>
    <s v="AJ-10795"/>
    <x v="295"/>
    <x v="1"/>
    <x v="0"/>
    <s v="Apple Valley"/>
    <x v="1"/>
    <n v="92307"/>
    <x v="1"/>
    <s v="OFF-PA-10004609"/>
    <x v="1"/>
    <x v="10"/>
    <s v="Xerox 221"/>
    <x v="56"/>
  </r>
  <r>
    <s v="CA-2018-142342"/>
    <x v="729"/>
    <s v="AJ-10795"/>
    <x v="295"/>
    <x v="1"/>
    <x v="0"/>
    <s v="Apple Valley"/>
    <x v="1"/>
    <n v="92307"/>
    <x v="1"/>
    <s v="OFF-EN-10002592"/>
    <x v="1"/>
    <x v="12"/>
    <s v="Peel &amp; Seel Recycled Catalog Envelopes, Brown"/>
    <x v="3913"/>
  </r>
  <r>
    <s v="CA-2018-142342"/>
    <x v="729"/>
    <s v="AJ-10795"/>
    <x v="295"/>
    <x v="1"/>
    <x v="0"/>
    <s v="Apple Valley"/>
    <x v="1"/>
    <n v="92307"/>
    <x v="1"/>
    <s v="OFF-ST-10002957"/>
    <x v="1"/>
    <x v="4"/>
    <s v="Sterilite Show Offs Storage Containers"/>
    <x v="232"/>
  </r>
  <r>
    <s v="CA-2018-142342"/>
    <x v="729"/>
    <s v="AJ-10795"/>
    <x v="295"/>
    <x v="1"/>
    <x v="0"/>
    <s v="Apple Valley"/>
    <x v="1"/>
    <n v="92307"/>
    <x v="1"/>
    <s v="FUR-BO-10002613"/>
    <x v="0"/>
    <x v="0"/>
    <s v="Atlantic Metals Mobile 4-Shelf Bookcases, Custom Colors"/>
    <x v="3914"/>
  </r>
  <r>
    <s v="CA-2018-109099"/>
    <x v="833"/>
    <s v="MM-18280"/>
    <x v="152"/>
    <x v="1"/>
    <x v="0"/>
    <s v="New York City"/>
    <x v="15"/>
    <n v="10009"/>
    <x v="3"/>
    <s v="OFF-PA-10001033"/>
    <x v="1"/>
    <x v="10"/>
    <s v="Xerox 1893"/>
    <x v="1010"/>
  </r>
  <r>
    <s v="US-2015-134187"/>
    <x v="130"/>
    <s v="TH-21235"/>
    <x v="260"/>
    <x v="1"/>
    <x v="0"/>
    <s v="Long Beach"/>
    <x v="1"/>
    <n v="90805"/>
    <x v="1"/>
    <s v="OFF-AR-10000940"/>
    <x v="1"/>
    <x v="6"/>
    <s v="Newell 343"/>
    <x v="3915"/>
  </r>
  <r>
    <s v="CA-2017-145261"/>
    <x v="122"/>
    <s v="AH-10120"/>
    <x v="571"/>
    <x v="2"/>
    <x v="0"/>
    <s v="Salem"/>
    <x v="21"/>
    <n v="97301"/>
    <x v="1"/>
    <s v="OFF-BI-10001670"/>
    <x v="1"/>
    <x v="8"/>
    <s v="Vinyl Sectional Post Binders"/>
    <x v="3916"/>
  </r>
  <r>
    <s v="CA-2017-145261"/>
    <x v="122"/>
    <s v="AH-10120"/>
    <x v="571"/>
    <x v="2"/>
    <x v="0"/>
    <s v="Salem"/>
    <x v="21"/>
    <n v="97301"/>
    <x v="1"/>
    <s v="OFF-AR-10004078"/>
    <x v="1"/>
    <x v="6"/>
    <s v="Newell 312"/>
    <x v="3917"/>
  </r>
  <r>
    <s v="CA-2017-145261"/>
    <x v="122"/>
    <s v="AH-10120"/>
    <x v="571"/>
    <x v="2"/>
    <x v="0"/>
    <s v="Salem"/>
    <x v="21"/>
    <n v="97301"/>
    <x v="1"/>
    <s v="OFF-PA-10003036"/>
    <x v="1"/>
    <x v="10"/>
    <s v="Black Print Carbonless 8 1/2&quot; x 8 1/4&quot; Rapid Memo Book"/>
    <x v="25"/>
  </r>
  <r>
    <s v="CA-2017-145261"/>
    <x v="122"/>
    <s v="AH-10120"/>
    <x v="571"/>
    <x v="2"/>
    <x v="0"/>
    <s v="Salem"/>
    <x v="21"/>
    <n v="97301"/>
    <x v="1"/>
    <s v="TEC-AC-10000991"/>
    <x v="2"/>
    <x v="11"/>
    <s v="Sony Micro Vault Click 8 GB USB 2.0 Flash Drive"/>
    <x v="3918"/>
  </r>
  <r>
    <s v="CA-2017-145261"/>
    <x v="122"/>
    <s v="AH-10120"/>
    <x v="571"/>
    <x v="2"/>
    <x v="0"/>
    <s v="Salem"/>
    <x v="21"/>
    <n v="97301"/>
    <x v="1"/>
    <s v="FUR-TA-10002530"/>
    <x v="0"/>
    <x v="3"/>
    <s v="Iceberg OfficeWorks 42&quot; Round Tables"/>
    <x v="3919"/>
  </r>
  <r>
    <s v="CA-2017-145261"/>
    <x v="122"/>
    <s v="AH-10120"/>
    <x v="571"/>
    <x v="2"/>
    <x v="0"/>
    <s v="Salem"/>
    <x v="21"/>
    <n v="97301"/>
    <x v="1"/>
    <s v="OFF-LA-10000407"/>
    <x v="1"/>
    <x v="2"/>
    <s v="Avery White Multi-Purpose Labels"/>
    <x v="795"/>
  </r>
  <r>
    <s v="CA-2017-145261"/>
    <x v="122"/>
    <s v="AH-10120"/>
    <x v="571"/>
    <x v="2"/>
    <x v="0"/>
    <s v="Salem"/>
    <x v="21"/>
    <n v="97301"/>
    <x v="1"/>
    <s v="TEC-PH-10004833"/>
    <x v="2"/>
    <x v="7"/>
    <s v="Macally Suction Cup Mount"/>
    <x v="3920"/>
  </r>
  <r>
    <s v="CA-2017-108875"/>
    <x v="446"/>
    <s v="CL-12700"/>
    <x v="642"/>
    <x v="2"/>
    <x v="0"/>
    <s v="Aurora"/>
    <x v="22"/>
    <n v="80013"/>
    <x v="1"/>
    <s v="FUR-FU-10002671"/>
    <x v="0"/>
    <x v="5"/>
    <s v="Electrix 20W Halogen Replacement Bulb for Zoom-In Desk Lamp"/>
    <x v="3921"/>
  </r>
  <r>
    <s v="CA-2017-108875"/>
    <x v="446"/>
    <s v="CL-12700"/>
    <x v="642"/>
    <x v="2"/>
    <x v="0"/>
    <s v="Aurora"/>
    <x v="22"/>
    <n v="80013"/>
    <x v="1"/>
    <s v="OFF-ST-10001370"/>
    <x v="1"/>
    <x v="4"/>
    <s v="Sensible Storage WireTech Storage Systems"/>
    <x v="3922"/>
  </r>
  <r>
    <s v="CA-2017-141957"/>
    <x v="658"/>
    <s v="JG-15310"/>
    <x v="684"/>
    <x v="1"/>
    <x v="0"/>
    <s v="Newark"/>
    <x v="24"/>
    <n v="43055"/>
    <x v="3"/>
    <s v="OFF-AR-10000914"/>
    <x v="1"/>
    <x v="6"/>
    <s v="Boston 16765 Mini Stand Up Battery Pencil Sharpener"/>
    <x v="3923"/>
  </r>
  <r>
    <s v="CA-2017-141957"/>
    <x v="658"/>
    <s v="JG-15310"/>
    <x v="684"/>
    <x v="1"/>
    <x v="0"/>
    <s v="Newark"/>
    <x v="24"/>
    <n v="43055"/>
    <x v="3"/>
    <s v="OFF-BI-10001116"/>
    <x v="1"/>
    <x v="8"/>
    <s v="Wilson Jones 1&quot; Hanging DublLock Ring Binders"/>
    <x v="2186"/>
  </r>
  <r>
    <s v="CA-2017-141957"/>
    <x v="658"/>
    <s v="JG-15310"/>
    <x v="684"/>
    <x v="1"/>
    <x v="0"/>
    <s v="Newark"/>
    <x v="24"/>
    <n v="43055"/>
    <x v="3"/>
    <s v="OFF-ST-10002276"/>
    <x v="1"/>
    <x v="4"/>
    <s v="Safco Steel Mobile File Cart"/>
    <x v="3924"/>
  </r>
  <r>
    <s v="CA-2017-141957"/>
    <x v="658"/>
    <s v="JG-15310"/>
    <x v="684"/>
    <x v="1"/>
    <x v="0"/>
    <s v="Newark"/>
    <x v="24"/>
    <n v="43055"/>
    <x v="3"/>
    <s v="OFF-ST-10004340"/>
    <x v="1"/>
    <x v="4"/>
    <s v="Fellowes Mobile File Cart, Black"/>
    <x v="3925"/>
  </r>
  <r>
    <s v="CA-2017-142405"/>
    <x v="725"/>
    <s v="SE-20110"/>
    <x v="339"/>
    <x v="0"/>
    <x v="0"/>
    <s v="Seattle"/>
    <x v="4"/>
    <n v="98103"/>
    <x v="1"/>
    <s v="OFF-LA-10004093"/>
    <x v="1"/>
    <x v="2"/>
    <s v="Avery 486"/>
    <x v="2"/>
  </r>
  <r>
    <s v="CA-2017-142405"/>
    <x v="725"/>
    <s v="SE-20110"/>
    <x v="339"/>
    <x v="0"/>
    <x v="0"/>
    <s v="Seattle"/>
    <x v="4"/>
    <n v="98103"/>
    <x v="1"/>
    <s v="OFF-BI-10004728"/>
    <x v="1"/>
    <x v="8"/>
    <s v="Wilson Jones Turn Tabs Binder Tool for Ring Binders"/>
    <x v="3926"/>
  </r>
  <r>
    <s v="CA-2017-142405"/>
    <x v="725"/>
    <s v="SE-20110"/>
    <x v="339"/>
    <x v="0"/>
    <x v="0"/>
    <s v="Seattle"/>
    <x v="4"/>
    <n v="98103"/>
    <x v="1"/>
    <s v="TEC-AC-10003095"/>
    <x v="2"/>
    <x v="11"/>
    <s v="Logitech G35 7.1-Channel Surround Sound Headset"/>
    <x v="1917"/>
  </r>
  <r>
    <s v="CA-2016-141012"/>
    <x v="988"/>
    <s v="TG-21640"/>
    <x v="228"/>
    <x v="0"/>
    <x v="0"/>
    <s v="Pocatello"/>
    <x v="45"/>
    <n v="83201"/>
    <x v="1"/>
    <s v="FUR-FU-10003192"/>
    <x v="0"/>
    <x v="5"/>
    <s v="Luxo Adjustable Task Clamp Lamp"/>
    <x v="3927"/>
  </r>
  <r>
    <s v="CA-2016-141012"/>
    <x v="988"/>
    <s v="TG-21640"/>
    <x v="228"/>
    <x v="0"/>
    <x v="0"/>
    <s v="Pocatello"/>
    <x v="45"/>
    <n v="83201"/>
    <x v="1"/>
    <s v="TEC-PH-10004522"/>
    <x v="2"/>
    <x v="7"/>
    <s v="Dexim XPower Skin Super-Thin Power Case for iPhone 5 - Black"/>
    <x v="3928"/>
  </r>
  <r>
    <s v="CA-2018-127922"/>
    <x v="855"/>
    <s v="SH-19975"/>
    <x v="64"/>
    <x v="1"/>
    <x v="0"/>
    <s v="Dallas"/>
    <x v="5"/>
    <n v="75081"/>
    <x v="2"/>
    <s v="OFF-EN-10003068"/>
    <x v="1"/>
    <x v="12"/>
    <s v="#6 3/4 Gummed Flap White Envelopes"/>
    <x v="3329"/>
  </r>
  <r>
    <s v="CA-2018-127922"/>
    <x v="855"/>
    <s v="SH-19975"/>
    <x v="64"/>
    <x v="1"/>
    <x v="0"/>
    <s v="Dallas"/>
    <x v="5"/>
    <n v="75081"/>
    <x v="2"/>
    <s v="OFF-PA-10001204"/>
    <x v="1"/>
    <x v="10"/>
    <s v="Xerox 1972"/>
    <x v="578"/>
  </r>
  <r>
    <s v="CA-2017-146318"/>
    <x v="115"/>
    <s v="MC-17275"/>
    <x v="507"/>
    <x v="0"/>
    <x v="0"/>
    <s v="Seattle"/>
    <x v="4"/>
    <n v="98105"/>
    <x v="1"/>
    <s v="OFF-PA-10003953"/>
    <x v="1"/>
    <x v="10"/>
    <s v="Xerox 218"/>
    <x v="91"/>
  </r>
  <r>
    <s v="CA-2015-135993"/>
    <x v="1061"/>
    <s v="PJ-18835"/>
    <x v="601"/>
    <x v="1"/>
    <x v="0"/>
    <s v="Seattle"/>
    <x v="4"/>
    <n v="98115"/>
    <x v="1"/>
    <s v="TEC-PH-10001552"/>
    <x v="2"/>
    <x v="7"/>
    <s v="I Need's 3d Hello Kitty Hybrid Silicone Case Cover for HTC One X 4g with 3d Hello Kitty Stylus Pen Green/pink"/>
    <x v="3929"/>
  </r>
  <r>
    <s v="CA-2015-135993"/>
    <x v="1061"/>
    <s v="PJ-18835"/>
    <x v="601"/>
    <x v="1"/>
    <x v="0"/>
    <s v="Seattle"/>
    <x v="4"/>
    <n v="98115"/>
    <x v="1"/>
    <s v="TEC-AC-10004877"/>
    <x v="2"/>
    <x v="11"/>
    <s v="ImationÂ 30456 USBÂ Flash DriveÂ 8GB"/>
    <x v="3930"/>
  </r>
  <r>
    <s v="CA-2015-126802"/>
    <x v="282"/>
    <s v="ZC-21910"/>
    <x v="233"/>
    <x v="0"/>
    <x v="0"/>
    <s v="Chicago"/>
    <x v="10"/>
    <n v="60610"/>
    <x v="2"/>
    <s v="FUR-FU-10000193"/>
    <x v="0"/>
    <x v="5"/>
    <s v="Tenex Chairmats For Use with Hard Floors"/>
    <x v="2316"/>
  </r>
  <r>
    <s v="CA-2017-143924"/>
    <x v="1062"/>
    <s v="SC-20680"/>
    <x v="649"/>
    <x v="2"/>
    <x v="0"/>
    <s v="Holland"/>
    <x v="12"/>
    <n v="49423"/>
    <x v="2"/>
    <s v="OFF-FA-10000735"/>
    <x v="1"/>
    <x v="13"/>
    <s v="Staples"/>
    <x v="3931"/>
  </r>
  <r>
    <s v="CA-2017-143924"/>
    <x v="1062"/>
    <s v="SC-20680"/>
    <x v="649"/>
    <x v="2"/>
    <x v="0"/>
    <s v="Holland"/>
    <x v="12"/>
    <n v="49423"/>
    <x v="2"/>
    <s v="OFF-PA-10002120"/>
    <x v="1"/>
    <x v="10"/>
    <s v="Xerox 1889"/>
    <x v="1427"/>
  </r>
  <r>
    <s v="CA-2017-141551"/>
    <x v="446"/>
    <s v="BP-11230"/>
    <x v="546"/>
    <x v="0"/>
    <x v="0"/>
    <s v="Broken Arrow"/>
    <x v="26"/>
    <n v="74012"/>
    <x v="2"/>
    <s v="OFF-BI-10001249"/>
    <x v="1"/>
    <x v="8"/>
    <s v="Avery Heavy-Duty EZD View Binder with Locking Rings"/>
    <x v="3932"/>
  </r>
  <r>
    <s v="CA-2017-141551"/>
    <x v="446"/>
    <s v="BP-11230"/>
    <x v="546"/>
    <x v="0"/>
    <x v="0"/>
    <s v="Broken Arrow"/>
    <x v="26"/>
    <n v="74012"/>
    <x v="2"/>
    <s v="OFF-PA-10001569"/>
    <x v="1"/>
    <x v="10"/>
    <s v="Xerox 232"/>
    <x v="90"/>
  </r>
  <r>
    <s v="CA-2015-164315"/>
    <x v="1063"/>
    <s v="RD-19585"/>
    <x v="361"/>
    <x v="0"/>
    <x v="0"/>
    <s v="Athens"/>
    <x v="32"/>
    <n v="30605"/>
    <x v="0"/>
    <s v="OFF-PA-10004248"/>
    <x v="1"/>
    <x v="10"/>
    <s v="Xerox 1990"/>
    <x v="3329"/>
  </r>
  <r>
    <s v="CA-2015-164315"/>
    <x v="1063"/>
    <s v="RD-19585"/>
    <x v="361"/>
    <x v="0"/>
    <x v="0"/>
    <s v="Athens"/>
    <x v="32"/>
    <n v="30605"/>
    <x v="0"/>
    <s v="TEC-PH-10001128"/>
    <x v="2"/>
    <x v="7"/>
    <s v="Motorola Droid Maxx"/>
    <x v="3933"/>
  </r>
  <r>
    <s v="CA-2015-164315"/>
    <x v="1063"/>
    <s v="RD-19585"/>
    <x v="361"/>
    <x v="0"/>
    <x v="0"/>
    <s v="Athens"/>
    <x v="32"/>
    <n v="30605"/>
    <x v="0"/>
    <s v="OFF-AP-10003842"/>
    <x v="1"/>
    <x v="9"/>
    <s v="Euro-Pro Shark Turbo Vacuum"/>
    <x v="894"/>
  </r>
  <r>
    <s v="CA-2016-131072"/>
    <x v="599"/>
    <s v="KL-16645"/>
    <x v="107"/>
    <x v="0"/>
    <x v="0"/>
    <s v="Seattle"/>
    <x v="4"/>
    <n v="98105"/>
    <x v="1"/>
    <s v="OFF-BI-10002794"/>
    <x v="1"/>
    <x v="8"/>
    <s v="Avery Trapezoid Ring Binder, 3&quot; Capacity, Black, 1040 sheets"/>
    <x v="2031"/>
  </r>
  <r>
    <s v="CA-2015-131541"/>
    <x v="1064"/>
    <s v="CK-12205"/>
    <x v="237"/>
    <x v="0"/>
    <x v="0"/>
    <s v="Apopka"/>
    <x v="2"/>
    <n v="32712"/>
    <x v="0"/>
    <s v="OFF-FA-10000621"/>
    <x v="1"/>
    <x v="13"/>
    <s v="OIC Colored Binder Clips, Assorted Sizes"/>
    <x v="3934"/>
  </r>
  <r>
    <s v="CA-2015-131541"/>
    <x v="1064"/>
    <s v="CK-12205"/>
    <x v="237"/>
    <x v="0"/>
    <x v="0"/>
    <s v="Apopka"/>
    <x v="2"/>
    <n v="32712"/>
    <x v="0"/>
    <s v="FUR-FU-10003623"/>
    <x v="0"/>
    <x v="5"/>
    <s v="DataProducts Ampli Magnifier Task Lamp, Black,"/>
    <x v="3935"/>
  </r>
  <r>
    <s v="CA-2015-131541"/>
    <x v="1064"/>
    <s v="CK-12205"/>
    <x v="237"/>
    <x v="0"/>
    <x v="0"/>
    <s v="Apopka"/>
    <x v="2"/>
    <n v="32712"/>
    <x v="0"/>
    <s v="OFF-EN-10000781"/>
    <x v="1"/>
    <x v="12"/>
    <s v="#10- 4 1/8&quot; x 9 1/2&quot; Recycled Envelopes"/>
    <x v="3936"/>
  </r>
  <r>
    <s v="CA-2016-119550"/>
    <x v="207"/>
    <s v="RB-19705"/>
    <x v="42"/>
    <x v="2"/>
    <x v="0"/>
    <s v="Houston"/>
    <x v="5"/>
    <n v="77070"/>
    <x v="2"/>
    <s v="FUR-CH-10002044"/>
    <x v="0"/>
    <x v="1"/>
    <s v="Office Star - Contemporary Task Swivel chair with 2-way adjustable arms, Plum"/>
    <x v="3937"/>
  </r>
  <r>
    <s v="US-2016-138093"/>
    <x v="895"/>
    <s v="KM-16225"/>
    <x v="366"/>
    <x v="1"/>
    <x v="0"/>
    <s v="Baltimore"/>
    <x v="39"/>
    <n v="21215"/>
    <x v="3"/>
    <s v="OFF-AR-10000817"/>
    <x v="1"/>
    <x v="6"/>
    <s v="Manco Dry-Lighter Erasable Highlighter"/>
    <x v="3251"/>
  </r>
  <r>
    <s v="US-2016-138093"/>
    <x v="895"/>
    <s v="KM-16225"/>
    <x v="366"/>
    <x v="1"/>
    <x v="0"/>
    <s v="Baltimore"/>
    <x v="39"/>
    <n v="21215"/>
    <x v="3"/>
    <s v="OFF-PA-10001509"/>
    <x v="1"/>
    <x v="10"/>
    <s v="Recycled Desk Saver Line &quot;While You Were Out&quot; Book, 5 1/2&quot; X 4&quot;"/>
    <x v="908"/>
  </r>
  <r>
    <s v="US-2016-138093"/>
    <x v="895"/>
    <s v="KM-16225"/>
    <x v="366"/>
    <x v="1"/>
    <x v="0"/>
    <s v="Baltimore"/>
    <x v="39"/>
    <n v="21215"/>
    <x v="3"/>
    <s v="TEC-PH-10004667"/>
    <x v="2"/>
    <x v="7"/>
    <s v="Cisco 8x8 Inc. 6753i IP Business Phone System"/>
    <x v="3938"/>
  </r>
  <r>
    <s v="US-2016-138093"/>
    <x v="895"/>
    <s v="KM-16225"/>
    <x v="366"/>
    <x v="1"/>
    <x v="0"/>
    <s v="Baltimore"/>
    <x v="39"/>
    <n v="21215"/>
    <x v="3"/>
    <s v="OFF-PA-10000143"/>
    <x v="1"/>
    <x v="10"/>
    <s v="Astroparche Fine Business Paper"/>
    <x v="1579"/>
  </r>
  <r>
    <s v="US-2016-138093"/>
    <x v="895"/>
    <s v="KM-16225"/>
    <x v="366"/>
    <x v="1"/>
    <x v="0"/>
    <s v="Baltimore"/>
    <x v="39"/>
    <n v="21215"/>
    <x v="3"/>
    <s v="FUR-CH-10000785"/>
    <x v="0"/>
    <x v="1"/>
    <s v="Global Ergonomic Managers Chair"/>
    <x v="3036"/>
  </r>
  <r>
    <s v="CA-2017-126165"/>
    <x v="465"/>
    <s v="AH-10465"/>
    <x v="733"/>
    <x v="0"/>
    <x v="0"/>
    <s v="San Francisco"/>
    <x v="1"/>
    <n v="94109"/>
    <x v="1"/>
    <s v="FUR-TA-10001676"/>
    <x v="0"/>
    <x v="3"/>
    <s v="Hon 61000 Series Interactive Training Tables"/>
    <x v="3939"/>
  </r>
  <r>
    <s v="CA-2018-126123"/>
    <x v="336"/>
    <s v="AG-10765"/>
    <x v="326"/>
    <x v="2"/>
    <x v="0"/>
    <s v="Chicago"/>
    <x v="10"/>
    <n v="60623"/>
    <x v="2"/>
    <s v="OFF-BI-10000309"/>
    <x v="1"/>
    <x v="8"/>
    <s v="GBC Twin Loop Wire Binding Elements, 9/16&quot; Spine, Black"/>
    <x v="3940"/>
  </r>
  <r>
    <s v="CA-2018-126123"/>
    <x v="336"/>
    <s v="AG-10765"/>
    <x v="326"/>
    <x v="2"/>
    <x v="0"/>
    <s v="Chicago"/>
    <x v="10"/>
    <n v="60623"/>
    <x v="2"/>
    <s v="OFF-BI-10004224"/>
    <x v="1"/>
    <x v="8"/>
    <s v="Catalog Binders with Expanding Posts"/>
    <x v="3941"/>
  </r>
  <r>
    <s v="CA-2017-143441"/>
    <x v="732"/>
    <s v="EB-14170"/>
    <x v="432"/>
    <x v="0"/>
    <x v="0"/>
    <s v="Laredo"/>
    <x v="5"/>
    <n v="78041"/>
    <x v="2"/>
    <s v="OFF-LA-10002312"/>
    <x v="1"/>
    <x v="2"/>
    <s v="Avery 490"/>
    <x v="1559"/>
  </r>
  <r>
    <s v="CA-2018-148320"/>
    <x v="132"/>
    <s v="PG-18895"/>
    <x v="38"/>
    <x v="0"/>
    <x v="0"/>
    <s v="San Francisco"/>
    <x v="1"/>
    <n v="94109"/>
    <x v="1"/>
    <s v="OFF-PA-10003022"/>
    <x v="1"/>
    <x v="10"/>
    <s v="Xerox 1992"/>
    <x v="1197"/>
  </r>
  <r>
    <s v="CA-2017-125661"/>
    <x v="390"/>
    <s v="CA-12055"/>
    <x v="402"/>
    <x v="2"/>
    <x v="0"/>
    <s v="Cleveland"/>
    <x v="24"/>
    <n v="44105"/>
    <x v="3"/>
    <s v="OFF-EN-10001532"/>
    <x v="1"/>
    <x v="12"/>
    <s v="Brown Kraft Recycled Envelopes"/>
    <x v="3942"/>
  </r>
  <r>
    <s v="CA-2017-125661"/>
    <x v="390"/>
    <s v="CA-12055"/>
    <x v="402"/>
    <x v="2"/>
    <x v="0"/>
    <s v="Cleveland"/>
    <x v="24"/>
    <n v="44105"/>
    <x v="3"/>
    <s v="TEC-AC-10004855"/>
    <x v="2"/>
    <x v="11"/>
    <s v="V7 USB Numeric Keypad"/>
    <x v="3943"/>
  </r>
  <r>
    <s v="US-2015-123519"/>
    <x v="637"/>
    <s v="SS-20875"/>
    <x v="286"/>
    <x v="0"/>
    <x v="0"/>
    <s v="Marion"/>
    <x v="24"/>
    <n v="43302"/>
    <x v="3"/>
    <s v="OFF-AR-10003829"/>
    <x v="1"/>
    <x v="6"/>
    <s v="Newell 35"/>
    <x v="367"/>
  </r>
  <r>
    <s v="US-2015-123519"/>
    <x v="637"/>
    <s v="SS-20875"/>
    <x v="286"/>
    <x v="0"/>
    <x v="0"/>
    <s v="Marion"/>
    <x v="24"/>
    <n v="43302"/>
    <x v="3"/>
    <s v="FUR-TA-10002645"/>
    <x v="0"/>
    <x v="3"/>
    <s v="Hon Rectangular Conference Tables"/>
    <x v="3944"/>
  </r>
  <r>
    <s v="US-2015-123519"/>
    <x v="637"/>
    <s v="SS-20875"/>
    <x v="286"/>
    <x v="0"/>
    <x v="0"/>
    <s v="Marion"/>
    <x v="24"/>
    <n v="43302"/>
    <x v="3"/>
    <s v="TEC-AC-10003033"/>
    <x v="2"/>
    <x v="11"/>
    <s v="Plantronics CS510 - Over-the-Head monaural Wireless Headset System"/>
    <x v="1259"/>
  </r>
  <r>
    <s v="CA-2015-155593"/>
    <x v="935"/>
    <s v="RP-19390"/>
    <x v="261"/>
    <x v="0"/>
    <x v="0"/>
    <s v="Fairfield"/>
    <x v="29"/>
    <n v="6824"/>
    <x v="3"/>
    <s v="OFF-SU-10002522"/>
    <x v="1"/>
    <x v="14"/>
    <s v="Acme Kleen Earth Office Shears"/>
    <x v="3945"/>
  </r>
  <r>
    <s v="CA-2018-136000"/>
    <x v="585"/>
    <s v="SC-20440"/>
    <x v="464"/>
    <x v="1"/>
    <x v="0"/>
    <s v="New York City"/>
    <x v="15"/>
    <n v="10009"/>
    <x v="3"/>
    <s v="OFF-BI-10004828"/>
    <x v="1"/>
    <x v="8"/>
    <s v="GBC Poly Designer Binding Covers"/>
    <x v="2943"/>
  </r>
  <r>
    <s v="US-2016-160857"/>
    <x v="412"/>
    <s v="NW-18400"/>
    <x v="508"/>
    <x v="0"/>
    <x v="0"/>
    <s v="New York City"/>
    <x v="15"/>
    <n v="10024"/>
    <x v="3"/>
    <s v="FUR-FU-10001095"/>
    <x v="0"/>
    <x v="5"/>
    <s v="DAX Black Cherry Wood-Tone Poster Frame"/>
    <x v="3946"/>
  </r>
  <r>
    <s v="US-2016-160857"/>
    <x v="412"/>
    <s v="NW-18400"/>
    <x v="508"/>
    <x v="0"/>
    <x v="0"/>
    <s v="New York City"/>
    <x v="15"/>
    <n v="10024"/>
    <x v="3"/>
    <s v="OFF-SU-10000157"/>
    <x v="1"/>
    <x v="14"/>
    <s v="Compact Automatic Electric Letter Opener"/>
    <x v="3825"/>
  </r>
  <r>
    <s v="US-2016-160857"/>
    <x v="412"/>
    <s v="NW-18400"/>
    <x v="508"/>
    <x v="0"/>
    <x v="0"/>
    <s v="New York City"/>
    <x v="15"/>
    <n v="10024"/>
    <x v="3"/>
    <s v="FUR-CH-10002647"/>
    <x v="0"/>
    <x v="1"/>
    <s v="Situations Contoured Folding Chairs, 4/Set"/>
    <x v="3947"/>
  </r>
  <r>
    <s v="US-2016-160857"/>
    <x v="412"/>
    <s v="NW-18400"/>
    <x v="508"/>
    <x v="0"/>
    <x v="0"/>
    <s v="New York City"/>
    <x v="15"/>
    <n v="10024"/>
    <x v="3"/>
    <s v="TEC-CO-10004115"/>
    <x v="2"/>
    <x v="16"/>
    <s v="Sharp AL-1530CS Digital Copier"/>
    <x v="3948"/>
  </r>
  <r>
    <s v="US-2016-160857"/>
    <x v="412"/>
    <s v="NW-18400"/>
    <x v="508"/>
    <x v="0"/>
    <x v="0"/>
    <s v="New York City"/>
    <x v="15"/>
    <n v="10024"/>
    <x v="3"/>
    <s v="OFF-PA-10003363"/>
    <x v="1"/>
    <x v="10"/>
    <s v="Xerox 204"/>
    <x v="537"/>
  </r>
  <r>
    <s v="CA-2018-115805"/>
    <x v="689"/>
    <s v="KW-16435"/>
    <x v="147"/>
    <x v="0"/>
    <x v="0"/>
    <s v="Chicago"/>
    <x v="10"/>
    <n v="60653"/>
    <x v="2"/>
    <s v="TEC-PH-10003092"/>
    <x v="2"/>
    <x v="7"/>
    <s v="Motorola L804"/>
    <x v="2163"/>
  </r>
  <r>
    <s v="US-2015-143707"/>
    <x v="72"/>
    <s v="HR-14770"/>
    <x v="367"/>
    <x v="2"/>
    <x v="0"/>
    <s v="New York City"/>
    <x v="15"/>
    <n v="10035"/>
    <x v="3"/>
    <s v="TEC-PH-10003655"/>
    <x v="2"/>
    <x v="7"/>
    <s v="Sannysis Cute Owl Design Soft Skin Case Cover for Samsung Galaxy S4"/>
    <x v="3949"/>
  </r>
  <r>
    <s v="CA-2018-116939"/>
    <x v="145"/>
    <s v="AG-10900"/>
    <x v="151"/>
    <x v="0"/>
    <x v="0"/>
    <s v="Richmond"/>
    <x v="17"/>
    <n v="23223"/>
    <x v="0"/>
    <s v="OFF-ST-10001476"/>
    <x v="1"/>
    <x v="4"/>
    <s v="Steel Personal Filing/Posting Tote"/>
    <x v="3950"/>
  </r>
  <r>
    <s v="CA-2016-124107"/>
    <x v="330"/>
    <s v="BM-11650"/>
    <x v="312"/>
    <x v="1"/>
    <x v="0"/>
    <s v="Ann Arbor"/>
    <x v="12"/>
    <n v="48104"/>
    <x v="2"/>
    <s v="TEC-AC-10002049"/>
    <x v="2"/>
    <x v="11"/>
    <s v="Logitech G19 Programmable Gaming Keyboard"/>
    <x v="1000"/>
  </r>
  <r>
    <s v="CA-2016-124107"/>
    <x v="330"/>
    <s v="BM-11650"/>
    <x v="312"/>
    <x v="1"/>
    <x v="0"/>
    <s v="Ann Arbor"/>
    <x v="12"/>
    <n v="48104"/>
    <x v="2"/>
    <s v="TEC-PH-10003875"/>
    <x v="2"/>
    <x v="7"/>
    <s v="KLD Oscar II Style Snap-on Ultra Thin Side Flip Synthetic Leather Cover Case for HTC One HTC M7"/>
    <x v="2421"/>
  </r>
  <r>
    <s v="CA-2016-124107"/>
    <x v="330"/>
    <s v="BM-11650"/>
    <x v="312"/>
    <x v="1"/>
    <x v="0"/>
    <s v="Ann Arbor"/>
    <x v="12"/>
    <n v="48104"/>
    <x v="2"/>
    <s v="OFF-EN-10003286"/>
    <x v="1"/>
    <x v="12"/>
    <s v="Staple envelope"/>
    <x v="3951"/>
  </r>
  <r>
    <s v="CA-2016-124107"/>
    <x v="330"/>
    <s v="BM-11650"/>
    <x v="312"/>
    <x v="1"/>
    <x v="0"/>
    <s v="Ann Arbor"/>
    <x v="12"/>
    <n v="48104"/>
    <x v="2"/>
    <s v="OFF-AP-10003971"/>
    <x v="1"/>
    <x v="9"/>
    <s v="Belkin 6 Outlet Metallic Surge Strip"/>
    <x v="3952"/>
  </r>
  <r>
    <s v="CA-2018-126550"/>
    <x v="1065"/>
    <s v="RD-19720"/>
    <x v="742"/>
    <x v="0"/>
    <x v="0"/>
    <s v="Lafayette"/>
    <x v="14"/>
    <n v="47905"/>
    <x v="2"/>
    <s v="OFF-ST-10001031"/>
    <x v="1"/>
    <x v="4"/>
    <s v="Adjustable Personal File Tote"/>
    <x v="3953"/>
  </r>
  <r>
    <s v="CA-2016-138674"/>
    <x v="717"/>
    <s v="KB-16585"/>
    <x v="10"/>
    <x v="1"/>
    <x v="0"/>
    <s v="Springfield"/>
    <x v="21"/>
    <n v="97477"/>
    <x v="1"/>
    <s v="OFF-FA-10000304"/>
    <x v="1"/>
    <x v="13"/>
    <s v="Advantus Push Pins"/>
    <x v="521"/>
  </r>
  <r>
    <s v="CA-2016-138674"/>
    <x v="717"/>
    <s v="KB-16585"/>
    <x v="10"/>
    <x v="1"/>
    <x v="0"/>
    <s v="Springfield"/>
    <x v="21"/>
    <n v="97477"/>
    <x v="1"/>
    <s v="TEC-AC-10000358"/>
    <x v="2"/>
    <x v="11"/>
    <s v="ImationÂ SecureÂ DriveÂ + Hardware Encrypted USBÂ flash driveÂ - 16 GB"/>
    <x v="3954"/>
  </r>
  <r>
    <s v="CA-2016-138674"/>
    <x v="717"/>
    <s v="KB-16585"/>
    <x v="10"/>
    <x v="1"/>
    <x v="0"/>
    <s v="Springfield"/>
    <x v="21"/>
    <n v="97477"/>
    <x v="1"/>
    <s v="TEC-AC-10002800"/>
    <x v="2"/>
    <x v="11"/>
    <s v="Plantronics Audio 478 Stereo USB Headset"/>
    <x v="3955"/>
  </r>
  <r>
    <s v="CA-2017-165820"/>
    <x v="182"/>
    <s v="DW-13585"/>
    <x v="61"/>
    <x v="1"/>
    <x v="0"/>
    <s v="San Francisco"/>
    <x v="1"/>
    <n v="94109"/>
    <x v="1"/>
    <s v="OFF-PA-10004735"/>
    <x v="1"/>
    <x v="10"/>
    <s v="Xerox 1905"/>
    <x v="91"/>
  </r>
  <r>
    <s v="CA-2015-103191"/>
    <x v="358"/>
    <s v="VG-21805"/>
    <x v="500"/>
    <x v="1"/>
    <x v="0"/>
    <s v="Chicago"/>
    <x v="10"/>
    <n v="60653"/>
    <x v="2"/>
    <s v="OFF-ST-10002574"/>
    <x v="1"/>
    <x v="4"/>
    <s v="SAFCO Commercial Wire Shelving, Black"/>
    <x v="3956"/>
  </r>
  <r>
    <s v="CA-2016-103933"/>
    <x v="12"/>
    <s v="DR-12880"/>
    <x v="112"/>
    <x v="1"/>
    <x v="0"/>
    <s v="New York City"/>
    <x v="15"/>
    <n v="10011"/>
    <x v="3"/>
    <s v="TEC-AC-10004171"/>
    <x v="2"/>
    <x v="11"/>
    <s v="Razer Kraken 7.1 Surround Sound Over Ear USB Gaming Headset"/>
    <x v="435"/>
  </r>
  <r>
    <s v="CA-2016-110548"/>
    <x v="124"/>
    <s v="AH-10690"/>
    <x v="706"/>
    <x v="1"/>
    <x v="0"/>
    <s v="Houston"/>
    <x v="5"/>
    <n v="77095"/>
    <x v="2"/>
    <s v="TEC-PH-10002922"/>
    <x v="2"/>
    <x v="7"/>
    <s v="ShoreTel ShorePhone IP 230 VoIP phone"/>
    <x v="1251"/>
  </r>
  <r>
    <s v="CA-2018-117324"/>
    <x v="166"/>
    <s v="JP-15520"/>
    <x v="187"/>
    <x v="0"/>
    <x v="0"/>
    <s v="Madison"/>
    <x v="6"/>
    <n v="53711"/>
    <x v="2"/>
    <s v="TEC-AC-10003023"/>
    <x v="2"/>
    <x v="11"/>
    <s v="Logitech G105 Gaming Keyboard"/>
    <x v="3957"/>
  </r>
  <r>
    <s v="CA-2018-117324"/>
    <x v="166"/>
    <s v="JP-15520"/>
    <x v="187"/>
    <x v="0"/>
    <x v="0"/>
    <s v="Madison"/>
    <x v="6"/>
    <n v="53711"/>
    <x v="2"/>
    <s v="OFF-AP-10003590"/>
    <x v="1"/>
    <x v="9"/>
    <s v="Hoover WindTunnel Plus Canister Vacuum"/>
    <x v="1219"/>
  </r>
  <r>
    <s v="CA-2018-117324"/>
    <x v="166"/>
    <s v="JP-15520"/>
    <x v="187"/>
    <x v="0"/>
    <x v="0"/>
    <s v="Madison"/>
    <x v="6"/>
    <n v="53711"/>
    <x v="2"/>
    <s v="OFF-LA-10003510"/>
    <x v="1"/>
    <x v="2"/>
    <s v="Avery 4027 File Folder Labels for Dot Matrix Printers, 5000 Labels per Box, White"/>
    <x v="3447"/>
  </r>
  <r>
    <s v="CA-2018-117324"/>
    <x v="166"/>
    <s v="JP-15520"/>
    <x v="187"/>
    <x v="0"/>
    <x v="0"/>
    <s v="Madison"/>
    <x v="6"/>
    <n v="53711"/>
    <x v="2"/>
    <s v="FUR-BO-10003159"/>
    <x v="0"/>
    <x v="0"/>
    <s v="Sauder Camden County Collection Libraries, Planked Cherry Finish"/>
    <x v="3958"/>
  </r>
  <r>
    <s v="CA-2018-117324"/>
    <x v="166"/>
    <s v="JP-15520"/>
    <x v="187"/>
    <x v="0"/>
    <x v="0"/>
    <s v="Madison"/>
    <x v="6"/>
    <n v="53711"/>
    <x v="2"/>
    <s v="OFF-PA-10002713"/>
    <x v="1"/>
    <x v="10"/>
    <s v="Adams Phone Message Book, 200 Message Capacity, 8 1/16â€ x 11â€"/>
    <x v="3959"/>
  </r>
  <r>
    <s v="CA-2018-143574"/>
    <x v="222"/>
    <s v="DR-12880"/>
    <x v="112"/>
    <x v="1"/>
    <x v="0"/>
    <s v="Milford"/>
    <x v="29"/>
    <n v="6460"/>
    <x v="3"/>
    <s v="FUR-BO-10002598"/>
    <x v="0"/>
    <x v="0"/>
    <s v="Hon Metal Bookcases, Putty"/>
    <x v="3083"/>
  </r>
  <r>
    <s v="CA-2018-143574"/>
    <x v="222"/>
    <s v="DR-12880"/>
    <x v="112"/>
    <x v="1"/>
    <x v="0"/>
    <s v="Milford"/>
    <x v="29"/>
    <n v="6460"/>
    <x v="3"/>
    <s v="OFF-SU-10002537"/>
    <x v="1"/>
    <x v="14"/>
    <s v="Acme Box Cutter Scissors"/>
    <x v="3960"/>
  </r>
  <r>
    <s v="CA-2018-143574"/>
    <x v="222"/>
    <s v="DR-12880"/>
    <x v="112"/>
    <x v="1"/>
    <x v="0"/>
    <s v="Milford"/>
    <x v="29"/>
    <n v="6460"/>
    <x v="3"/>
    <s v="FUR-FU-10003976"/>
    <x v="0"/>
    <x v="5"/>
    <s v="DAX Executive Solid Wood Document Frame, Desktop or Hang, Mahogany, 5 x 7"/>
    <x v="2783"/>
  </r>
  <r>
    <s v="CA-2015-111773"/>
    <x v="290"/>
    <s v="JK-15625"/>
    <x v="600"/>
    <x v="0"/>
    <x v="0"/>
    <s v="New York City"/>
    <x v="15"/>
    <n v="10024"/>
    <x v="3"/>
    <s v="OFF-BI-10000174"/>
    <x v="1"/>
    <x v="8"/>
    <s v="Wilson Jones Clip &amp; Carry Folder Binder Tool for Ring Binders, Clear"/>
    <x v="3961"/>
  </r>
  <r>
    <s v="CA-2015-148614"/>
    <x v="407"/>
    <s v="MV-17485"/>
    <x v="597"/>
    <x v="0"/>
    <x v="0"/>
    <s v="Los Angeles"/>
    <x v="1"/>
    <n v="90049"/>
    <x v="1"/>
    <s v="OFF-PA-10002893"/>
    <x v="1"/>
    <x v="10"/>
    <s v="Wirebound Service Call Books, 5 1/2&quot; x 4&quot;"/>
    <x v="2389"/>
  </r>
  <r>
    <s v="CA-2015-148614"/>
    <x v="407"/>
    <s v="MV-17485"/>
    <x v="597"/>
    <x v="0"/>
    <x v="0"/>
    <s v="Los Angeles"/>
    <x v="1"/>
    <n v="90049"/>
    <x v="1"/>
    <s v="FUR-FU-10003194"/>
    <x v="0"/>
    <x v="5"/>
    <s v="Eldon Expressions Desk Accessory, Wood Pencil Holder, Oak"/>
    <x v="78"/>
  </r>
  <r>
    <s v="CA-2017-156139"/>
    <x v="413"/>
    <s v="BP-11155"/>
    <x v="669"/>
    <x v="0"/>
    <x v="0"/>
    <s v="San Francisco"/>
    <x v="1"/>
    <n v="94109"/>
    <x v="1"/>
    <s v="OFF-BI-10004233"/>
    <x v="1"/>
    <x v="8"/>
    <s v="GBC Pre-Punched Binding Paper, Plastic, White, 8-1/2&quot; x 11&quot;"/>
    <x v="3962"/>
  </r>
  <r>
    <s v="US-2018-147886"/>
    <x v="615"/>
    <s v="DH-13075"/>
    <x v="704"/>
    <x v="1"/>
    <x v="0"/>
    <s v="Fairfield"/>
    <x v="1"/>
    <n v="94533"/>
    <x v="1"/>
    <s v="OFF-PA-10000232"/>
    <x v="1"/>
    <x v="10"/>
    <s v="Xerox 1975"/>
    <x v="91"/>
  </r>
  <r>
    <s v="US-2018-147886"/>
    <x v="615"/>
    <s v="DH-13075"/>
    <x v="704"/>
    <x v="1"/>
    <x v="0"/>
    <s v="Fairfield"/>
    <x v="1"/>
    <n v="94533"/>
    <x v="1"/>
    <s v="FUR-FU-10001095"/>
    <x v="0"/>
    <x v="5"/>
    <s v="DAX Black Cherry Wood-Tone Poster Frame"/>
    <x v="3963"/>
  </r>
  <r>
    <s v="US-2018-147886"/>
    <x v="615"/>
    <s v="DH-13075"/>
    <x v="704"/>
    <x v="1"/>
    <x v="0"/>
    <s v="Fairfield"/>
    <x v="1"/>
    <n v="94533"/>
    <x v="1"/>
    <s v="TEC-MA-10004679"/>
    <x v="2"/>
    <x v="15"/>
    <s v="StarTech.com 10/100 VDSL2 Ethernet Extender Kit"/>
    <x v="3964"/>
  </r>
  <r>
    <s v="US-2018-147886"/>
    <x v="615"/>
    <s v="DH-13075"/>
    <x v="704"/>
    <x v="1"/>
    <x v="0"/>
    <s v="Fairfield"/>
    <x v="1"/>
    <n v="94533"/>
    <x v="1"/>
    <s v="OFF-PA-10003651"/>
    <x v="1"/>
    <x v="10"/>
    <s v="Xerox 1968"/>
    <x v="2979"/>
  </r>
  <r>
    <s v="US-2018-147886"/>
    <x v="615"/>
    <s v="DH-13075"/>
    <x v="704"/>
    <x v="1"/>
    <x v="0"/>
    <s v="Fairfield"/>
    <x v="1"/>
    <n v="94533"/>
    <x v="1"/>
    <s v="OFF-PA-10000743"/>
    <x v="1"/>
    <x v="10"/>
    <s v="Xerox 1977"/>
    <x v="130"/>
  </r>
  <r>
    <s v="US-2018-147886"/>
    <x v="615"/>
    <s v="DH-13075"/>
    <x v="704"/>
    <x v="1"/>
    <x v="0"/>
    <s v="Fairfield"/>
    <x v="1"/>
    <n v="94533"/>
    <x v="1"/>
    <s v="OFF-ST-10002743"/>
    <x v="1"/>
    <x v="4"/>
    <s v="SAFCO Boltless Steel Shelving"/>
    <x v="3965"/>
  </r>
  <r>
    <s v="US-2018-147886"/>
    <x v="615"/>
    <s v="DH-13075"/>
    <x v="704"/>
    <x v="1"/>
    <x v="0"/>
    <s v="Fairfield"/>
    <x v="1"/>
    <n v="94533"/>
    <x v="1"/>
    <s v="FUR-FU-10003829"/>
    <x v="0"/>
    <x v="5"/>
    <s v="Stackable Trays"/>
    <x v="742"/>
  </r>
  <r>
    <s v="CA-2017-113733"/>
    <x v="16"/>
    <s v="LH-16900"/>
    <x v="23"/>
    <x v="0"/>
    <x v="0"/>
    <s v="Greenville"/>
    <x v="3"/>
    <n v="27834"/>
    <x v="0"/>
    <s v="TEC-PH-10002496"/>
    <x v="2"/>
    <x v="7"/>
    <s v="Cisco SPA301"/>
    <x v="2475"/>
  </r>
  <r>
    <s v="CA-2017-113733"/>
    <x v="16"/>
    <s v="LH-16900"/>
    <x v="23"/>
    <x v="0"/>
    <x v="0"/>
    <s v="Greenville"/>
    <x v="3"/>
    <n v="27834"/>
    <x v="0"/>
    <s v="TEC-AC-10002473"/>
    <x v="2"/>
    <x v="11"/>
    <s v="Maxell 4.7GB DVD-R"/>
    <x v="3065"/>
  </r>
  <r>
    <s v="CA-2017-113733"/>
    <x v="16"/>
    <s v="LH-16900"/>
    <x v="23"/>
    <x v="0"/>
    <x v="0"/>
    <s v="Greenville"/>
    <x v="3"/>
    <n v="27834"/>
    <x v="0"/>
    <s v="TEC-AC-10004877"/>
    <x v="2"/>
    <x v="11"/>
    <s v="ImationÂ 30456 USBÂ Flash DriveÂ 8GB"/>
    <x v="3319"/>
  </r>
  <r>
    <s v="CA-2018-104913"/>
    <x v="551"/>
    <s v="DK-13090"/>
    <x v="54"/>
    <x v="0"/>
    <x v="0"/>
    <s v="Long Beach"/>
    <x v="15"/>
    <n v="11561"/>
    <x v="3"/>
    <s v="TEC-PH-10000923"/>
    <x v="2"/>
    <x v="7"/>
    <s v="Belkin SportFit Armband For iPhone 5s/5c, Fuchsia"/>
    <x v="3966"/>
  </r>
  <r>
    <s v="CA-2015-145800"/>
    <x v="992"/>
    <s v="SS-20410"/>
    <x v="757"/>
    <x v="0"/>
    <x v="0"/>
    <s v="Buffalo Grove"/>
    <x v="10"/>
    <n v="60089"/>
    <x v="2"/>
    <s v="FUR-TA-10001539"/>
    <x v="0"/>
    <x v="3"/>
    <s v="Chromcraft Rectangular Conference Tables"/>
    <x v="3967"/>
  </r>
  <r>
    <s v="CA-2017-125850"/>
    <x v="115"/>
    <s v="FP-14320"/>
    <x v="224"/>
    <x v="0"/>
    <x v="0"/>
    <s v="San Diego"/>
    <x v="1"/>
    <n v="92037"/>
    <x v="1"/>
    <s v="OFF-LA-10003498"/>
    <x v="1"/>
    <x v="2"/>
    <s v="Avery 475"/>
    <x v="1821"/>
  </r>
  <r>
    <s v="CA-2017-125850"/>
    <x v="115"/>
    <s v="FP-14320"/>
    <x v="224"/>
    <x v="0"/>
    <x v="0"/>
    <s v="San Diego"/>
    <x v="1"/>
    <n v="92037"/>
    <x v="1"/>
    <s v="OFF-LA-10004484"/>
    <x v="1"/>
    <x v="2"/>
    <s v="Avery 476"/>
    <x v="2740"/>
  </r>
  <r>
    <s v="CA-2017-118514"/>
    <x v="1066"/>
    <s v="LC-17050"/>
    <x v="702"/>
    <x v="0"/>
    <x v="0"/>
    <s v="Richmond"/>
    <x v="0"/>
    <n v="40475"/>
    <x v="0"/>
    <s v="FUR-CH-10000015"/>
    <x v="0"/>
    <x v="1"/>
    <s v="Hon Multipurpose Stacking Arm Chairs"/>
    <x v="402"/>
  </r>
  <r>
    <s v="CA-2016-150749"/>
    <x v="368"/>
    <s v="AS-10240"/>
    <x v="238"/>
    <x v="0"/>
    <x v="0"/>
    <s v="Springfield"/>
    <x v="17"/>
    <n v="22153"/>
    <x v="0"/>
    <s v="OFF-AR-10003732"/>
    <x v="1"/>
    <x v="6"/>
    <s v="Newell 333"/>
    <x v="345"/>
  </r>
  <r>
    <s v="CA-2015-163748"/>
    <x v="1005"/>
    <s v="HG-15025"/>
    <x v="643"/>
    <x v="0"/>
    <x v="0"/>
    <s v="Fort Worth"/>
    <x v="5"/>
    <n v="76106"/>
    <x v="2"/>
    <s v="OFF-AP-10004052"/>
    <x v="1"/>
    <x v="9"/>
    <s v="Hoover Replacement Belts For Soft Guard &amp; Commercial Ltweight Upright Vacs, 2/Pk"/>
    <x v="3968"/>
  </r>
  <r>
    <s v="CA-2015-163748"/>
    <x v="1005"/>
    <s v="HG-15025"/>
    <x v="643"/>
    <x v="0"/>
    <x v="0"/>
    <s v="Fort Worth"/>
    <x v="5"/>
    <n v="76106"/>
    <x v="2"/>
    <s v="TEC-CO-10002095"/>
    <x v="2"/>
    <x v="16"/>
    <s v="Hewlett Packard 610 Color Digital Copier / Printer"/>
    <x v="3969"/>
  </r>
  <r>
    <s v="CA-2016-119634"/>
    <x v="1067"/>
    <s v="BW-11065"/>
    <x v="768"/>
    <x v="0"/>
    <x v="0"/>
    <s v="Raleigh"/>
    <x v="3"/>
    <n v="27604"/>
    <x v="0"/>
    <s v="FUR-FU-10004270"/>
    <x v="0"/>
    <x v="5"/>
    <s v="Executive Impressions 13&quot; Clairmont Wall Clock"/>
    <x v="3970"/>
  </r>
  <r>
    <s v="CA-2016-149300"/>
    <x v="6"/>
    <s v="BH-11710"/>
    <x v="3"/>
    <x v="0"/>
    <x v="0"/>
    <s v="Hialeah"/>
    <x v="2"/>
    <n v="33012"/>
    <x v="0"/>
    <s v="TEC-MA-10000423"/>
    <x v="2"/>
    <x v="15"/>
    <s v="Texas Instruments TI-34 Scientific Calculator"/>
    <x v="3971"/>
  </r>
  <r>
    <s v="US-2017-111528"/>
    <x v="945"/>
    <s v="JP-16135"/>
    <x v="655"/>
    <x v="2"/>
    <x v="0"/>
    <s v="Los Angeles"/>
    <x v="1"/>
    <n v="90032"/>
    <x v="1"/>
    <s v="OFF-ST-10001526"/>
    <x v="1"/>
    <x v="4"/>
    <s v="Iceberg Mobile Mega Data/Printer Cart"/>
    <x v="2246"/>
  </r>
  <r>
    <s v="US-2017-111528"/>
    <x v="945"/>
    <s v="JP-16135"/>
    <x v="655"/>
    <x v="2"/>
    <x v="0"/>
    <s v="Los Angeles"/>
    <x v="1"/>
    <n v="90032"/>
    <x v="1"/>
    <s v="OFF-BI-10002194"/>
    <x v="1"/>
    <x v="8"/>
    <s v="Cardinal Hold-It CD Pocket"/>
    <x v="3972"/>
  </r>
  <r>
    <s v="CA-2018-158169"/>
    <x v="801"/>
    <s v="JM-16195"/>
    <x v="594"/>
    <x v="0"/>
    <x v="0"/>
    <s v="Lake Forest"/>
    <x v="1"/>
    <n v="92630"/>
    <x v="1"/>
    <s v="OFF-AP-10000828"/>
    <x v="1"/>
    <x v="9"/>
    <s v="Avanti 4.4 Cu. Ft. Refrigerator"/>
    <x v="3036"/>
  </r>
  <r>
    <s v="CA-2018-158169"/>
    <x v="801"/>
    <s v="JM-16195"/>
    <x v="594"/>
    <x v="0"/>
    <x v="0"/>
    <s v="Lake Forest"/>
    <x v="1"/>
    <n v="92630"/>
    <x v="1"/>
    <s v="FUR-FU-10001473"/>
    <x v="0"/>
    <x v="5"/>
    <s v="DAX Wood Document Frame"/>
    <x v="3471"/>
  </r>
  <r>
    <s v="CA-2016-162047"/>
    <x v="502"/>
    <s v="FH-14365"/>
    <x v="92"/>
    <x v="1"/>
    <x v="0"/>
    <s v="Long Beach"/>
    <x v="15"/>
    <n v="11561"/>
    <x v="3"/>
    <s v="FUR-CH-10004983"/>
    <x v="0"/>
    <x v="1"/>
    <s v="Office Star - Mid Back Dual function Ergonomic High Back Chair with 2-Way Adjustable Arms"/>
    <x v="3973"/>
  </r>
  <r>
    <s v="CA-2016-117772"/>
    <x v="229"/>
    <s v="MC-17575"/>
    <x v="430"/>
    <x v="0"/>
    <x v="0"/>
    <s v="Seattle"/>
    <x v="4"/>
    <n v="98103"/>
    <x v="1"/>
    <s v="OFF-ST-10003994"/>
    <x v="1"/>
    <x v="4"/>
    <s v="Belkin 19&quot; Center-Weighted Shelf, Gray"/>
    <x v="3974"/>
  </r>
  <r>
    <s v="US-2015-126340"/>
    <x v="1068"/>
    <s v="EB-13870"/>
    <x v="12"/>
    <x v="0"/>
    <x v="0"/>
    <s v="Redding"/>
    <x v="1"/>
    <n v="96003"/>
    <x v="1"/>
    <s v="TEC-PH-10004447"/>
    <x v="2"/>
    <x v="7"/>
    <s v="Toshiba IPT2010-SD IPÂ Telephone"/>
    <x v="3720"/>
  </r>
  <r>
    <s v="CA-2017-149685"/>
    <x v="750"/>
    <s v="PM-19135"/>
    <x v="327"/>
    <x v="2"/>
    <x v="0"/>
    <s v="San Antonio"/>
    <x v="5"/>
    <n v="78207"/>
    <x v="2"/>
    <s v="OFF-LA-10004545"/>
    <x v="1"/>
    <x v="2"/>
    <s v="Avery 50"/>
    <x v="3975"/>
  </r>
  <r>
    <s v="CA-2018-126396"/>
    <x v="565"/>
    <s v="AR-10345"/>
    <x v="753"/>
    <x v="1"/>
    <x v="0"/>
    <s v="Houston"/>
    <x v="5"/>
    <n v="77070"/>
    <x v="2"/>
    <s v="TEC-AC-10003116"/>
    <x v="2"/>
    <x v="11"/>
    <s v="Memorex Froggy Flash Drive 8 GB"/>
    <x v="3976"/>
  </r>
  <r>
    <s v="CA-2016-154900"/>
    <x v="1069"/>
    <s v="SS-20875"/>
    <x v="286"/>
    <x v="0"/>
    <x v="0"/>
    <s v="Leominster"/>
    <x v="31"/>
    <n v="1453"/>
    <x v="3"/>
    <s v="OFF-LA-10001641"/>
    <x v="1"/>
    <x v="2"/>
    <s v="Avery 518"/>
    <x v="974"/>
  </r>
  <r>
    <s v="CA-2016-154900"/>
    <x v="1069"/>
    <s v="SS-20875"/>
    <x v="286"/>
    <x v="0"/>
    <x v="0"/>
    <s v="Leominster"/>
    <x v="31"/>
    <n v="1453"/>
    <x v="3"/>
    <s v="OFF-PA-10002377"/>
    <x v="1"/>
    <x v="10"/>
    <s v="Adams Telephone Message Book W/Dividers/Space For Phone Numbers, 5 1/4&quot;X8 1/2&quot;, 200/Messages"/>
    <x v="20"/>
  </r>
  <r>
    <s v="CA-2016-103835"/>
    <x v="496"/>
    <s v="SC-20440"/>
    <x v="464"/>
    <x v="1"/>
    <x v="0"/>
    <s v="Los Angeles"/>
    <x v="1"/>
    <n v="90032"/>
    <x v="1"/>
    <s v="FUR-FU-10000010"/>
    <x v="0"/>
    <x v="5"/>
    <s v="DAX Value U-Channel Document Frames, Easel Back"/>
    <x v="3977"/>
  </r>
  <r>
    <s v="CA-2016-103835"/>
    <x v="496"/>
    <s v="SC-20440"/>
    <x v="464"/>
    <x v="1"/>
    <x v="0"/>
    <s v="Los Angeles"/>
    <x v="1"/>
    <n v="90032"/>
    <x v="1"/>
    <s v="OFF-AP-10002651"/>
    <x v="1"/>
    <x v="9"/>
    <s v="Hoover Upright Vacuum With Dirt Cup"/>
    <x v="3978"/>
  </r>
  <r>
    <s v="CA-2016-158939"/>
    <x v="650"/>
    <s v="EA-14035"/>
    <x v="105"/>
    <x v="1"/>
    <x v="0"/>
    <s v="Springfield"/>
    <x v="25"/>
    <n v="65807"/>
    <x v="2"/>
    <s v="TEC-CO-10002313"/>
    <x v="2"/>
    <x v="16"/>
    <s v="Canon PC1080F Personal Copier"/>
    <x v="3979"/>
  </r>
  <r>
    <s v="CA-2017-117408"/>
    <x v="1070"/>
    <s v="TP-21130"/>
    <x v="236"/>
    <x v="0"/>
    <x v="0"/>
    <s v="Waco"/>
    <x v="5"/>
    <n v="76706"/>
    <x v="2"/>
    <s v="OFF-ST-10001580"/>
    <x v="1"/>
    <x v="4"/>
    <s v="Super Decoflex Portable Personal File"/>
    <x v="934"/>
  </r>
  <r>
    <s v="CA-2017-142398"/>
    <x v="408"/>
    <s v="BP-11290"/>
    <x v="443"/>
    <x v="0"/>
    <x v="0"/>
    <s v="Los Angeles"/>
    <x v="1"/>
    <n v="90036"/>
    <x v="1"/>
    <s v="FUR-CH-10001545"/>
    <x v="0"/>
    <x v="1"/>
    <s v="Hon Comfortask Task/Swivel Chairs"/>
    <x v="3980"/>
  </r>
  <r>
    <s v="CA-2017-142398"/>
    <x v="408"/>
    <s v="BP-11290"/>
    <x v="443"/>
    <x v="0"/>
    <x v="0"/>
    <s v="Los Angeles"/>
    <x v="1"/>
    <n v="90036"/>
    <x v="1"/>
    <s v="OFF-BI-10004826"/>
    <x v="1"/>
    <x v="8"/>
    <s v="JM Magazine Binder"/>
    <x v="3981"/>
  </r>
  <r>
    <s v="CA-2017-105277"/>
    <x v="429"/>
    <s v="LM-17065"/>
    <x v="215"/>
    <x v="0"/>
    <x v="0"/>
    <s v="Auburn"/>
    <x v="15"/>
    <n v="13021"/>
    <x v="3"/>
    <s v="OFF-BI-10000301"/>
    <x v="1"/>
    <x v="8"/>
    <s v="GBC Instant Report Kit"/>
    <x v="1626"/>
  </r>
  <r>
    <s v="CA-2017-112060"/>
    <x v="429"/>
    <s v="KT-16465"/>
    <x v="446"/>
    <x v="0"/>
    <x v="0"/>
    <s v="San Francisco"/>
    <x v="1"/>
    <n v="94109"/>
    <x v="1"/>
    <s v="OFF-PA-10000994"/>
    <x v="1"/>
    <x v="10"/>
    <s v="Xerox 1915"/>
    <x v="1230"/>
  </r>
  <r>
    <s v="CA-2015-105270"/>
    <x v="7"/>
    <s v="AP-10915"/>
    <x v="275"/>
    <x v="0"/>
    <x v="0"/>
    <s v="Los Angeles"/>
    <x v="1"/>
    <n v="90008"/>
    <x v="1"/>
    <s v="OFF-AR-10003156"/>
    <x v="1"/>
    <x v="6"/>
    <s v="50 Colored Long Pencils"/>
    <x v="426"/>
  </r>
  <r>
    <s v="CA-2015-105270"/>
    <x v="7"/>
    <s v="AP-10915"/>
    <x v="275"/>
    <x v="0"/>
    <x v="0"/>
    <s v="Los Angeles"/>
    <x v="1"/>
    <n v="90008"/>
    <x v="1"/>
    <s v="FUR-CH-10000988"/>
    <x v="0"/>
    <x v="1"/>
    <s v="Hon Olson Stacker Stools"/>
    <x v="3982"/>
  </r>
  <r>
    <s v="US-2016-159513"/>
    <x v="788"/>
    <s v="JD-15790"/>
    <x v="479"/>
    <x v="0"/>
    <x v="0"/>
    <s v="Los Angeles"/>
    <x v="1"/>
    <n v="90049"/>
    <x v="1"/>
    <s v="TEC-MA-10003329"/>
    <x v="2"/>
    <x v="15"/>
    <s v="Vtech AT&amp;T CL2940 Corded Speakerphone, Black"/>
    <x v="973"/>
  </r>
  <r>
    <s v="CA-2016-155586"/>
    <x v="295"/>
    <s v="XP-21865"/>
    <x v="190"/>
    <x v="0"/>
    <x v="0"/>
    <s v="Chico"/>
    <x v="1"/>
    <n v="95928"/>
    <x v="1"/>
    <s v="OFF-AR-10001547"/>
    <x v="1"/>
    <x v="6"/>
    <s v="Newell 311"/>
    <x v="3983"/>
  </r>
  <r>
    <s v="CA-2016-155586"/>
    <x v="295"/>
    <s v="XP-21865"/>
    <x v="190"/>
    <x v="0"/>
    <x v="0"/>
    <s v="Chico"/>
    <x v="1"/>
    <n v="95928"/>
    <x v="1"/>
    <s v="OFF-EN-10003072"/>
    <x v="1"/>
    <x v="12"/>
    <s v="Peel &amp; Seel Envelopes"/>
    <x v="2814"/>
  </r>
  <r>
    <s v="CA-2016-155586"/>
    <x v="295"/>
    <s v="XP-21865"/>
    <x v="190"/>
    <x v="0"/>
    <x v="0"/>
    <s v="Chico"/>
    <x v="1"/>
    <n v="95928"/>
    <x v="1"/>
    <s v="OFF-PA-10000726"/>
    <x v="1"/>
    <x v="10"/>
    <s v="Black Print Carbonless Snap-Off Rapid Letter, 8 1/2&quot; x 7&quot;"/>
    <x v="2900"/>
  </r>
  <r>
    <s v="CA-2018-141117"/>
    <x v="280"/>
    <s v="JK-16090"/>
    <x v="765"/>
    <x v="0"/>
    <x v="0"/>
    <s v="Springfield"/>
    <x v="21"/>
    <n v="97477"/>
    <x v="1"/>
    <s v="FUR-BO-10001972"/>
    <x v="0"/>
    <x v="0"/>
    <s v="O'Sullivan 4-Shelf Bookcase in Odessa Pine"/>
    <x v="3984"/>
  </r>
  <r>
    <s v="CA-2018-141117"/>
    <x v="280"/>
    <s v="JK-16090"/>
    <x v="765"/>
    <x v="0"/>
    <x v="0"/>
    <s v="Springfield"/>
    <x v="21"/>
    <n v="97477"/>
    <x v="1"/>
    <s v="OFF-SU-10004664"/>
    <x v="1"/>
    <x v="14"/>
    <s v="Acme Softgrip Scissors"/>
    <x v="381"/>
  </r>
  <r>
    <s v="CA-2018-141117"/>
    <x v="280"/>
    <s v="JK-16090"/>
    <x v="765"/>
    <x v="0"/>
    <x v="0"/>
    <s v="Springfield"/>
    <x v="21"/>
    <n v="97477"/>
    <x v="1"/>
    <s v="OFF-BI-10003676"/>
    <x v="1"/>
    <x v="8"/>
    <s v="GBC Standard Recycled Report Covers, Clear Plastic Sheets"/>
    <x v="3985"/>
  </r>
  <r>
    <s v="CA-2018-141117"/>
    <x v="280"/>
    <s v="JK-16090"/>
    <x v="765"/>
    <x v="0"/>
    <x v="0"/>
    <s v="Springfield"/>
    <x v="21"/>
    <n v="97477"/>
    <x v="1"/>
    <s v="OFF-AR-10003727"/>
    <x v="1"/>
    <x v="6"/>
    <s v="Berol Giant Pencil Sharpener"/>
    <x v="3986"/>
  </r>
  <r>
    <s v="CA-2018-115070"/>
    <x v="318"/>
    <s v="MG-18205"/>
    <x v="769"/>
    <x v="1"/>
    <x v="0"/>
    <s v="Jacksonville"/>
    <x v="2"/>
    <n v="32216"/>
    <x v="0"/>
    <s v="FUR-FU-10003829"/>
    <x v="0"/>
    <x v="5"/>
    <s v="Stackable Trays"/>
    <x v="3987"/>
  </r>
  <r>
    <s v="CA-2018-115070"/>
    <x v="318"/>
    <s v="MG-18205"/>
    <x v="769"/>
    <x v="1"/>
    <x v="0"/>
    <s v="Jacksonville"/>
    <x v="2"/>
    <n v="32216"/>
    <x v="0"/>
    <s v="OFF-BI-10003712"/>
    <x v="1"/>
    <x v="8"/>
    <s v="Acco Pressboard Covers with Storage Hooks, 14 7/8&quot; x 11&quot;, Light Blue"/>
    <x v="2896"/>
  </r>
  <r>
    <s v="CA-2018-140186"/>
    <x v="365"/>
    <s v="PG-18820"/>
    <x v="310"/>
    <x v="0"/>
    <x v="0"/>
    <s v="Bakersfield"/>
    <x v="1"/>
    <n v="93309"/>
    <x v="1"/>
    <s v="OFF-FA-10002280"/>
    <x v="1"/>
    <x v="13"/>
    <s v="Advantus Plastic Paper Clips"/>
    <x v="762"/>
  </r>
  <r>
    <s v="CA-2018-140186"/>
    <x v="365"/>
    <s v="PG-18820"/>
    <x v="310"/>
    <x v="0"/>
    <x v="0"/>
    <s v="Bakersfield"/>
    <x v="1"/>
    <n v="93309"/>
    <x v="1"/>
    <s v="FUR-CH-10002961"/>
    <x v="0"/>
    <x v="1"/>
    <s v="Leather Task Chair, Black"/>
    <x v="74"/>
  </r>
  <r>
    <s v="CA-2018-140186"/>
    <x v="365"/>
    <s v="PG-18820"/>
    <x v="310"/>
    <x v="0"/>
    <x v="0"/>
    <s v="Bakersfield"/>
    <x v="1"/>
    <n v="93309"/>
    <x v="1"/>
    <s v="OFF-AP-10002578"/>
    <x v="1"/>
    <x v="9"/>
    <s v="Fellowes Premier Superior Surge Suppressor, 10-Outlet, With Phone and Remote"/>
    <x v="2029"/>
  </r>
  <r>
    <s v="CA-2018-140186"/>
    <x v="365"/>
    <s v="PG-18820"/>
    <x v="310"/>
    <x v="0"/>
    <x v="0"/>
    <s v="Bakersfield"/>
    <x v="1"/>
    <n v="93309"/>
    <x v="1"/>
    <s v="FUR-FU-10004848"/>
    <x v="0"/>
    <x v="5"/>
    <s v="Howard Miller 13-3/4&quot; Diameter Brushed Chrome Round Wall Clock"/>
    <x v="2616"/>
  </r>
  <r>
    <s v="CA-2018-140186"/>
    <x v="365"/>
    <s v="PG-18820"/>
    <x v="310"/>
    <x v="0"/>
    <x v="0"/>
    <s v="Bakersfield"/>
    <x v="1"/>
    <n v="93309"/>
    <x v="1"/>
    <s v="OFF-BI-10003364"/>
    <x v="1"/>
    <x v="8"/>
    <s v="Binding Machine Supplies"/>
    <x v="996"/>
  </r>
  <r>
    <s v="CA-2015-124856"/>
    <x v="411"/>
    <s v="LD-17005"/>
    <x v="436"/>
    <x v="0"/>
    <x v="0"/>
    <s v="New York City"/>
    <x v="15"/>
    <n v="10011"/>
    <x v="3"/>
    <s v="OFF-ST-10002615"/>
    <x v="1"/>
    <x v="4"/>
    <s v="Dual Level, Single-Width Filing Carts"/>
    <x v="3988"/>
  </r>
  <r>
    <s v="CA-2015-124856"/>
    <x v="411"/>
    <s v="LD-17005"/>
    <x v="436"/>
    <x v="0"/>
    <x v="0"/>
    <s v="New York City"/>
    <x v="15"/>
    <n v="10011"/>
    <x v="3"/>
    <s v="FUR-FU-10000521"/>
    <x v="0"/>
    <x v="5"/>
    <s v="Seth Thomas 14&quot; Putty-Colored Wall Clock"/>
    <x v="3989"/>
  </r>
  <r>
    <s v="CA-2015-124856"/>
    <x v="411"/>
    <s v="LD-17005"/>
    <x v="436"/>
    <x v="0"/>
    <x v="0"/>
    <s v="New York City"/>
    <x v="15"/>
    <n v="10011"/>
    <x v="3"/>
    <s v="OFF-LA-10000121"/>
    <x v="1"/>
    <x v="2"/>
    <s v="Avery 48"/>
    <x v="1365"/>
  </r>
  <r>
    <s v="CA-2015-124856"/>
    <x v="411"/>
    <s v="LD-17005"/>
    <x v="436"/>
    <x v="0"/>
    <x v="0"/>
    <s v="New York City"/>
    <x v="15"/>
    <n v="10011"/>
    <x v="3"/>
    <s v="OFF-PA-10001289"/>
    <x v="1"/>
    <x v="10"/>
    <s v="White Computer Printout Paper by Universal"/>
    <x v="2661"/>
  </r>
  <r>
    <s v="CA-2015-166716"/>
    <x v="1071"/>
    <s v="CR-12730"/>
    <x v="257"/>
    <x v="0"/>
    <x v="0"/>
    <s v="Chicago"/>
    <x v="10"/>
    <n v="60610"/>
    <x v="2"/>
    <s v="FUR-CH-10004495"/>
    <x v="0"/>
    <x v="1"/>
    <s v="Global Leather and Oak Executive Chair, Black"/>
    <x v="3990"/>
  </r>
  <r>
    <s v="CA-2015-123225"/>
    <x v="384"/>
    <s v="MN-17935"/>
    <x v="438"/>
    <x v="0"/>
    <x v="0"/>
    <s v="El Paso"/>
    <x v="5"/>
    <n v="79907"/>
    <x v="2"/>
    <s v="TEC-PH-10000895"/>
    <x v="2"/>
    <x v="7"/>
    <s v="Polycom VVX 310 VoIP phone"/>
    <x v="3991"/>
  </r>
  <r>
    <s v="CA-2015-123225"/>
    <x v="384"/>
    <s v="MN-17935"/>
    <x v="438"/>
    <x v="0"/>
    <x v="0"/>
    <s v="El Paso"/>
    <x v="5"/>
    <n v="79907"/>
    <x v="2"/>
    <s v="OFF-PA-10000552"/>
    <x v="1"/>
    <x v="10"/>
    <s v="Xerox 200"/>
    <x v="559"/>
  </r>
  <r>
    <s v="CA-2016-163440"/>
    <x v="204"/>
    <s v="RD-19900"/>
    <x v="76"/>
    <x v="0"/>
    <x v="0"/>
    <s v="Thousand Oaks"/>
    <x v="1"/>
    <n v="91360"/>
    <x v="1"/>
    <s v="TEC-PH-10000376"/>
    <x v="2"/>
    <x v="7"/>
    <s v="Square Credit Card Reader"/>
    <x v="2913"/>
  </r>
  <r>
    <s v="US-2018-106796"/>
    <x v="605"/>
    <s v="JP-16135"/>
    <x v="655"/>
    <x v="2"/>
    <x v="0"/>
    <s v="Springfield"/>
    <x v="24"/>
    <n v="45503"/>
    <x v="3"/>
    <s v="OFF-AR-10003504"/>
    <x v="1"/>
    <x v="6"/>
    <s v="Newell 347"/>
    <x v="1495"/>
  </r>
  <r>
    <s v="CA-2018-113873"/>
    <x v="38"/>
    <s v="KE-16420"/>
    <x v="722"/>
    <x v="1"/>
    <x v="0"/>
    <s v="Dallas"/>
    <x v="5"/>
    <n v="75220"/>
    <x v="2"/>
    <s v="OFF-ST-10000943"/>
    <x v="1"/>
    <x v="4"/>
    <s v="Eldon ProFile File 'N Store Portable File Tub Letter/Legal Size Black"/>
    <x v="1815"/>
  </r>
  <r>
    <s v="CA-2018-113873"/>
    <x v="38"/>
    <s v="KE-16420"/>
    <x v="722"/>
    <x v="1"/>
    <x v="0"/>
    <s v="Dallas"/>
    <x v="5"/>
    <n v="75220"/>
    <x v="2"/>
    <s v="FUR-BO-10003441"/>
    <x v="0"/>
    <x v="0"/>
    <s v="Bush Westfield Collection Bookcases, Fully Assembled"/>
    <x v="3992"/>
  </r>
  <r>
    <s v="CA-2017-149783"/>
    <x v="913"/>
    <s v="DL-13315"/>
    <x v="111"/>
    <x v="0"/>
    <x v="0"/>
    <s v="Knoxville"/>
    <x v="18"/>
    <n v="37918"/>
    <x v="0"/>
    <s v="OFF-PA-10002195"/>
    <x v="1"/>
    <x v="10"/>
    <s v="RSVP Cards &amp; Envelopes, Blank White, 8-1/2&quot; X 11&quot;, 24 Cards/25 Envelopes/Set"/>
    <x v="848"/>
  </r>
  <r>
    <s v="CA-2017-149783"/>
    <x v="913"/>
    <s v="DL-13315"/>
    <x v="111"/>
    <x v="0"/>
    <x v="0"/>
    <s v="Knoxville"/>
    <x v="18"/>
    <n v="37918"/>
    <x v="0"/>
    <s v="OFF-AP-10001205"/>
    <x v="1"/>
    <x v="9"/>
    <s v="Belkin 5 Outlet SurgeMaster Power Centers"/>
    <x v="2734"/>
  </r>
  <r>
    <s v="CA-2017-149783"/>
    <x v="913"/>
    <s v="DL-13315"/>
    <x v="111"/>
    <x v="0"/>
    <x v="0"/>
    <s v="Knoxville"/>
    <x v="18"/>
    <n v="37918"/>
    <x v="0"/>
    <s v="OFF-AR-10002987"/>
    <x v="1"/>
    <x v="6"/>
    <s v="Prismacolor Color Pencil Set"/>
    <x v="3993"/>
  </r>
  <r>
    <s v="CA-2017-125017"/>
    <x v="1072"/>
    <s v="KB-16240"/>
    <x v="208"/>
    <x v="1"/>
    <x v="0"/>
    <s v="Chattanooga"/>
    <x v="18"/>
    <n v="37421"/>
    <x v="0"/>
    <s v="FUR-FU-10000723"/>
    <x v="0"/>
    <x v="5"/>
    <s v="Deflect-o EconoMat Studded, No Bevel Mat for Low Pile Carpeting"/>
    <x v="3994"/>
  </r>
  <r>
    <s v="US-2016-163279"/>
    <x v="204"/>
    <s v="JD-16150"/>
    <x v="251"/>
    <x v="1"/>
    <x v="0"/>
    <s v="San Diego"/>
    <x v="1"/>
    <n v="92037"/>
    <x v="1"/>
    <s v="OFF-PA-10003127"/>
    <x v="1"/>
    <x v="10"/>
    <s v="Easy-staple paper"/>
    <x v="151"/>
  </r>
  <r>
    <s v="US-2016-163279"/>
    <x v="204"/>
    <s v="JD-16150"/>
    <x v="251"/>
    <x v="1"/>
    <x v="0"/>
    <s v="San Diego"/>
    <x v="1"/>
    <n v="92037"/>
    <x v="1"/>
    <s v="FUR-FU-10000747"/>
    <x v="0"/>
    <x v="5"/>
    <s v="Tenex B1-RE Series Chair Mats for Low Pile Carpets"/>
    <x v="1361"/>
  </r>
  <r>
    <s v="US-2016-163279"/>
    <x v="204"/>
    <s v="JD-16150"/>
    <x v="251"/>
    <x v="1"/>
    <x v="0"/>
    <s v="San Diego"/>
    <x v="1"/>
    <n v="92037"/>
    <x v="1"/>
    <s v="TEC-PH-10001795"/>
    <x v="2"/>
    <x v="7"/>
    <s v="ClearOne CHATAttach 160 -Â speaker phone"/>
    <x v="3995"/>
  </r>
  <r>
    <s v="CA-2016-150196"/>
    <x v="740"/>
    <s v="SR-20740"/>
    <x v="256"/>
    <x v="2"/>
    <x v="0"/>
    <s v="New York City"/>
    <x v="15"/>
    <n v="10024"/>
    <x v="3"/>
    <s v="OFF-PA-10003797"/>
    <x v="1"/>
    <x v="10"/>
    <s v="Xerox 209"/>
    <x v="537"/>
  </r>
  <r>
    <s v="US-2016-106495"/>
    <x v="925"/>
    <s v="AC-10450"/>
    <x v="549"/>
    <x v="0"/>
    <x v="0"/>
    <s v="Tampa"/>
    <x v="2"/>
    <n v="33614"/>
    <x v="0"/>
    <s v="TEC-AC-10002718"/>
    <x v="2"/>
    <x v="11"/>
    <s v="Belkin Standard 104 key USB Keyboard"/>
    <x v="3996"/>
  </r>
  <r>
    <s v="CA-2015-124730"/>
    <x v="35"/>
    <s v="LS-17245"/>
    <x v="201"/>
    <x v="0"/>
    <x v="0"/>
    <s v="Utica"/>
    <x v="15"/>
    <n v="13501"/>
    <x v="3"/>
    <s v="TEC-PH-10002170"/>
    <x v="2"/>
    <x v="7"/>
    <s v="ClearSounds CSC500 Amplified Spirit Phone Corded phone"/>
    <x v="460"/>
  </r>
  <r>
    <s v="CA-2015-124730"/>
    <x v="35"/>
    <s v="LS-17245"/>
    <x v="201"/>
    <x v="0"/>
    <x v="0"/>
    <s v="Utica"/>
    <x v="15"/>
    <n v="13501"/>
    <x v="3"/>
    <s v="OFF-BI-10001078"/>
    <x v="1"/>
    <x v="8"/>
    <s v="Acco PRESSTEX Data Binder with Storage Hooks, Dark Blue, 14 7/8&quot; X 11&quot;"/>
    <x v="3997"/>
  </r>
  <r>
    <s v="CA-2015-124730"/>
    <x v="35"/>
    <s v="LS-17245"/>
    <x v="201"/>
    <x v="0"/>
    <x v="0"/>
    <s v="Utica"/>
    <x v="15"/>
    <n v="13501"/>
    <x v="3"/>
    <s v="OFF-BI-10001031"/>
    <x v="1"/>
    <x v="8"/>
    <s v="Pressboard Data Binders by Wilson Jones"/>
    <x v="1217"/>
  </r>
  <r>
    <s v="CA-2015-124730"/>
    <x v="35"/>
    <s v="LS-17245"/>
    <x v="201"/>
    <x v="0"/>
    <x v="0"/>
    <s v="Utica"/>
    <x v="15"/>
    <n v="13501"/>
    <x v="3"/>
    <s v="OFF-LA-10001158"/>
    <x v="1"/>
    <x v="2"/>
    <s v="Avery Address/Shipping Labels for Typewriters, 4&quot; x 2&quot;"/>
    <x v="3998"/>
  </r>
  <r>
    <s v="CA-2015-124730"/>
    <x v="35"/>
    <s v="LS-17245"/>
    <x v="201"/>
    <x v="0"/>
    <x v="0"/>
    <s v="Utica"/>
    <x v="15"/>
    <n v="13501"/>
    <x v="3"/>
    <s v="OFF-LA-10001613"/>
    <x v="1"/>
    <x v="2"/>
    <s v="Avery File Folder Labels"/>
    <x v="132"/>
  </r>
  <r>
    <s v="CA-2018-117632"/>
    <x v="605"/>
    <s v="CS-12175"/>
    <x v="728"/>
    <x v="1"/>
    <x v="0"/>
    <s v="San Francisco"/>
    <x v="1"/>
    <n v="94122"/>
    <x v="1"/>
    <s v="OFF-SU-10000157"/>
    <x v="1"/>
    <x v="14"/>
    <s v="Compact Automatic Electric Letter Opener"/>
    <x v="3999"/>
  </r>
  <r>
    <s v="CA-2018-117632"/>
    <x v="605"/>
    <s v="CS-12175"/>
    <x v="728"/>
    <x v="1"/>
    <x v="0"/>
    <s v="San Francisco"/>
    <x v="1"/>
    <n v="94122"/>
    <x v="1"/>
    <s v="OFF-AP-10004868"/>
    <x v="1"/>
    <x v="9"/>
    <s v="Hoover Commercial Soft Guard Upright Vacuum And Disposable Filtration Bags"/>
    <x v="4000"/>
  </r>
  <r>
    <s v="CA-2018-117632"/>
    <x v="605"/>
    <s v="CS-12175"/>
    <x v="728"/>
    <x v="1"/>
    <x v="0"/>
    <s v="San Francisco"/>
    <x v="1"/>
    <n v="94122"/>
    <x v="1"/>
    <s v="FUR-TA-10001520"/>
    <x v="0"/>
    <x v="3"/>
    <s v="Lesro Sheffield Collection Coffee Table, End Table, Center Table, Corner Table"/>
    <x v="4001"/>
  </r>
  <r>
    <s v="CA-2018-117632"/>
    <x v="605"/>
    <s v="CS-12175"/>
    <x v="728"/>
    <x v="1"/>
    <x v="0"/>
    <s v="San Francisco"/>
    <x v="1"/>
    <n v="94122"/>
    <x v="1"/>
    <s v="OFF-BI-10001900"/>
    <x v="1"/>
    <x v="8"/>
    <s v="DXL Angle-View Binders with Locking Rings, Black"/>
    <x v="4002"/>
  </r>
  <r>
    <s v="CA-2015-115056"/>
    <x v="1073"/>
    <s v="AR-10510"/>
    <x v="239"/>
    <x v="0"/>
    <x v="0"/>
    <s v="Columbus"/>
    <x v="24"/>
    <n v="43229"/>
    <x v="3"/>
    <s v="OFF-AP-10003971"/>
    <x v="1"/>
    <x v="9"/>
    <s v="Belkin 6 Outlet Metallic Surge Strip"/>
    <x v="4003"/>
  </r>
  <r>
    <s v="CA-2018-161067"/>
    <x v="213"/>
    <s v="KB-16405"/>
    <x v="683"/>
    <x v="2"/>
    <x v="0"/>
    <s v="New York City"/>
    <x v="15"/>
    <n v="10035"/>
    <x v="3"/>
    <s v="OFF-PA-10000418"/>
    <x v="1"/>
    <x v="10"/>
    <s v="Xerox 189"/>
    <x v="1242"/>
  </r>
  <r>
    <s v="CA-2018-161067"/>
    <x v="213"/>
    <s v="KB-16405"/>
    <x v="683"/>
    <x v="2"/>
    <x v="0"/>
    <s v="New York City"/>
    <x v="15"/>
    <n v="10035"/>
    <x v="3"/>
    <s v="FUR-CH-10004626"/>
    <x v="0"/>
    <x v="1"/>
    <s v="Office Star Flex Back Scooter Chair with Aluminum Finish Frame"/>
    <x v="4004"/>
  </r>
  <r>
    <s v="CA-2018-161067"/>
    <x v="213"/>
    <s v="KB-16405"/>
    <x v="683"/>
    <x v="2"/>
    <x v="0"/>
    <s v="New York City"/>
    <x v="15"/>
    <n v="10035"/>
    <x v="3"/>
    <s v="FUR-CH-10004860"/>
    <x v="0"/>
    <x v="1"/>
    <s v="Global Low Back Tilter Chair"/>
    <x v="4005"/>
  </r>
  <r>
    <s v="CA-2018-161067"/>
    <x v="213"/>
    <s v="KB-16405"/>
    <x v="683"/>
    <x v="2"/>
    <x v="0"/>
    <s v="New York City"/>
    <x v="15"/>
    <n v="10035"/>
    <x v="3"/>
    <s v="OFF-AR-10003251"/>
    <x v="1"/>
    <x v="6"/>
    <s v="Prang Drawing Pencil Set"/>
    <x v="345"/>
  </r>
  <r>
    <s v="CA-2017-122063"/>
    <x v="275"/>
    <s v="MM-17920"/>
    <x v="462"/>
    <x v="0"/>
    <x v="0"/>
    <s v="Richmond"/>
    <x v="14"/>
    <n v="47374"/>
    <x v="2"/>
    <s v="FUR-TA-10004575"/>
    <x v="0"/>
    <x v="3"/>
    <s v="Hon 5100 Series Wood Tables"/>
    <x v="4006"/>
  </r>
  <r>
    <s v="CA-2017-122063"/>
    <x v="275"/>
    <s v="MM-17920"/>
    <x v="462"/>
    <x v="0"/>
    <x v="0"/>
    <s v="Richmond"/>
    <x v="14"/>
    <n v="47374"/>
    <x v="2"/>
    <s v="FUR-CH-10004754"/>
    <x v="0"/>
    <x v="1"/>
    <s v="Global Stack Chair with Arms, Black"/>
    <x v="4007"/>
  </r>
  <r>
    <s v="CA-2016-111206"/>
    <x v="1074"/>
    <s v="RF-19735"/>
    <x v="288"/>
    <x v="0"/>
    <x v="0"/>
    <s v="San Diego"/>
    <x v="1"/>
    <n v="92105"/>
    <x v="1"/>
    <s v="TEC-AC-10003095"/>
    <x v="2"/>
    <x v="11"/>
    <s v="Logitech G35 7.1-Channel Surround Sound Headset"/>
    <x v="4008"/>
  </r>
  <r>
    <s v="CA-2017-142895"/>
    <x v="658"/>
    <s v="BP-11290"/>
    <x v="443"/>
    <x v="0"/>
    <x v="0"/>
    <s v="Concord"/>
    <x v="3"/>
    <n v="28027"/>
    <x v="0"/>
    <s v="OFF-LA-10000262"/>
    <x v="1"/>
    <x v="2"/>
    <s v="Avery 494"/>
    <x v="301"/>
  </r>
  <r>
    <s v="CA-2017-142895"/>
    <x v="658"/>
    <s v="BP-11290"/>
    <x v="443"/>
    <x v="0"/>
    <x v="0"/>
    <s v="Concord"/>
    <x v="3"/>
    <n v="28027"/>
    <x v="0"/>
    <s v="FUR-CH-10002961"/>
    <x v="0"/>
    <x v="1"/>
    <s v="Leather Task Chair, Black"/>
    <x v="4009"/>
  </r>
  <r>
    <s v="CA-2016-101868"/>
    <x v="988"/>
    <s v="MJ-17740"/>
    <x v="77"/>
    <x v="0"/>
    <x v="0"/>
    <s v="Miami"/>
    <x v="2"/>
    <n v="33178"/>
    <x v="0"/>
    <s v="OFF-BI-10003876"/>
    <x v="1"/>
    <x v="8"/>
    <s v="Green Canvas Binder for 8-1/2&quot; x 14&quot; Sheets"/>
    <x v="4010"/>
  </r>
  <r>
    <s v="CA-2016-101868"/>
    <x v="988"/>
    <s v="MJ-17740"/>
    <x v="77"/>
    <x v="0"/>
    <x v="0"/>
    <s v="Miami"/>
    <x v="2"/>
    <n v="33178"/>
    <x v="0"/>
    <s v="OFF-BI-10002133"/>
    <x v="1"/>
    <x v="8"/>
    <s v="Wilson Jones Elliptical Ring 3 1/2&quot; Capacity Binders, 800 sheets"/>
    <x v="1782"/>
  </r>
  <r>
    <s v="CA-2016-101868"/>
    <x v="988"/>
    <s v="MJ-17740"/>
    <x v="77"/>
    <x v="0"/>
    <x v="0"/>
    <s v="Miami"/>
    <x v="2"/>
    <n v="33178"/>
    <x v="0"/>
    <s v="TEC-AC-10004396"/>
    <x v="2"/>
    <x v="11"/>
    <s v="Logitech Keyboard K120"/>
    <x v="4011"/>
  </r>
  <r>
    <s v="CA-2018-133207"/>
    <x v="344"/>
    <s v="DO-13645"/>
    <x v="770"/>
    <x v="0"/>
    <x v="0"/>
    <s v="Los Angeles"/>
    <x v="1"/>
    <n v="90036"/>
    <x v="1"/>
    <s v="TEC-PH-10004100"/>
    <x v="2"/>
    <x v="7"/>
    <s v="Griffin GC17055 Auxiliary Audio Cable"/>
    <x v="4012"/>
  </r>
  <r>
    <s v="CA-2016-132948"/>
    <x v="1075"/>
    <s v="MV-17485"/>
    <x v="597"/>
    <x v="0"/>
    <x v="0"/>
    <s v="Seattle"/>
    <x v="4"/>
    <n v="98115"/>
    <x v="1"/>
    <s v="OFF-ST-10000636"/>
    <x v="1"/>
    <x v="4"/>
    <s v="Rogers Profile Extra Capacity Storage Tub"/>
    <x v="4013"/>
  </r>
  <r>
    <s v="CA-2016-134992"/>
    <x v="357"/>
    <s v="MG-17875"/>
    <x v="675"/>
    <x v="2"/>
    <x v="0"/>
    <s v="Arlington"/>
    <x v="17"/>
    <n v="22204"/>
    <x v="0"/>
    <s v="OFF-PA-10001972"/>
    <x v="1"/>
    <x v="10"/>
    <s v="Xerox 214"/>
    <x v="56"/>
  </r>
  <r>
    <s v="CA-2016-134992"/>
    <x v="357"/>
    <s v="MG-17875"/>
    <x v="675"/>
    <x v="2"/>
    <x v="0"/>
    <s v="Arlington"/>
    <x v="17"/>
    <n v="22204"/>
    <x v="0"/>
    <s v="FUR-FU-10002554"/>
    <x v="0"/>
    <x v="5"/>
    <s v="Westinghouse Floor Lamp with Metal Mesh Shade, Black"/>
    <x v="3175"/>
  </r>
  <r>
    <s v="CA-2016-126725"/>
    <x v="972"/>
    <s v="BS-11665"/>
    <x v="574"/>
    <x v="0"/>
    <x v="0"/>
    <s v="San Diego"/>
    <x v="1"/>
    <n v="92105"/>
    <x v="1"/>
    <s v="TEC-PH-10003174"/>
    <x v="2"/>
    <x v="7"/>
    <s v="RCA ViSYS 25825 Wireless digital phone"/>
    <x v="4014"/>
  </r>
  <r>
    <s v="CA-2016-126725"/>
    <x v="972"/>
    <s v="BS-11665"/>
    <x v="574"/>
    <x v="0"/>
    <x v="0"/>
    <s v="San Diego"/>
    <x v="1"/>
    <n v="92105"/>
    <x v="1"/>
    <s v="OFF-ST-10001418"/>
    <x v="1"/>
    <x v="4"/>
    <s v="Carina Media Storage Towers in Natural &amp; Black"/>
    <x v="4015"/>
  </r>
  <r>
    <s v="CA-2016-126725"/>
    <x v="972"/>
    <s v="BS-11665"/>
    <x v="574"/>
    <x v="0"/>
    <x v="0"/>
    <s v="San Diego"/>
    <x v="1"/>
    <n v="92105"/>
    <x v="1"/>
    <s v="FUR-FU-10002813"/>
    <x v="0"/>
    <x v="5"/>
    <s v="DAX Contemporary Wood Frame with Silver Metal Mat, Desktop, 11 x 14 Size"/>
    <x v="4016"/>
  </r>
  <r>
    <s v="CA-2016-126725"/>
    <x v="972"/>
    <s v="BS-11665"/>
    <x v="574"/>
    <x v="0"/>
    <x v="0"/>
    <s v="San Diego"/>
    <x v="1"/>
    <n v="92105"/>
    <x v="1"/>
    <s v="OFF-ST-10000129"/>
    <x v="1"/>
    <x v="4"/>
    <s v="Fellowes Recycled Storage Drawers"/>
    <x v="4017"/>
  </r>
  <r>
    <s v="CA-2016-126725"/>
    <x v="972"/>
    <s v="BS-11665"/>
    <x v="574"/>
    <x v="0"/>
    <x v="0"/>
    <s v="San Diego"/>
    <x v="1"/>
    <n v="92105"/>
    <x v="1"/>
    <s v="OFF-PA-10001639"/>
    <x v="1"/>
    <x v="10"/>
    <s v="Xerox 203"/>
    <x v="56"/>
  </r>
  <r>
    <s v="CA-2016-126725"/>
    <x v="972"/>
    <s v="BS-11665"/>
    <x v="574"/>
    <x v="0"/>
    <x v="0"/>
    <s v="San Diego"/>
    <x v="1"/>
    <n v="92105"/>
    <x v="1"/>
    <s v="FUR-CH-10001708"/>
    <x v="0"/>
    <x v="1"/>
    <s v="Office Star - Contemporary Swivel Chair with Padded Adjustable Arms and Flex Back"/>
    <x v="4018"/>
  </r>
  <r>
    <s v="CA-2016-126725"/>
    <x v="972"/>
    <s v="BS-11665"/>
    <x v="574"/>
    <x v="0"/>
    <x v="0"/>
    <s v="San Diego"/>
    <x v="1"/>
    <n v="92105"/>
    <x v="1"/>
    <s v="FUR-FU-10001591"/>
    <x v="0"/>
    <x v="5"/>
    <s v="Advantus Panel Wall Certificate Holder - 8.5x11"/>
    <x v="3031"/>
  </r>
  <r>
    <s v="CA-2016-121783"/>
    <x v="113"/>
    <s v="PO-19180"/>
    <x v="178"/>
    <x v="2"/>
    <x v="0"/>
    <s v="Roseville"/>
    <x v="11"/>
    <n v="55113"/>
    <x v="2"/>
    <s v="OFF-AP-10003849"/>
    <x v="1"/>
    <x v="9"/>
    <s v="Hoover Shoulder Vac Commercial Portable Vacuum"/>
    <x v="4019"/>
  </r>
  <r>
    <s v="CA-2016-121783"/>
    <x v="113"/>
    <s v="PO-19180"/>
    <x v="178"/>
    <x v="2"/>
    <x v="0"/>
    <s v="Roseville"/>
    <x v="11"/>
    <n v="55113"/>
    <x v="2"/>
    <s v="OFF-ST-10000078"/>
    <x v="1"/>
    <x v="4"/>
    <s v="Tennsco 6- and 18-Compartment Lockers"/>
    <x v="4020"/>
  </r>
  <r>
    <s v="CA-2016-121783"/>
    <x v="113"/>
    <s v="PO-19180"/>
    <x v="178"/>
    <x v="2"/>
    <x v="0"/>
    <s v="Roseville"/>
    <x v="11"/>
    <n v="55113"/>
    <x v="2"/>
    <s v="TEC-CO-10001571"/>
    <x v="2"/>
    <x v="16"/>
    <s v="Sharp 1540cs Digital Laser Copier"/>
    <x v="3629"/>
  </r>
  <r>
    <s v="CA-2016-121783"/>
    <x v="113"/>
    <s v="PO-19180"/>
    <x v="178"/>
    <x v="2"/>
    <x v="0"/>
    <s v="Roseville"/>
    <x v="11"/>
    <n v="55113"/>
    <x v="2"/>
    <s v="OFF-BI-10001658"/>
    <x v="1"/>
    <x v="8"/>
    <s v="GBC Standard Therm-A-Bind Covers"/>
    <x v="4021"/>
  </r>
  <r>
    <s v="CA-2016-121783"/>
    <x v="113"/>
    <s v="PO-19180"/>
    <x v="178"/>
    <x v="2"/>
    <x v="0"/>
    <s v="Roseville"/>
    <x v="11"/>
    <n v="55113"/>
    <x v="2"/>
    <s v="FUR-FU-10004351"/>
    <x v="0"/>
    <x v="5"/>
    <s v="Staple-based wall hangings"/>
    <x v="4022"/>
  </r>
  <r>
    <s v="US-2015-138835"/>
    <x v="1076"/>
    <s v="DA-13450"/>
    <x v="526"/>
    <x v="2"/>
    <x v="0"/>
    <s v="Virginia Beach"/>
    <x v="17"/>
    <n v="23464"/>
    <x v="0"/>
    <s v="OFF-BI-10003314"/>
    <x v="1"/>
    <x v="8"/>
    <s v="Tuff Stuff Recycled Round Ring Binders"/>
    <x v="1313"/>
  </r>
  <r>
    <s v="CA-2016-112214"/>
    <x v="1077"/>
    <s v="AH-10690"/>
    <x v="706"/>
    <x v="1"/>
    <x v="0"/>
    <s v="Dallas"/>
    <x v="5"/>
    <n v="75220"/>
    <x v="2"/>
    <s v="OFF-ST-10001505"/>
    <x v="1"/>
    <x v="4"/>
    <s v="Perma STOR-ALL Hanging File Box, 13 1/8&quot;W x 12 1/4&quot;D x 10 1/2&quot;H"/>
    <x v="1383"/>
  </r>
  <r>
    <s v="CA-2016-112214"/>
    <x v="1077"/>
    <s v="AH-10690"/>
    <x v="706"/>
    <x v="1"/>
    <x v="0"/>
    <s v="Dallas"/>
    <x v="5"/>
    <n v="75220"/>
    <x v="2"/>
    <s v="OFF-SU-10003567"/>
    <x v="1"/>
    <x v="14"/>
    <s v="Stiletto Hand Letter Openers"/>
    <x v="4023"/>
  </r>
  <r>
    <s v="CA-2016-112214"/>
    <x v="1077"/>
    <s v="AH-10690"/>
    <x v="706"/>
    <x v="1"/>
    <x v="0"/>
    <s v="Dallas"/>
    <x v="5"/>
    <n v="75220"/>
    <x v="2"/>
    <s v="OFF-BI-10002982"/>
    <x v="1"/>
    <x v="8"/>
    <s v="Avery Self-Adhesive Photo Pockets for Polaroid Photos"/>
    <x v="4024"/>
  </r>
  <r>
    <s v="CA-2016-112214"/>
    <x v="1077"/>
    <s v="AH-10690"/>
    <x v="706"/>
    <x v="1"/>
    <x v="0"/>
    <s v="Dallas"/>
    <x v="5"/>
    <n v="75220"/>
    <x v="2"/>
    <s v="FUR-FU-10002364"/>
    <x v="0"/>
    <x v="5"/>
    <s v="Eldon Expressions Wood Desk Accessories, Oak"/>
    <x v="1787"/>
  </r>
  <r>
    <s v="US-2018-153255"/>
    <x v="213"/>
    <s v="JK-15730"/>
    <x v="300"/>
    <x v="0"/>
    <x v="0"/>
    <s v="Concord"/>
    <x v="1"/>
    <n v="94521"/>
    <x v="1"/>
    <s v="FUR-BO-10004218"/>
    <x v="0"/>
    <x v="0"/>
    <s v="Bush Heritage Pine Collection 5-Shelf Bookcase, Albany Pine Finish, *Special Order"/>
    <x v="4025"/>
  </r>
  <r>
    <s v="CA-2016-108119"/>
    <x v="549"/>
    <s v="MS-17530"/>
    <x v="652"/>
    <x v="0"/>
    <x v="0"/>
    <s v="Conway"/>
    <x v="36"/>
    <n v="72032"/>
    <x v="0"/>
    <s v="FUR-TA-10002530"/>
    <x v="0"/>
    <x v="3"/>
    <s v="Iceberg OfficeWorks 42&quot; Round Tables"/>
    <x v="85"/>
  </r>
  <r>
    <s v="CA-2016-157434"/>
    <x v="1078"/>
    <s v="JK-15640"/>
    <x v="82"/>
    <x v="2"/>
    <x v="0"/>
    <s v="Philadelphia"/>
    <x v="9"/>
    <n v="19120"/>
    <x v="3"/>
    <s v="OFF-PA-10001526"/>
    <x v="1"/>
    <x v="10"/>
    <s v="Xerox 1949"/>
    <x v="885"/>
  </r>
  <r>
    <s v="CA-2017-101525"/>
    <x v="766"/>
    <s v="CM-12235"/>
    <x v="632"/>
    <x v="0"/>
    <x v="0"/>
    <s v="Little Rock"/>
    <x v="36"/>
    <n v="72209"/>
    <x v="0"/>
    <s v="OFF-PA-10001497"/>
    <x v="1"/>
    <x v="10"/>
    <s v="Xerox 1914"/>
    <x v="1427"/>
  </r>
  <r>
    <s v="CA-2017-101525"/>
    <x v="766"/>
    <s v="CM-12235"/>
    <x v="632"/>
    <x v="0"/>
    <x v="0"/>
    <s v="Little Rock"/>
    <x v="36"/>
    <n v="72209"/>
    <x v="0"/>
    <s v="OFF-PA-10003936"/>
    <x v="1"/>
    <x v="10"/>
    <s v="Xerox 1994"/>
    <x v="537"/>
  </r>
  <r>
    <s v="CA-2017-101525"/>
    <x v="766"/>
    <s v="CM-12235"/>
    <x v="632"/>
    <x v="0"/>
    <x v="0"/>
    <s v="Little Rock"/>
    <x v="36"/>
    <n v="72209"/>
    <x v="0"/>
    <s v="OFF-AR-10000716"/>
    <x v="1"/>
    <x v="6"/>
    <s v="DIXON Ticonderoga Erasable Checking Pencils"/>
    <x v="946"/>
  </r>
  <r>
    <s v="US-2015-117968"/>
    <x v="79"/>
    <s v="RS-19420"/>
    <x v="602"/>
    <x v="1"/>
    <x v="0"/>
    <s v="Meriden"/>
    <x v="29"/>
    <n v="6450"/>
    <x v="3"/>
    <s v="OFF-AP-10002765"/>
    <x v="1"/>
    <x v="9"/>
    <s v="Fellowes Advanced Computer Series Surge Protectors"/>
    <x v="1941"/>
  </r>
  <r>
    <s v="US-2015-117968"/>
    <x v="79"/>
    <s v="RS-19420"/>
    <x v="602"/>
    <x v="1"/>
    <x v="0"/>
    <s v="Meriden"/>
    <x v="29"/>
    <n v="6450"/>
    <x v="3"/>
    <s v="OFF-AR-10004165"/>
    <x v="1"/>
    <x v="6"/>
    <s v="Binney &amp; Smith inkTank Erasable Pocket Highlighter, Chisel Tip, Yellow"/>
    <x v="4026"/>
  </r>
  <r>
    <s v="US-2015-117968"/>
    <x v="79"/>
    <s v="RS-19420"/>
    <x v="602"/>
    <x v="1"/>
    <x v="0"/>
    <s v="Meriden"/>
    <x v="29"/>
    <n v="6450"/>
    <x v="3"/>
    <s v="FUR-CH-10002335"/>
    <x v="0"/>
    <x v="1"/>
    <s v="Hon GuestStacker Chair"/>
    <x v="4027"/>
  </r>
  <r>
    <s v="CA-2017-158211"/>
    <x v="810"/>
    <s v="BP-11185"/>
    <x v="130"/>
    <x v="1"/>
    <x v="0"/>
    <s v="Philadelphia"/>
    <x v="9"/>
    <n v="19143"/>
    <x v="3"/>
    <s v="OFF-AR-10004078"/>
    <x v="1"/>
    <x v="6"/>
    <s v="Newell 312"/>
    <x v="1081"/>
  </r>
  <r>
    <s v="CA-2017-158211"/>
    <x v="810"/>
    <s v="BP-11185"/>
    <x v="130"/>
    <x v="1"/>
    <x v="0"/>
    <s v="Philadelphia"/>
    <x v="9"/>
    <n v="19143"/>
    <x v="3"/>
    <s v="OFF-BI-10002026"/>
    <x v="1"/>
    <x v="8"/>
    <s v="Avery Arch Ring Binders"/>
    <x v="4028"/>
  </r>
  <r>
    <s v="CA-2017-152247"/>
    <x v="77"/>
    <s v="MA-17995"/>
    <x v="671"/>
    <x v="2"/>
    <x v="0"/>
    <s v="Cheyenne"/>
    <x v="47"/>
    <n v="82001"/>
    <x v="1"/>
    <s v="FUR-CH-10001215"/>
    <x v="0"/>
    <x v="1"/>
    <s v="Global Troy Executive Leather Low-Back Tilter"/>
    <x v="2311"/>
  </r>
  <r>
    <s v="CA-2017-128223"/>
    <x v="403"/>
    <s v="EB-13705"/>
    <x v="182"/>
    <x v="1"/>
    <x v="0"/>
    <s v="Anaheim"/>
    <x v="1"/>
    <n v="92804"/>
    <x v="1"/>
    <s v="FUR-TA-10001771"/>
    <x v="0"/>
    <x v="3"/>
    <s v="Bush Cubix Conference Tables, Fully Assembled"/>
    <x v="4029"/>
  </r>
  <r>
    <s v="CA-2017-154235"/>
    <x v="446"/>
    <s v="RD-19900"/>
    <x v="76"/>
    <x v="0"/>
    <x v="0"/>
    <s v="Bloomington"/>
    <x v="14"/>
    <n v="47401"/>
    <x v="2"/>
    <s v="FUR-FU-10004006"/>
    <x v="0"/>
    <x v="5"/>
    <s v="Deflect-o DuraMat Lighweight, Studded, Beveled Mat for Low Pile Carpeting"/>
    <x v="4030"/>
  </r>
  <r>
    <s v="CA-2018-129910"/>
    <x v="983"/>
    <s v="ME-17320"/>
    <x v="467"/>
    <x v="2"/>
    <x v="0"/>
    <s v="Columbus"/>
    <x v="32"/>
    <n v="31907"/>
    <x v="0"/>
    <s v="OFF-ST-10003282"/>
    <x v="1"/>
    <x v="4"/>
    <s v="Advantus 10-Drawer Portable Organizer, Chrome Metal Frame, Smoke Drawers"/>
    <x v="4031"/>
  </r>
  <r>
    <s v="CA-2018-133095"/>
    <x v="400"/>
    <s v="EH-14005"/>
    <x v="382"/>
    <x v="2"/>
    <x v="0"/>
    <s v="Jonesboro"/>
    <x v="36"/>
    <n v="72401"/>
    <x v="0"/>
    <s v="OFF-BI-10002353"/>
    <x v="1"/>
    <x v="8"/>
    <s v="GBC VeloBind Cover Sets"/>
    <x v="4032"/>
  </r>
  <r>
    <s v="CA-2018-133095"/>
    <x v="400"/>
    <s v="EH-14005"/>
    <x v="382"/>
    <x v="2"/>
    <x v="0"/>
    <s v="Jonesboro"/>
    <x v="36"/>
    <n v="72401"/>
    <x v="0"/>
    <s v="OFF-BI-10004141"/>
    <x v="1"/>
    <x v="8"/>
    <s v="Insertable Tab Indexes For Data Binders"/>
    <x v="4033"/>
  </r>
  <r>
    <s v="CA-2016-130554"/>
    <x v="1003"/>
    <s v="FM-14290"/>
    <x v="86"/>
    <x v="2"/>
    <x v="0"/>
    <s v="Philadelphia"/>
    <x v="9"/>
    <n v="19140"/>
    <x v="3"/>
    <s v="OFF-AR-10001954"/>
    <x v="1"/>
    <x v="6"/>
    <s v="Newell 331"/>
    <x v="4034"/>
  </r>
  <r>
    <s v="CA-2015-152443"/>
    <x v="371"/>
    <s v="FG-14260"/>
    <x v="435"/>
    <x v="2"/>
    <x v="0"/>
    <s v="Lawrence"/>
    <x v="31"/>
    <n v="1841"/>
    <x v="3"/>
    <s v="OFF-BI-10001071"/>
    <x v="1"/>
    <x v="8"/>
    <s v="GBC ProClick Punch Binding System"/>
    <x v="2456"/>
  </r>
  <r>
    <s v="CA-2015-152443"/>
    <x v="371"/>
    <s v="FG-14260"/>
    <x v="435"/>
    <x v="2"/>
    <x v="0"/>
    <s v="Lawrence"/>
    <x v="31"/>
    <n v="1841"/>
    <x v="3"/>
    <s v="OFF-PA-10003022"/>
    <x v="1"/>
    <x v="10"/>
    <s v="Xerox 1992"/>
    <x v="1444"/>
  </r>
  <r>
    <s v="CA-2015-152443"/>
    <x v="371"/>
    <s v="FG-14260"/>
    <x v="435"/>
    <x v="2"/>
    <x v="0"/>
    <s v="Lawrence"/>
    <x v="31"/>
    <n v="1841"/>
    <x v="3"/>
    <s v="OFF-AP-10001293"/>
    <x v="1"/>
    <x v="9"/>
    <s v="Belkin 8 Outlet Surge Protector"/>
    <x v="3496"/>
  </r>
  <r>
    <s v="CA-2017-133319"/>
    <x v="64"/>
    <s v="MV-17485"/>
    <x v="597"/>
    <x v="0"/>
    <x v="0"/>
    <s v="New York City"/>
    <x v="15"/>
    <n v="10011"/>
    <x v="3"/>
    <s v="OFF-PA-10001815"/>
    <x v="1"/>
    <x v="10"/>
    <s v="Xerox 1885"/>
    <x v="801"/>
  </r>
  <r>
    <s v="CA-2017-133935"/>
    <x v="31"/>
    <s v="JW-15220"/>
    <x v="478"/>
    <x v="1"/>
    <x v="0"/>
    <s v="San Diego"/>
    <x v="1"/>
    <n v="92105"/>
    <x v="1"/>
    <s v="FUR-CH-10001215"/>
    <x v="0"/>
    <x v="1"/>
    <s v="Global Troy Executive Leather Low-Back Tilter"/>
    <x v="476"/>
  </r>
  <r>
    <s v="CA-2017-133935"/>
    <x v="31"/>
    <s v="JW-15220"/>
    <x v="478"/>
    <x v="1"/>
    <x v="0"/>
    <s v="San Diego"/>
    <x v="1"/>
    <n v="92105"/>
    <x v="1"/>
    <s v="OFF-PA-10000100"/>
    <x v="1"/>
    <x v="10"/>
    <s v="Xerox 1945"/>
    <x v="1519"/>
  </r>
  <r>
    <s v="CA-2017-133935"/>
    <x v="31"/>
    <s v="JW-15220"/>
    <x v="478"/>
    <x v="1"/>
    <x v="0"/>
    <s v="San Diego"/>
    <x v="1"/>
    <n v="92105"/>
    <x v="1"/>
    <s v="FUR-CH-10002880"/>
    <x v="0"/>
    <x v="1"/>
    <s v="Global High-Back Leather Tilter, Burgundy"/>
    <x v="4035"/>
  </r>
  <r>
    <s v="CA-2017-136301"/>
    <x v="69"/>
    <s v="EH-13765"/>
    <x v="553"/>
    <x v="1"/>
    <x v="0"/>
    <s v="San Francisco"/>
    <x v="1"/>
    <n v="94109"/>
    <x v="1"/>
    <s v="FUR-FU-10004712"/>
    <x v="0"/>
    <x v="5"/>
    <s v="Westinghouse Mesh Shade Clip-On Gooseneck Lamp, Black"/>
    <x v="4036"/>
  </r>
  <r>
    <s v="CA-2017-136301"/>
    <x v="69"/>
    <s v="EH-13765"/>
    <x v="553"/>
    <x v="1"/>
    <x v="0"/>
    <s v="San Francisco"/>
    <x v="1"/>
    <n v="94109"/>
    <x v="1"/>
    <s v="OFF-SU-10000151"/>
    <x v="1"/>
    <x v="14"/>
    <s v="High Speed Automatic Electric Letter Opener"/>
    <x v="4037"/>
  </r>
  <r>
    <s v="US-2015-109456"/>
    <x v="1079"/>
    <s v="LS-17245"/>
    <x v="201"/>
    <x v="0"/>
    <x v="0"/>
    <s v="San Francisco"/>
    <x v="1"/>
    <n v="94110"/>
    <x v="1"/>
    <s v="OFF-BI-10000136"/>
    <x v="1"/>
    <x v="8"/>
    <s v="Avery Non-Stick Heavy Duty View Round Locking Ring Binders"/>
    <x v="642"/>
  </r>
  <r>
    <s v="US-2015-109456"/>
    <x v="1079"/>
    <s v="LS-17245"/>
    <x v="201"/>
    <x v="0"/>
    <x v="0"/>
    <s v="San Francisco"/>
    <x v="1"/>
    <n v="94110"/>
    <x v="1"/>
    <s v="TEC-AC-10003610"/>
    <x v="2"/>
    <x v="11"/>
    <s v="LogitechÂ Illuminated - Keyboard"/>
    <x v="686"/>
  </r>
  <r>
    <s v="CA-2018-151596"/>
    <x v="1048"/>
    <s v="BP-11050"/>
    <x v="771"/>
    <x v="1"/>
    <x v="0"/>
    <s v="Cranston"/>
    <x v="34"/>
    <n v="2920"/>
    <x v="3"/>
    <s v="OFF-ST-10001837"/>
    <x v="1"/>
    <x v="4"/>
    <s v="SAFCO Mobile Desk Side File, Wire Frame"/>
    <x v="3802"/>
  </r>
  <r>
    <s v="CA-2016-147879"/>
    <x v="820"/>
    <s v="CC-12220"/>
    <x v="417"/>
    <x v="0"/>
    <x v="0"/>
    <s v="Owensboro"/>
    <x v="0"/>
    <n v="42301"/>
    <x v="0"/>
    <s v="OFF-PA-10001952"/>
    <x v="1"/>
    <x v="10"/>
    <s v="Xerox 1902"/>
    <x v="1816"/>
  </r>
  <r>
    <s v="CA-2017-166625"/>
    <x v="167"/>
    <s v="JM-15580"/>
    <x v="758"/>
    <x v="0"/>
    <x v="0"/>
    <s v="Baltimore"/>
    <x v="39"/>
    <n v="21215"/>
    <x v="3"/>
    <s v="OFF-BI-10002414"/>
    <x v="1"/>
    <x v="8"/>
    <s v="GBC ProClick Spines for 32-Hole Punch"/>
    <x v="2910"/>
  </r>
  <r>
    <s v="CA-2017-146157"/>
    <x v="831"/>
    <s v="RD-19720"/>
    <x v="742"/>
    <x v="0"/>
    <x v="0"/>
    <s v="Chicago"/>
    <x v="10"/>
    <n v="60610"/>
    <x v="2"/>
    <s v="OFF-PA-10001790"/>
    <x v="1"/>
    <x v="10"/>
    <s v="Xerox 1910"/>
    <x v="4038"/>
  </r>
  <r>
    <s v="CA-2017-146157"/>
    <x v="831"/>
    <s v="RD-19720"/>
    <x v="742"/>
    <x v="0"/>
    <x v="0"/>
    <s v="Chicago"/>
    <x v="10"/>
    <n v="60610"/>
    <x v="2"/>
    <s v="OFF-ST-10001590"/>
    <x v="1"/>
    <x v="4"/>
    <s v="Tenex Personal Project File with Scoop Front Design, Black"/>
    <x v="4039"/>
  </r>
  <r>
    <s v="CA-2017-146157"/>
    <x v="831"/>
    <s v="RD-19720"/>
    <x v="742"/>
    <x v="0"/>
    <x v="0"/>
    <s v="Chicago"/>
    <x v="10"/>
    <n v="60610"/>
    <x v="2"/>
    <s v="TEC-AC-10003657"/>
    <x v="2"/>
    <x v="11"/>
    <s v="Lenovo 17-Key USB Numeric Keypad"/>
    <x v="4040"/>
  </r>
  <r>
    <s v="CA-2018-159954"/>
    <x v="18"/>
    <s v="SS-20410"/>
    <x v="757"/>
    <x v="0"/>
    <x v="0"/>
    <s v="Atlanta"/>
    <x v="32"/>
    <n v="30318"/>
    <x v="0"/>
    <s v="OFF-BI-10004876"/>
    <x v="1"/>
    <x v="8"/>
    <s v="Wilson Jones Suede Grain Vinyl Binders"/>
    <x v="1094"/>
  </r>
  <r>
    <s v="CA-2018-100825"/>
    <x v="428"/>
    <s v="KD-16495"/>
    <x v="470"/>
    <x v="1"/>
    <x v="0"/>
    <s v="Los Angeles"/>
    <x v="1"/>
    <n v="90036"/>
    <x v="1"/>
    <s v="OFF-ST-10003123"/>
    <x v="1"/>
    <x v="4"/>
    <s v="Fellowes Bases and Tops For Staxonsteel/High-Stak Systems"/>
    <x v="4041"/>
  </r>
  <r>
    <s v="CA-2015-168305"/>
    <x v="301"/>
    <s v="PL-18925"/>
    <x v="484"/>
    <x v="2"/>
    <x v="0"/>
    <s v="Los Angeles"/>
    <x v="1"/>
    <n v="90049"/>
    <x v="1"/>
    <s v="OFF-LA-10003498"/>
    <x v="1"/>
    <x v="2"/>
    <s v="Avery 475"/>
    <x v="1821"/>
  </r>
  <r>
    <s v="CA-2015-168305"/>
    <x v="301"/>
    <s v="PL-18925"/>
    <x v="484"/>
    <x v="2"/>
    <x v="0"/>
    <s v="Los Angeles"/>
    <x v="1"/>
    <n v="90049"/>
    <x v="1"/>
    <s v="OFF-PA-10004947"/>
    <x v="1"/>
    <x v="10"/>
    <s v="Easy-staple paper"/>
    <x v="1567"/>
  </r>
  <r>
    <s v="CA-2017-167682"/>
    <x v="1015"/>
    <s v="ZD-21925"/>
    <x v="9"/>
    <x v="0"/>
    <x v="0"/>
    <s v="Richmond"/>
    <x v="14"/>
    <n v="47374"/>
    <x v="2"/>
    <s v="FUR-FU-10003799"/>
    <x v="0"/>
    <x v="5"/>
    <s v="Seth Thomas 13 1/2&quot; Wall Clock"/>
    <x v="4042"/>
  </r>
  <r>
    <s v="CA-2017-167682"/>
    <x v="1015"/>
    <s v="ZD-21925"/>
    <x v="9"/>
    <x v="0"/>
    <x v="0"/>
    <s v="Richmond"/>
    <x v="14"/>
    <n v="47374"/>
    <x v="2"/>
    <s v="TEC-PH-10000673"/>
    <x v="2"/>
    <x v="7"/>
    <s v="Plantronics Voyager Pro HD - Bluetooth Headset"/>
    <x v="4043"/>
  </r>
  <r>
    <s v="CA-2018-108000"/>
    <x v="602"/>
    <s v="LS-16945"/>
    <x v="322"/>
    <x v="1"/>
    <x v="0"/>
    <s v="San Francisco"/>
    <x v="1"/>
    <n v="94110"/>
    <x v="1"/>
    <s v="OFF-EN-10002621"/>
    <x v="1"/>
    <x v="12"/>
    <s v="Staple envelope"/>
    <x v="3855"/>
  </r>
  <r>
    <s v="CA-2016-146465"/>
    <x v="312"/>
    <s v="PB-18805"/>
    <x v="583"/>
    <x v="2"/>
    <x v="0"/>
    <s v="San Francisco"/>
    <x v="1"/>
    <n v="94122"/>
    <x v="1"/>
    <s v="OFF-BI-10004528"/>
    <x v="1"/>
    <x v="8"/>
    <s v="Cardinal Poly Pocket Divider Pockets for Ring Binders"/>
    <x v="4044"/>
  </r>
  <r>
    <s v="CA-2017-159639"/>
    <x v="581"/>
    <s v="PC-18745"/>
    <x v="331"/>
    <x v="1"/>
    <x v="0"/>
    <s v="Westfield"/>
    <x v="30"/>
    <n v="7090"/>
    <x v="3"/>
    <s v="FUR-FU-10001889"/>
    <x v="0"/>
    <x v="5"/>
    <s v="Ultra Door Pull Handle"/>
    <x v="610"/>
  </r>
  <r>
    <s v="US-2018-153948"/>
    <x v="44"/>
    <s v="FM-14290"/>
    <x v="86"/>
    <x v="2"/>
    <x v="0"/>
    <s v="San Francisco"/>
    <x v="1"/>
    <n v="94122"/>
    <x v="1"/>
    <s v="OFF-PA-10000157"/>
    <x v="1"/>
    <x v="10"/>
    <s v="Xerox 191"/>
    <x v="725"/>
  </r>
  <r>
    <s v="US-2018-153948"/>
    <x v="44"/>
    <s v="FM-14290"/>
    <x v="86"/>
    <x v="2"/>
    <x v="0"/>
    <s v="San Francisco"/>
    <x v="1"/>
    <n v="94122"/>
    <x v="1"/>
    <s v="OFF-PA-10002764"/>
    <x v="1"/>
    <x v="10"/>
    <s v="Easy-staple paper"/>
    <x v="1544"/>
  </r>
  <r>
    <s v="US-2018-153948"/>
    <x v="44"/>
    <s v="FM-14290"/>
    <x v="86"/>
    <x v="2"/>
    <x v="0"/>
    <s v="San Francisco"/>
    <x v="1"/>
    <n v="94122"/>
    <x v="1"/>
    <s v="OFF-PA-10000143"/>
    <x v="1"/>
    <x v="10"/>
    <s v="Astroparche Fine Business Paper"/>
    <x v="1579"/>
  </r>
  <r>
    <s v="US-2018-153948"/>
    <x v="44"/>
    <s v="FM-14290"/>
    <x v="86"/>
    <x v="2"/>
    <x v="0"/>
    <s v="San Francisco"/>
    <x v="1"/>
    <n v="94122"/>
    <x v="1"/>
    <s v="OFF-LA-10000414"/>
    <x v="1"/>
    <x v="2"/>
    <s v="Avery 503"/>
    <x v="1399"/>
  </r>
  <r>
    <s v="US-2018-153948"/>
    <x v="44"/>
    <s v="FM-14290"/>
    <x v="86"/>
    <x v="2"/>
    <x v="0"/>
    <s v="San Francisco"/>
    <x v="1"/>
    <n v="94122"/>
    <x v="1"/>
    <s v="TEC-AC-10003441"/>
    <x v="2"/>
    <x v="11"/>
    <s v="Kingston Digital DataTraveler 32GB USB 2.0"/>
    <x v="4045"/>
  </r>
  <r>
    <s v="US-2017-113985"/>
    <x v="499"/>
    <s v="KD-16495"/>
    <x v="470"/>
    <x v="1"/>
    <x v="0"/>
    <s v="San Jose"/>
    <x v="1"/>
    <n v="95123"/>
    <x v="1"/>
    <s v="OFF-BI-10002353"/>
    <x v="1"/>
    <x v="8"/>
    <s v="GBC VeloBind Cover Sets"/>
    <x v="4046"/>
  </r>
  <r>
    <s v="US-2017-113985"/>
    <x v="499"/>
    <s v="KD-16495"/>
    <x v="470"/>
    <x v="1"/>
    <x v="0"/>
    <s v="San Jose"/>
    <x v="1"/>
    <n v="95123"/>
    <x v="1"/>
    <s v="OFF-AP-10001303"/>
    <x v="1"/>
    <x v="9"/>
    <s v="Holmes Cool Mist Humidifier for the Whole House with 8-Gallon Output per Day, Extended Life Filter"/>
    <x v="3263"/>
  </r>
  <r>
    <s v="US-2017-113985"/>
    <x v="499"/>
    <s v="KD-16495"/>
    <x v="470"/>
    <x v="1"/>
    <x v="0"/>
    <s v="San Jose"/>
    <x v="1"/>
    <n v="95123"/>
    <x v="1"/>
    <s v="FUR-FU-10003026"/>
    <x v="0"/>
    <x v="5"/>
    <s v="Eldon Regeneration Recycled Desk Accessories, Black"/>
    <x v="1582"/>
  </r>
  <r>
    <s v="US-2017-113985"/>
    <x v="499"/>
    <s v="KD-16495"/>
    <x v="470"/>
    <x v="1"/>
    <x v="0"/>
    <s v="San Jose"/>
    <x v="1"/>
    <n v="95123"/>
    <x v="1"/>
    <s v="OFF-BI-10000632"/>
    <x v="1"/>
    <x v="8"/>
    <s v="Satellite Sectional Post Binders"/>
    <x v="4047"/>
  </r>
  <r>
    <s v="CA-2017-155383"/>
    <x v="907"/>
    <s v="SC-20680"/>
    <x v="649"/>
    <x v="2"/>
    <x v="0"/>
    <s v="Seattle"/>
    <x v="4"/>
    <n v="98115"/>
    <x v="1"/>
    <s v="OFF-ST-10001328"/>
    <x v="1"/>
    <x v="4"/>
    <s v="Personal Filing Tote with Lid, Black/Gray"/>
    <x v="2028"/>
  </r>
  <r>
    <s v="CA-2015-120432"/>
    <x v="829"/>
    <s v="DW-13585"/>
    <x v="61"/>
    <x v="1"/>
    <x v="0"/>
    <s v="Owensboro"/>
    <x v="0"/>
    <n v="42301"/>
    <x v="0"/>
    <s v="OFF-SU-10004661"/>
    <x v="1"/>
    <x v="14"/>
    <s v="Acme Titanium Bonded Scissors"/>
    <x v="4048"/>
  </r>
  <r>
    <s v="US-2016-126977"/>
    <x v="14"/>
    <s v="PF-19120"/>
    <x v="724"/>
    <x v="0"/>
    <x v="0"/>
    <s v="New York City"/>
    <x v="15"/>
    <n v="10035"/>
    <x v="3"/>
    <s v="OFF-ST-10000617"/>
    <x v="1"/>
    <x v="4"/>
    <s v="Woodgrain Magazine Files by Perma"/>
    <x v="81"/>
  </r>
  <r>
    <s v="US-2016-126977"/>
    <x v="14"/>
    <s v="PF-19120"/>
    <x v="724"/>
    <x v="0"/>
    <x v="0"/>
    <s v="New York City"/>
    <x v="15"/>
    <n v="10035"/>
    <x v="3"/>
    <s v="OFF-LA-10002762"/>
    <x v="1"/>
    <x v="2"/>
    <s v="Avery 485"/>
    <x v="2041"/>
  </r>
  <r>
    <s v="US-2016-126977"/>
    <x v="14"/>
    <s v="PF-19120"/>
    <x v="724"/>
    <x v="0"/>
    <x v="0"/>
    <s v="New York City"/>
    <x v="15"/>
    <n v="10035"/>
    <x v="3"/>
    <s v="FUR-CH-10001973"/>
    <x v="0"/>
    <x v="1"/>
    <s v="Office Star Flex Back Scooter Chair with White Frame"/>
    <x v="4049"/>
  </r>
  <r>
    <s v="US-2016-126977"/>
    <x v="14"/>
    <s v="PF-19120"/>
    <x v="724"/>
    <x v="0"/>
    <x v="0"/>
    <s v="New York City"/>
    <x v="15"/>
    <n v="10035"/>
    <x v="3"/>
    <s v="OFF-ST-10003058"/>
    <x v="1"/>
    <x v="4"/>
    <s v="Eldon Mobile Mega Data Cart  Mega Stackable  Add-On Trays"/>
    <x v="4050"/>
  </r>
  <r>
    <s v="US-2016-126977"/>
    <x v="14"/>
    <s v="PF-19120"/>
    <x v="724"/>
    <x v="0"/>
    <x v="0"/>
    <s v="New York City"/>
    <x v="15"/>
    <n v="10035"/>
    <x v="3"/>
    <s v="FUR-BO-10004834"/>
    <x v="0"/>
    <x v="0"/>
    <s v="Riverside Palais Royal Lawyers Bookcase, Royale Cherry Finish"/>
    <x v="4051"/>
  </r>
  <r>
    <s v="US-2016-126977"/>
    <x v="14"/>
    <s v="PF-19120"/>
    <x v="724"/>
    <x v="0"/>
    <x v="0"/>
    <s v="New York City"/>
    <x v="15"/>
    <n v="10035"/>
    <x v="3"/>
    <s v="FUR-BO-10002213"/>
    <x v="0"/>
    <x v="0"/>
    <s v="DMI Eclipse Executive Suite Bookcases"/>
    <x v="4052"/>
  </r>
  <r>
    <s v="US-2016-126977"/>
    <x v="14"/>
    <s v="PF-19120"/>
    <x v="724"/>
    <x v="0"/>
    <x v="0"/>
    <s v="New York City"/>
    <x v="15"/>
    <n v="10035"/>
    <x v="3"/>
    <s v="TEC-PH-10002170"/>
    <x v="2"/>
    <x v="7"/>
    <s v="ClearSounds CSC500 Amplified Spirit Phone Corded phone"/>
    <x v="2713"/>
  </r>
  <r>
    <s v="US-2016-126977"/>
    <x v="14"/>
    <s v="PF-19120"/>
    <x v="724"/>
    <x v="0"/>
    <x v="0"/>
    <s v="New York City"/>
    <x v="15"/>
    <n v="10035"/>
    <x v="3"/>
    <s v="TEC-AC-10003033"/>
    <x v="2"/>
    <x v="11"/>
    <s v="Plantronics CS510 - Over-the-Head monaural Wireless Headset System"/>
    <x v="2963"/>
  </r>
  <r>
    <s v="US-2016-126977"/>
    <x v="14"/>
    <s v="PF-19120"/>
    <x v="724"/>
    <x v="0"/>
    <x v="0"/>
    <s v="New York City"/>
    <x v="15"/>
    <n v="10035"/>
    <x v="3"/>
    <s v="OFF-PA-10004071"/>
    <x v="1"/>
    <x v="10"/>
    <s v="Eaton Premium Continuous-Feed Paper, 25% Cotton, Letter Size, White, 1000 Shts/Box"/>
    <x v="168"/>
  </r>
  <r>
    <s v="US-2016-126977"/>
    <x v="14"/>
    <s v="PF-19120"/>
    <x v="724"/>
    <x v="0"/>
    <x v="0"/>
    <s v="New York City"/>
    <x v="15"/>
    <n v="10035"/>
    <x v="3"/>
    <s v="TEC-PH-10000169"/>
    <x v="2"/>
    <x v="7"/>
    <s v="ARKON Windshield Dashboard Air Vent Car Mount Holder"/>
    <x v="760"/>
  </r>
  <r>
    <s v="CA-2017-130288"/>
    <x v="491"/>
    <s v="DK-13225"/>
    <x v="158"/>
    <x v="1"/>
    <x v="0"/>
    <s v="New York City"/>
    <x v="15"/>
    <n v="10011"/>
    <x v="3"/>
    <s v="FUR-TA-10002958"/>
    <x v="0"/>
    <x v="3"/>
    <s v="Bevis Oval Conference Table, Walnut"/>
    <x v="4053"/>
  </r>
  <r>
    <s v="CA-2018-146458"/>
    <x v="123"/>
    <s v="RB-19435"/>
    <x v="579"/>
    <x v="0"/>
    <x v="0"/>
    <s v="Springfield"/>
    <x v="17"/>
    <n v="22153"/>
    <x v="0"/>
    <s v="OFF-AR-10001177"/>
    <x v="1"/>
    <x v="6"/>
    <s v="Newell 349"/>
    <x v="1003"/>
  </r>
  <r>
    <s v="CA-2018-150420"/>
    <x v="95"/>
    <s v="GD-14590"/>
    <x v="241"/>
    <x v="1"/>
    <x v="0"/>
    <s v="Bellingham"/>
    <x v="4"/>
    <n v="98226"/>
    <x v="1"/>
    <s v="TEC-AC-10004975"/>
    <x v="2"/>
    <x v="11"/>
    <s v="Plantronics Audio 995 Wireless Stereo Headset"/>
    <x v="4054"/>
  </r>
  <r>
    <s v="US-2015-118997"/>
    <x v="918"/>
    <s v="RA-19885"/>
    <x v="19"/>
    <x v="1"/>
    <x v="0"/>
    <s v="Decatur"/>
    <x v="19"/>
    <n v="35601"/>
    <x v="0"/>
    <s v="FUR-TA-10001086"/>
    <x v="0"/>
    <x v="3"/>
    <s v="SAFCO PlanMaster Boards, 60w x 37-1/2d, White Melamine"/>
    <x v="4055"/>
  </r>
  <r>
    <s v="CA-2015-114314"/>
    <x v="856"/>
    <s v="DB-13555"/>
    <x v="587"/>
    <x v="1"/>
    <x v="0"/>
    <s v="Fayetteville"/>
    <x v="36"/>
    <n v="72701"/>
    <x v="0"/>
    <s v="OFF-LA-10000240"/>
    <x v="1"/>
    <x v="2"/>
    <s v="Self-Adhesive Address Labels for Typewriters by Universal"/>
    <x v="2026"/>
  </r>
  <r>
    <s v="CA-2015-114314"/>
    <x v="856"/>
    <s v="DB-13555"/>
    <x v="587"/>
    <x v="1"/>
    <x v="0"/>
    <s v="Fayetteville"/>
    <x v="36"/>
    <n v="72701"/>
    <x v="0"/>
    <s v="FUR-FU-10002107"/>
    <x v="0"/>
    <x v="5"/>
    <s v="Eldon Pizzaz Desk Accessories"/>
    <x v="4056"/>
  </r>
  <r>
    <s v="US-2018-169551"/>
    <x v="437"/>
    <s v="RL-19615"/>
    <x v="210"/>
    <x v="0"/>
    <x v="0"/>
    <s v="Philadelphia"/>
    <x v="9"/>
    <n v="19120"/>
    <x v="3"/>
    <s v="FUR-BO-10001519"/>
    <x v="0"/>
    <x v="0"/>
    <s v="O'Sullivan 3-Shelf Heavy-Duty Bookcases"/>
    <x v="4057"/>
  </r>
  <r>
    <s v="US-2018-169551"/>
    <x v="437"/>
    <s v="RL-19615"/>
    <x v="210"/>
    <x v="0"/>
    <x v="0"/>
    <s v="Philadelphia"/>
    <x v="9"/>
    <n v="19120"/>
    <x v="3"/>
    <s v="OFF-PA-10004100"/>
    <x v="1"/>
    <x v="10"/>
    <s v="Xerox 216"/>
    <x v="12"/>
  </r>
  <r>
    <s v="US-2018-169551"/>
    <x v="437"/>
    <s v="RL-19615"/>
    <x v="210"/>
    <x v="0"/>
    <x v="0"/>
    <s v="Philadelphia"/>
    <x v="9"/>
    <n v="19120"/>
    <x v="3"/>
    <s v="TEC-PH-10001363"/>
    <x v="2"/>
    <x v="7"/>
    <s v="Apple iPhone 5S"/>
    <x v="4058"/>
  </r>
  <r>
    <s v="US-2018-169551"/>
    <x v="437"/>
    <s v="RL-19615"/>
    <x v="210"/>
    <x v="0"/>
    <x v="0"/>
    <s v="Philadelphia"/>
    <x v="9"/>
    <n v="19120"/>
    <x v="3"/>
    <s v="OFF-ST-10004835"/>
    <x v="1"/>
    <x v="4"/>
    <s v="Plastic Stacking Crates &amp; Casters"/>
    <x v="2513"/>
  </r>
  <r>
    <s v="US-2018-169551"/>
    <x v="437"/>
    <s v="RL-19615"/>
    <x v="210"/>
    <x v="0"/>
    <x v="0"/>
    <s v="Philadelphia"/>
    <x v="9"/>
    <n v="19120"/>
    <x v="3"/>
    <s v="TEC-AC-10002018"/>
    <x v="2"/>
    <x v="11"/>
    <s v="AmazonBasics 3-Button USB Wired Mouse"/>
    <x v="3549"/>
  </r>
  <r>
    <s v="US-2018-169551"/>
    <x v="437"/>
    <s v="RL-19615"/>
    <x v="210"/>
    <x v="0"/>
    <x v="0"/>
    <s v="Philadelphia"/>
    <x v="9"/>
    <n v="19120"/>
    <x v="3"/>
    <s v="TEC-AC-10003033"/>
    <x v="2"/>
    <x v="11"/>
    <s v="Plantronics CS510 - Over-the-Head monaural Wireless Headset System"/>
    <x v="4059"/>
  </r>
  <r>
    <s v="CA-2017-103107"/>
    <x v="975"/>
    <s v="RB-19465"/>
    <x v="46"/>
    <x v="2"/>
    <x v="0"/>
    <s v="Seattle"/>
    <x v="4"/>
    <n v="98103"/>
    <x v="1"/>
    <s v="FUR-FU-10000221"/>
    <x v="0"/>
    <x v="5"/>
    <s v="Master Caster Door Stop, Brown"/>
    <x v="3286"/>
  </r>
  <r>
    <s v="CA-2017-103107"/>
    <x v="975"/>
    <s v="RB-19465"/>
    <x v="46"/>
    <x v="2"/>
    <x v="0"/>
    <s v="Seattle"/>
    <x v="4"/>
    <n v="98103"/>
    <x v="1"/>
    <s v="TEC-PH-10001198"/>
    <x v="2"/>
    <x v="7"/>
    <s v="Avaya 4621SW VoIP phone"/>
    <x v="1637"/>
  </r>
  <r>
    <s v="CA-2017-103107"/>
    <x v="975"/>
    <s v="RB-19465"/>
    <x v="46"/>
    <x v="2"/>
    <x v="0"/>
    <s v="Seattle"/>
    <x v="4"/>
    <n v="98103"/>
    <x v="1"/>
    <s v="TEC-PH-10002564"/>
    <x v="2"/>
    <x v="7"/>
    <s v="OtterBox Defender Series Case - Samsung Galaxy S4"/>
    <x v="973"/>
  </r>
  <r>
    <s v="CA-2018-122077"/>
    <x v="240"/>
    <s v="JF-15295"/>
    <x v="639"/>
    <x v="0"/>
    <x v="0"/>
    <s v="Plano"/>
    <x v="5"/>
    <n v="75023"/>
    <x v="2"/>
    <s v="TEC-PH-10003811"/>
    <x v="2"/>
    <x v="7"/>
    <s v="Jabra Supreme Plus Driver EditionÂ Headset"/>
    <x v="4060"/>
  </r>
  <r>
    <s v="CA-2018-122077"/>
    <x v="240"/>
    <s v="JF-15295"/>
    <x v="639"/>
    <x v="0"/>
    <x v="0"/>
    <s v="Plano"/>
    <x v="5"/>
    <n v="75023"/>
    <x v="2"/>
    <s v="OFF-LA-10004178"/>
    <x v="1"/>
    <x v="2"/>
    <s v="Avery 491"/>
    <x v="1145"/>
  </r>
  <r>
    <s v="CA-2018-112431"/>
    <x v="386"/>
    <s v="RW-19690"/>
    <x v="355"/>
    <x v="0"/>
    <x v="0"/>
    <s v="Los Angeles"/>
    <x v="1"/>
    <n v="90049"/>
    <x v="1"/>
    <s v="TEC-AC-10001465"/>
    <x v="2"/>
    <x v="11"/>
    <s v="SanDisk Cruzer 64 GB USB Flash Drive"/>
    <x v="4061"/>
  </r>
  <r>
    <s v="CA-2018-112431"/>
    <x v="386"/>
    <s v="RW-19690"/>
    <x v="355"/>
    <x v="0"/>
    <x v="0"/>
    <s v="Los Angeles"/>
    <x v="1"/>
    <n v="90049"/>
    <x v="1"/>
    <s v="OFF-AR-10000940"/>
    <x v="1"/>
    <x v="6"/>
    <s v="Newell 343"/>
    <x v="486"/>
  </r>
  <r>
    <s v="CA-2017-151092"/>
    <x v="876"/>
    <s v="VG-21790"/>
    <x v="364"/>
    <x v="0"/>
    <x v="0"/>
    <s v="Los Angeles"/>
    <x v="1"/>
    <n v="90032"/>
    <x v="1"/>
    <s v="TEC-PH-10001700"/>
    <x v="2"/>
    <x v="7"/>
    <s v="Panasonic KX-TG6844B Expandable Digital Cordless Telephone"/>
    <x v="1972"/>
  </r>
  <r>
    <s v="CA-2015-104178"/>
    <x v="55"/>
    <s v="JM-15265"/>
    <x v="25"/>
    <x v="1"/>
    <x v="0"/>
    <s v="Los Angeles"/>
    <x v="1"/>
    <n v="90036"/>
    <x v="1"/>
    <s v="FUR-FU-10000771"/>
    <x v="0"/>
    <x v="5"/>
    <s v="Eldon 200 Class Desk Accessories, Smoke"/>
    <x v="2933"/>
  </r>
  <r>
    <s v="CA-2015-104178"/>
    <x v="55"/>
    <s v="JM-15265"/>
    <x v="25"/>
    <x v="1"/>
    <x v="0"/>
    <s v="Los Angeles"/>
    <x v="1"/>
    <n v="90036"/>
    <x v="1"/>
    <s v="TEC-AC-10002399"/>
    <x v="2"/>
    <x v="11"/>
    <s v="SanDisk Cruzer 32 GB USB Flash Drive"/>
    <x v="2016"/>
  </r>
  <r>
    <s v="CA-2015-104178"/>
    <x v="55"/>
    <s v="JM-15265"/>
    <x v="25"/>
    <x v="1"/>
    <x v="0"/>
    <s v="Los Angeles"/>
    <x v="1"/>
    <n v="90036"/>
    <x v="1"/>
    <s v="OFF-PA-10004983"/>
    <x v="1"/>
    <x v="10"/>
    <s v="Xerox 23"/>
    <x v="233"/>
  </r>
  <r>
    <s v="CA-2015-104178"/>
    <x v="55"/>
    <s v="JM-15265"/>
    <x v="25"/>
    <x v="1"/>
    <x v="0"/>
    <s v="Los Angeles"/>
    <x v="1"/>
    <n v="90036"/>
    <x v="1"/>
    <s v="OFF-ST-10004258"/>
    <x v="1"/>
    <x v="4"/>
    <s v="Portable Personal File Box"/>
    <x v="4062"/>
  </r>
  <r>
    <s v="CA-2016-115924"/>
    <x v="471"/>
    <s v="BE-11455"/>
    <x v="534"/>
    <x v="2"/>
    <x v="0"/>
    <s v="Des Moines"/>
    <x v="23"/>
    <n v="50315"/>
    <x v="2"/>
    <s v="OFF-BI-10004040"/>
    <x v="1"/>
    <x v="8"/>
    <s v="Wilson Jones Impact Binders"/>
    <x v="4063"/>
  </r>
  <r>
    <s v="CA-2018-161046"/>
    <x v="916"/>
    <s v="CB-12535"/>
    <x v="118"/>
    <x v="1"/>
    <x v="0"/>
    <s v="Southaven"/>
    <x v="35"/>
    <n v="38671"/>
    <x v="0"/>
    <s v="OFF-EN-10003862"/>
    <x v="1"/>
    <x v="12"/>
    <s v="Laser &amp; Ink Jet Business Envelopes"/>
    <x v="4064"/>
  </r>
  <r>
    <s v="CA-2018-161046"/>
    <x v="916"/>
    <s v="CB-12535"/>
    <x v="118"/>
    <x v="1"/>
    <x v="0"/>
    <s v="Southaven"/>
    <x v="35"/>
    <n v="38671"/>
    <x v="0"/>
    <s v="TEC-AC-10004571"/>
    <x v="2"/>
    <x v="11"/>
    <s v="Logitech G700s Rechargeable Gaming Mouse"/>
    <x v="670"/>
  </r>
  <r>
    <s v="CA-2018-161046"/>
    <x v="916"/>
    <s v="CB-12535"/>
    <x v="118"/>
    <x v="1"/>
    <x v="0"/>
    <s v="Southaven"/>
    <x v="35"/>
    <n v="38671"/>
    <x v="0"/>
    <s v="OFF-AP-10000891"/>
    <x v="1"/>
    <x v="9"/>
    <s v="Kensington 7 Outlet MasterPiece HOMEOFFICE Power Control Center"/>
    <x v="2664"/>
  </r>
  <r>
    <s v="CA-2018-161046"/>
    <x v="916"/>
    <s v="CB-12535"/>
    <x v="118"/>
    <x v="1"/>
    <x v="0"/>
    <s v="Southaven"/>
    <x v="35"/>
    <n v="38671"/>
    <x v="0"/>
    <s v="OFF-BI-10002026"/>
    <x v="1"/>
    <x v="8"/>
    <s v="Ibico Recycled Linen-Style Covers"/>
    <x v="4065"/>
  </r>
  <r>
    <s v="US-2018-141698"/>
    <x v="4"/>
    <s v="SD-20485"/>
    <x v="174"/>
    <x v="2"/>
    <x v="0"/>
    <s v="Houston"/>
    <x v="5"/>
    <n v="77041"/>
    <x v="2"/>
    <s v="OFF-PA-10001826"/>
    <x v="1"/>
    <x v="10"/>
    <s v="Xerox 207"/>
    <x v="557"/>
  </r>
  <r>
    <s v="US-2015-105151"/>
    <x v="809"/>
    <s v="SG-20890"/>
    <x v="737"/>
    <x v="1"/>
    <x v="0"/>
    <s v="New York City"/>
    <x v="15"/>
    <n v="10009"/>
    <x v="3"/>
    <s v="OFF-AR-10001231"/>
    <x v="1"/>
    <x v="6"/>
    <s v="Sanford EarthWrite Recycled Pencils, Medium Soft, #2"/>
    <x v="4066"/>
  </r>
  <r>
    <s v="CA-2015-155796"/>
    <x v="7"/>
    <s v="TS-21430"/>
    <x v="747"/>
    <x v="1"/>
    <x v="0"/>
    <s v="Reading"/>
    <x v="9"/>
    <n v="19601"/>
    <x v="3"/>
    <s v="FUR-FU-10000409"/>
    <x v="0"/>
    <x v="5"/>
    <s v="GE 4 Foot Flourescent Tube, 40 Watt"/>
    <x v="934"/>
  </r>
  <r>
    <s v="CA-2015-155796"/>
    <x v="7"/>
    <s v="TS-21430"/>
    <x v="747"/>
    <x v="1"/>
    <x v="0"/>
    <s v="Reading"/>
    <x v="9"/>
    <n v="19601"/>
    <x v="3"/>
    <s v="FUR-BO-10002545"/>
    <x v="0"/>
    <x v="0"/>
    <s v="Atlantic Metals Mobile 3-Shelf Bookcases, Custom Colors"/>
    <x v="3431"/>
  </r>
  <r>
    <s v="CA-2017-127138"/>
    <x v="299"/>
    <s v="DK-13225"/>
    <x v="158"/>
    <x v="1"/>
    <x v="0"/>
    <s v="San Francisco"/>
    <x v="1"/>
    <n v="94109"/>
    <x v="1"/>
    <s v="OFF-ST-10002756"/>
    <x v="1"/>
    <x v="4"/>
    <s v="Tennsco Stur-D-Stor Boltless Shelving, 5 Shelves, 24&quot; Deep, Sand"/>
    <x v="4067"/>
  </r>
  <r>
    <s v="CA-2017-127138"/>
    <x v="299"/>
    <s v="DK-13225"/>
    <x v="158"/>
    <x v="1"/>
    <x v="0"/>
    <s v="San Francisco"/>
    <x v="1"/>
    <n v="94109"/>
    <x v="1"/>
    <s v="OFF-AP-10003842"/>
    <x v="1"/>
    <x v="9"/>
    <s v="Euro-Pro Shark Turbo Vacuum"/>
    <x v="894"/>
  </r>
  <r>
    <s v="CA-2017-127138"/>
    <x v="299"/>
    <s v="DK-13225"/>
    <x v="158"/>
    <x v="1"/>
    <x v="0"/>
    <s v="San Francisco"/>
    <x v="1"/>
    <n v="94109"/>
    <x v="1"/>
    <s v="OFF-EN-10004459"/>
    <x v="1"/>
    <x v="12"/>
    <s v="Security-Tint Envelopes"/>
    <x v="2433"/>
  </r>
  <r>
    <s v="CA-2017-127138"/>
    <x v="299"/>
    <s v="DK-13225"/>
    <x v="158"/>
    <x v="1"/>
    <x v="0"/>
    <s v="San Francisco"/>
    <x v="1"/>
    <n v="94109"/>
    <x v="1"/>
    <s v="FUR-CH-10003746"/>
    <x v="0"/>
    <x v="1"/>
    <s v="Hon 4070 Series Pagoda Round Back Stacking Chairs"/>
    <x v="4068"/>
  </r>
  <r>
    <s v="CA-2018-150602"/>
    <x v="839"/>
    <s v="ML-17395"/>
    <x v="504"/>
    <x v="1"/>
    <x v="0"/>
    <s v="Los Angeles"/>
    <x v="1"/>
    <n v="90045"/>
    <x v="1"/>
    <s v="FUR-FU-10003142"/>
    <x v="0"/>
    <x v="5"/>
    <s v="Master Big Foot Doorstop, Beige"/>
    <x v="3051"/>
  </r>
  <r>
    <s v="CA-2015-140732"/>
    <x v="7"/>
    <s v="MA-17560"/>
    <x v="15"/>
    <x v="2"/>
    <x v="0"/>
    <s v="Los Angeles"/>
    <x v="1"/>
    <n v="90004"/>
    <x v="1"/>
    <s v="TEC-PH-10001425"/>
    <x v="2"/>
    <x v="7"/>
    <s v="Mophie Juice Pack Helium for iPhone"/>
    <x v="4069"/>
  </r>
  <r>
    <s v="CA-2015-140732"/>
    <x v="7"/>
    <s v="MA-17560"/>
    <x v="15"/>
    <x v="2"/>
    <x v="0"/>
    <s v="Los Angeles"/>
    <x v="1"/>
    <n v="90004"/>
    <x v="1"/>
    <s v="OFF-AP-10001626"/>
    <x v="1"/>
    <x v="9"/>
    <s v="Commercial WindTunnel Clean Air Upright Vacuum, Replacement Belts, Filtration Bags"/>
    <x v="3890"/>
  </r>
  <r>
    <s v="CA-2015-140732"/>
    <x v="7"/>
    <s v="MA-17560"/>
    <x v="15"/>
    <x v="2"/>
    <x v="0"/>
    <s v="Los Angeles"/>
    <x v="1"/>
    <n v="90004"/>
    <x v="1"/>
    <s v="OFF-PA-10003625"/>
    <x v="1"/>
    <x v="10"/>
    <s v="Xerox 1979"/>
    <x v="1832"/>
  </r>
  <r>
    <s v="CA-2018-119011"/>
    <x v="648"/>
    <s v="LR-17035"/>
    <x v="756"/>
    <x v="1"/>
    <x v="0"/>
    <s v="San Francisco"/>
    <x v="1"/>
    <n v="94109"/>
    <x v="1"/>
    <s v="OFF-SU-10004768"/>
    <x v="1"/>
    <x v="14"/>
    <s v="Acme Kleencut Forged Steel Scissors"/>
    <x v="1683"/>
  </r>
  <r>
    <s v="CA-2018-119011"/>
    <x v="648"/>
    <s v="LR-17035"/>
    <x v="756"/>
    <x v="1"/>
    <x v="0"/>
    <s v="San Francisco"/>
    <x v="1"/>
    <n v="94109"/>
    <x v="1"/>
    <s v="OFF-ST-10000777"/>
    <x v="1"/>
    <x v="4"/>
    <s v="Companion Letter/Legal File, Black"/>
    <x v="118"/>
  </r>
  <r>
    <s v="CA-2018-119011"/>
    <x v="648"/>
    <s v="LR-17035"/>
    <x v="756"/>
    <x v="1"/>
    <x v="0"/>
    <s v="San Francisco"/>
    <x v="1"/>
    <n v="94109"/>
    <x v="1"/>
    <s v="TEC-PH-10003171"/>
    <x v="2"/>
    <x v="7"/>
    <s v="Plantronics Encore H101 Dual EarpiecesÂ Headset"/>
    <x v="4070"/>
  </r>
  <r>
    <s v="CA-2017-166912"/>
    <x v="804"/>
    <s v="BE-11335"/>
    <x v="336"/>
    <x v="2"/>
    <x v="0"/>
    <s v="New York City"/>
    <x v="15"/>
    <n v="10009"/>
    <x v="3"/>
    <s v="OFF-PA-10001033"/>
    <x v="1"/>
    <x v="10"/>
    <s v="Xerox 1893"/>
    <x v="2597"/>
  </r>
  <r>
    <s v="CA-2015-141726"/>
    <x v="836"/>
    <s v="CC-12145"/>
    <x v="230"/>
    <x v="0"/>
    <x v="0"/>
    <s v="San Diego"/>
    <x v="1"/>
    <n v="92105"/>
    <x v="1"/>
    <s v="OFF-PA-10000418"/>
    <x v="1"/>
    <x v="10"/>
    <s v="Xerox 189"/>
    <x v="1230"/>
  </r>
  <r>
    <s v="CA-2015-141726"/>
    <x v="836"/>
    <s v="CC-12145"/>
    <x v="230"/>
    <x v="0"/>
    <x v="0"/>
    <s v="San Diego"/>
    <x v="1"/>
    <n v="92105"/>
    <x v="1"/>
    <s v="OFF-BI-10001982"/>
    <x v="1"/>
    <x v="8"/>
    <s v="Wilson Jones Custom Binder Spines &amp; Labels"/>
    <x v="4071"/>
  </r>
  <r>
    <s v="CA-2015-141726"/>
    <x v="836"/>
    <s v="CC-12145"/>
    <x v="230"/>
    <x v="0"/>
    <x v="0"/>
    <s v="San Diego"/>
    <x v="1"/>
    <n v="92105"/>
    <x v="1"/>
    <s v="OFF-PA-10002230"/>
    <x v="1"/>
    <x v="10"/>
    <s v="Xerox 1897"/>
    <x v="544"/>
  </r>
  <r>
    <s v="CA-2015-141726"/>
    <x v="836"/>
    <s v="CC-12145"/>
    <x v="230"/>
    <x v="0"/>
    <x v="0"/>
    <s v="San Diego"/>
    <x v="1"/>
    <n v="92105"/>
    <x v="1"/>
    <s v="FUR-FU-10003577"/>
    <x v="0"/>
    <x v="5"/>
    <s v="Nu-Dell Leatherette Frames"/>
    <x v="4072"/>
  </r>
  <r>
    <s v="CA-2018-115105"/>
    <x v="695"/>
    <s v="BD-11770"/>
    <x v="420"/>
    <x v="0"/>
    <x v="0"/>
    <s v="New York City"/>
    <x v="15"/>
    <n v="10024"/>
    <x v="3"/>
    <s v="FUR-BO-10001811"/>
    <x v="0"/>
    <x v="0"/>
    <s v="Atlantic Metals Mobile 5-Shelf Bookcases, Custom Colors"/>
    <x v="2949"/>
  </r>
  <r>
    <s v="CA-2016-143980"/>
    <x v="707"/>
    <s v="JK-15640"/>
    <x v="82"/>
    <x v="2"/>
    <x v="0"/>
    <s v="New York City"/>
    <x v="15"/>
    <n v="10011"/>
    <x v="3"/>
    <s v="OFF-AP-10003779"/>
    <x v="1"/>
    <x v="9"/>
    <s v="Kensington 7 Outlet MasterPiece Power Center with Fax/Phone Line Protection"/>
    <x v="4073"/>
  </r>
  <r>
    <s v="CA-2017-135636"/>
    <x v="750"/>
    <s v="DB-13615"/>
    <x v="140"/>
    <x v="0"/>
    <x v="0"/>
    <s v="Charlotte"/>
    <x v="3"/>
    <n v="28205"/>
    <x v="0"/>
    <s v="OFF-ST-10000676"/>
    <x v="1"/>
    <x v="4"/>
    <s v="Fellowes Econo/Stor Drawers"/>
    <x v="4074"/>
  </r>
  <r>
    <s v="CA-2018-102155"/>
    <x v="1002"/>
    <s v="RR-19525"/>
    <x v="645"/>
    <x v="1"/>
    <x v="0"/>
    <s v="Overland Park"/>
    <x v="41"/>
    <n v="66212"/>
    <x v="2"/>
    <s v="OFF-ST-10001496"/>
    <x v="1"/>
    <x v="4"/>
    <s v="Standard Rollaway File with Lock"/>
    <x v="2861"/>
  </r>
  <r>
    <s v="CA-2018-102155"/>
    <x v="1002"/>
    <s v="RR-19525"/>
    <x v="645"/>
    <x v="1"/>
    <x v="0"/>
    <s v="Overland Park"/>
    <x v="41"/>
    <n v="66212"/>
    <x v="2"/>
    <s v="OFF-PA-10003673"/>
    <x v="1"/>
    <x v="10"/>
    <s v="Strathmore Photo Mount Cards"/>
    <x v="4075"/>
  </r>
  <r>
    <s v="CA-2018-116953"/>
    <x v="558"/>
    <s v="SV-20935"/>
    <x v="603"/>
    <x v="0"/>
    <x v="0"/>
    <s v="Mesa"/>
    <x v="16"/>
    <n v="85204"/>
    <x v="1"/>
    <s v="TEC-PH-10004614"/>
    <x v="2"/>
    <x v="7"/>
    <s v="AT&amp;T 841000 Phone"/>
    <x v="4076"/>
  </r>
  <r>
    <s v="CA-2015-117765"/>
    <x v="557"/>
    <s v="RB-19465"/>
    <x v="46"/>
    <x v="2"/>
    <x v="0"/>
    <s v="Tulsa"/>
    <x v="26"/>
    <n v="74133"/>
    <x v="2"/>
    <s v="FUR-TA-10001039"/>
    <x v="0"/>
    <x v="3"/>
    <s v="KI Adjustable-Height Table"/>
    <x v="4077"/>
  </r>
  <r>
    <s v="CA-2015-117765"/>
    <x v="557"/>
    <s v="RB-19465"/>
    <x v="46"/>
    <x v="2"/>
    <x v="0"/>
    <s v="Tulsa"/>
    <x v="26"/>
    <n v="74133"/>
    <x v="2"/>
    <s v="OFF-BI-10000474"/>
    <x v="1"/>
    <x v="8"/>
    <s v="Avery Recycled Flexi-View Covers for Binding Systems"/>
    <x v="4078"/>
  </r>
  <r>
    <s v="CA-2015-117765"/>
    <x v="557"/>
    <s v="RB-19465"/>
    <x v="46"/>
    <x v="2"/>
    <x v="0"/>
    <s v="Tulsa"/>
    <x v="26"/>
    <n v="74133"/>
    <x v="2"/>
    <s v="FUR-CH-10004698"/>
    <x v="0"/>
    <x v="1"/>
    <s v="Padded Folding Chairs, Black, 4/Carton"/>
    <x v="4079"/>
  </r>
  <r>
    <s v="CA-2015-117765"/>
    <x v="557"/>
    <s v="RB-19465"/>
    <x v="46"/>
    <x v="2"/>
    <x v="0"/>
    <s v="Tulsa"/>
    <x v="26"/>
    <n v="74133"/>
    <x v="2"/>
    <s v="OFF-ST-10003327"/>
    <x v="1"/>
    <x v="4"/>
    <s v="Akro-Mils 12-Gallon Tote"/>
    <x v="4080"/>
  </r>
  <r>
    <s v="CA-2017-114895"/>
    <x v="831"/>
    <s v="MV-18190"/>
    <x v="160"/>
    <x v="0"/>
    <x v="0"/>
    <s v="New York City"/>
    <x v="15"/>
    <n v="10035"/>
    <x v="3"/>
    <s v="OFF-PA-10000232"/>
    <x v="1"/>
    <x v="10"/>
    <s v="Xerox 1975"/>
    <x v="91"/>
  </r>
  <r>
    <s v="CA-2018-112984"/>
    <x v="118"/>
    <s v="EH-14185"/>
    <x v="699"/>
    <x v="0"/>
    <x v="0"/>
    <s v="Philadelphia"/>
    <x v="9"/>
    <n v="19143"/>
    <x v="3"/>
    <s v="OFF-PA-10003657"/>
    <x v="1"/>
    <x v="10"/>
    <s v="Xerox 1927"/>
    <x v="3236"/>
  </r>
  <r>
    <s v="CA-2017-163776"/>
    <x v="1080"/>
    <s v="JS-16030"/>
    <x v="559"/>
    <x v="0"/>
    <x v="0"/>
    <s v="Hattiesburg"/>
    <x v="35"/>
    <n v="39401"/>
    <x v="0"/>
    <s v="FUR-FU-10001185"/>
    <x v="0"/>
    <x v="5"/>
    <s v="Advantus Employee of the Month Certificate Frame, 11 x 13-1/2"/>
    <x v="2280"/>
  </r>
  <r>
    <s v="CA-2017-163776"/>
    <x v="1080"/>
    <s v="JS-16030"/>
    <x v="559"/>
    <x v="0"/>
    <x v="0"/>
    <s v="Hattiesburg"/>
    <x v="35"/>
    <n v="39401"/>
    <x v="0"/>
    <s v="OFF-BI-10003007"/>
    <x v="1"/>
    <x v="8"/>
    <s v="Premium Transparent Presentation Covers, No Pattern/Clear, 8 1/2&quot; x 11&quot;"/>
    <x v="4081"/>
  </r>
  <r>
    <s v="CA-2017-163776"/>
    <x v="1080"/>
    <s v="JS-16030"/>
    <x v="559"/>
    <x v="0"/>
    <x v="0"/>
    <s v="Hattiesburg"/>
    <x v="35"/>
    <n v="39401"/>
    <x v="0"/>
    <s v="OFF-ST-10002485"/>
    <x v="1"/>
    <x v="4"/>
    <s v="Rogers Deluxe File Chest"/>
    <x v="1177"/>
  </r>
  <r>
    <s v="CA-2017-163776"/>
    <x v="1080"/>
    <s v="JS-16030"/>
    <x v="559"/>
    <x v="0"/>
    <x v="0"/>
    <s v="Hattiesburg"/>
    <x v="35"/>
    <n v="39401"/>
    <x v="0"/>
    <s v="OFF-PA-10001033"/>
    <x v="1"/>
    <x v="10"/>
    <s v="Xerox 1893"/>
    <x v="4082"/>
  </r>
  <r>
    <s v="CA-2017-163776"/>
    <x v="1080"/>
    <s v="JS-16030"/>
    <x v="559"/>
    <x v="0"/>
    <x v="0"/>
    <s v="Hattiesburg"/>
    <x v="35"/>
    <n v="39401"/>
    <x v="0"/>
    <s v="OFF-BI-10000404"/>
    <x v="1"/>
    <x v="8"/>
    <s v="Avery Printable Repositionable Plastic Tabs"/>
    <x v="4083"/>
  </r>
  <r>
    <s v="CA-2017-163776"/>
    <x v="1080"/>
    <s v="JS-16030"/>
    <x v="559"/>
    <x v="0"/>
    <x v="0"/>
    <s v="Hattiesburg"/>
    <x v="35"/>
    <n v="39401"/>
    <x v="0"/>
    <s v="FUR-BO-10003546"/>
    <x v="0"/>
    <x v="0"/>
    <s v="Hon 4-Shelf Metal Bookcases"/>
    <x v="2414"/>
  </r>
  <r>
    <s v="US-2018-163300"/>
    <x v="175"/>
    <s v="ES-14020"/>
    <x v="301"/>
    <x v="0"/>
    <x v="0"/>
    <s v="Los Angeles"/>
    <x v="1"/>
    <n v="90049"/>
    <x v="1"/>
    <s v="OFF-BI-10004390"/>
    <x v="1"/>
    <x v="8"/>
    <s v="GBC DocuBind 200 Manual Binding Machine"/>
    <x v="4084"/>
  </r>
  <r>
    <s v="US-2018-163300"/>
    <x v="175"/>
    <s v="ES-14020"/>
    <x v="301"/>
    <x v="0"/>
    <x v="0"/>
    <s v="Los Angeles"/>
    <x v="1"/>
    <n v="90049"/>
    <x v="1"/>
    <s v="TEC-PH-10001700"/>
    <x v="2"/>
    <x v="7"/>
    <s v="Panasonic KX-TG6844B Expandable Digital Cordless Telephone"/>
    <x v="4085"/>
  </r>
  <r>
    <s v="US-2018-163300"/>
    <x v="175"/>
    <s v="ES-14020"/>
    <x v="301"/>
    <x v="0"/>
    <x v="0"/>
    <s v="Los Angeles"/>
    <x v="1"/>
    <n v="90049"/>
    <x v="1"/>
    <s v="FUR-CH-10003396"/>
    <x v="0"/>
    <x v="1"/>
    <s v="Global Deluxe Steno Chair"/>
    <x v="4086"/>
  </r>
  <r>
    <s v="CA-2017-162187"/>
    <x v="25"/>
    <s v="NS-18640"/>
    <x v="374"/>
    <x v="1"/>
    <x v="0"/>
    <s v="Columbus"/>
    <x v="24"/>
    <n v="43229"/>
    <x v="3"/>
    <s v="OFF-ST-10001558"/>
    <x v="1"/>
    <x v="4"/>
    <s v="Acco Perma 4000 Stacking Storage Drawers"/>
    <x v="643"/>
  </r>
  <r>
    <s v="CA-2017-162187"/>
    <x v="25"/>
    <s v="NS-18640"/>
    <x v="374"/>
    <x v="1"/>
    <x v="0"/>
    <s v="Columbus"/>
    <x v="24"/>
    <n v="43229"/>
    <x v="3"/>
    <s v="OFF-SU-10004782"/>
    <x v="1"/>
    <x v="14"/>
    <s v="Elite 5&quot; Scissors"/>
    <x v="1902"/>
  </r>
  <r>
    <s v="CA-2017-162187"/>
    <x v="25"/>
    <s v="NS-18640"/>
    <x v="374"/>
    <x v="1"/>
    <x v="0"/>
    <s v="Columbus"/>
    <x v="24"/>
    <n v="43229"/>
    <x v="3"/>
    <s v="FUR-CH-10003298"/>
    <x v="0"/>
    <x v="1"/>
    <s v="Office Star - Contemporary Task Swivel chair with Loop Arms, Charcoal"/>
    <x v="4087"/>
  </r>
  <r>
    <s v="CA-2017-162187"/>
    <x v="25"/>
    <s v="NS-18640"/>
    <x v="374"/>
    <x v="1"/>
    <x v="0"/>
    <s v="Columbus"/>
    <x v="24"/>
    <n v="43229"/>
    <x v="3"/>
    <s v="OFF-AP-10000576"/>
    <x v="1"/>
    <x v="9"/>
    <s v="Belkin 325VA UPS Surge Protector, 6'"/>
    <x v="2342"/>
  </r>
  <r>
    <s v="CA-2017-162187"/>
    <x v="25"/>
    <s v="NS-18640"/>
    <x v="374"/>
    <x v="1"/>
    <x v="0"/>
    <s v="Columbus"/>
    <x v="24"/>
    <n v="43229"/>
    <x v="3"/>
    <s v="FUR-TA-10003008"/>
    <x v="0"/>
    <x v="3"/>
    <s v="Lesro Round Back Collection Coffee Table, End Table"/>
    <x v="4088"/>
  </r>
  <r>
    <s v="US-2015-112991"/>
    <x v="325"/>
    <s v="SH-19975"/>
    <x v="64"/>
    <x v="1"/>
    <x v="0"/>
    <s v="Caldwell"/>
    <x v="45"/>
    <n v="83605"/>
    <x v="1"/>
    <s v="FUR-CH-10001708"/>
    <x v="0"/>
    <x v="1"/>
    <s v="Office Star - Contemporary Swivel Chair with Padded Adjustable Arms and Flex Back"/>
    <x v="4089"/>
  </r>
  <r>
    <s v="US-2015-112991"/>
    <x v="325"/>
    <s v="SH-19975"/>
    <x v="64"/>
    <x v="1"/>
    <x v="0"/>
    <s v="Caldwell"/>
    <x v="45"/>
    <n v="83605"/>
    <x v="1"/>
    <s v="OFF-PA-10000019"/>
    <x v="1"/>
    <x v="10"/>
    <s v="Xerox 1931"/>
    <x v="233"/>
  </r>
  <r>
    <s v="US-2015-112991"/>
    <x v="325"/>
    <s v="SH-19975"/>
    <x v="64"/>
    <x v="1"/>
    <x v="0"/>
    <s v="Caldwell"/>
    <x v="45"/>
    <n v="83605"/>
    <x v="1"/>
    <s v="OFF-PA-10002222"/>
    <x v="1"/>
    <x v="10"/>
    <s v="Xerox Color Copier Paper, 11&quot; x 17&quot;, Ream"/>
    <x v="419"/>
  </r>
  <r>
    <s v="CA-2015-124079"/>
    <x v="736"/>
    <s v="RF-19345"/>
    <x v="575"/>
    <x v="1"/>
    <x v="0"/>
    <s v="Phoenix"/>
    <x v="16"/>
    <n v="85023"/>
    <x v="1"/>
    <s v="FUR-FU-10002553"/>
    <x v="0"/>
    <x v="5"/>
    <s v="Electrix Incandescent Magnifying Lamp, Black"/>
    <x v="2839"/>
  </r>
  <r>
    <s v="CA-2015-124079"/>
    <x v="736"/>
    <s v="RF-19345"/>
    <x v="575"/>
    <x v="1"/>
    <x v="0"/>
    <s v="Phoenix"/>
    <x v="16"/>
    <n v="85023"/>
    <x v="1"/>
    <s v="OFF-BI-10002103"/>
    <x v="1"/>
    <x v="8"/>
    <s v="Cardinal Slant-D Ring Binder, Heavy Gauge Vinyl"/>
    <x v="3862"/>
  </r>
  <r>
    <s v="US-2018-146878"/>
    <x v="296"/>
    <s v="DL-12865"/>
    <x v="297"/>
    <x v="0"/>
    <x v="0"/>
    <s v="Miami"/>
    <x v="2"/>
    <n v="33142"/>
    <x v="0"/>
    <s v="OFF-BI-10002794"/>
    <x v="1"/>
    <x v="8"/>
    <s v="Avery Trapezoid Ring Binder, 3&quot; Capacity, Black, 1040 sheets"/>
    <x v="4090"/>
  </r>
  <r>
    <s v="CA-2018-107244"/>
    <x v="210"/>
    <s v="AG-10390"/>
    <x v="369"/>
    <x v="0"/>
    <x v="0"/>
    <s v="Los Angeles"/>
    <x v="1"/>
    <n v="90004"/>
    <x v="1"/>
    <s v="FUR-FU-10002597"/>
    <x v="0"/>
    <x v="5"/>
    <s v="C-Line Magnetic Cubicle Keepers, Clear Polypropylene"/>
    <x v="2354"/>
  </r>
  <r>
    <s v="CA-2016-100657"/>
    <x v="121"/>
    <s v="SW-20245"/>
    <x v="573"/>
    <x v="0"/>
    <x v="0"/>
    <s v="Troy"/>
    <x v="15"/>
    <n v="12180"/>
    <x v="3"/>
    <s v="FUR-CH-10003535"/>
    <x v="0"/>
    <x v="1"/>
    <s v="Global Armless Task Chair, Royal Blue"/>
    <x v="4091"/>
  </r>
  <r>
    <s v="CA-2018-129581"/>
    <x v="157"/>
    <s v="KN-16390"/>
    <x v="471"/>
    <x v="1"/>
    <x v="0"/>
    <s v="New Bedford"/>
    <x v="31"/>
    <n v="2740"/>
    <x v="3"/>
    <s v="TEC-PH-10001527"/>
    <x v="2"/>
    <x v="7"/>
    <s v="Plantronics MX500i Earset"/>
    <x v="3565"/>
  </r>
  <r>
    <s v="CA-2018-129028"/>
    <x v="719"/>
    <s v="GB-14530"/>
    <x v="334"/>
    <x v="1"/>
    <x v="0"/>
    <s v="Florence"/>
    <x v="20"/>
    <n v="29501"/>
    <x v="0"/>
    <s v="FUR-FU-10004006"/>
    <x v="0"/>
    <x v="5"/>
    <s v="Deflect-o DuraMat Lighweight, Studded, Beveled Mat for Low Pile Carpeting"/>
    <x v="4030"/>
  </r>
  <r>
    <s v="CA-2016-135580"/>
    <x v="1081"/>
    <s v="CL-12565"/>
    <x v="52"/>
    <x v="0"/>
    <x v="0"/>
    <s v="Los Angeles"/>
    <x v="1"/>
    <n v="90049"/>
    <x v="1"/>
    <s v="OFF-PA-10000595"/>
    <x v="1"/>
    <x v="10"/>
    <s v="Xerox 1929"/>
    <x v="4092"/>
  </r>
  <r>
    <s v="CA-2016-135580"/>
    <x v="1081"/>
    <s v="CL-12565"/>
    <x v="52"/>
    <x v="0"/>
    <x v="0"/>
    <s v="Los Angeles"/>
    <x v="1"/>
    <n v="90049"/>
    <x v="1"/>
    <s v="OFF-ST-10000798"/>
    <x v="1"/>
    <x v="4"/>
    <s v="2300 Heavy-Duty Transfer File Systems by Perma"/>
    <x v="4093"/>
  </r>
  <r>
    <s v="CA-2016-135580"/>
    <x v="1081"/>
    <s v="CL-12565"/>
    <x v="52"/>
    <x v="0"/>
    <x v="0"/>
    <s v="Los Angeles"/>
    <x v="1"/>
    <n v="90049"/>
    <x v="1"/>
    <s v="TEC-MA-10004002"/>
    <x v="2"/>
    <x v="15"/>
    <s v="Zebra GX420t Direct Thermal/Thermal Transfer Printer"/>
    <x v="4094"/>
  </r>
  <r>
    <s v="CA-2016-135580"/>
    <x v="1081"/>
    <s v="CL-12565"/>
    <x v="52"/>
    <x v="0"/>
    <x v="0"/>
    <s v="Los Angeles"/>
    <x v="1"/>
    <n v="90049"/>
    <x v="1"/>
    <s v="OFF-EN-10003296"/>
    <x v="1"/>
    <x v="12"/>
    <s v="Tyvek Side-Opening Peel &amp; Seel Expanding Envelopes"/>
    <x v="3341"/>
  </r>
  <r>
    <s v="CA-2016-135580"/>
    <x v="1081"/>
    <s v="CL-12565"/>
    <x v="52"/>
    <x v="0"/>
    <x v="0"/>
    <s v="Los Angeles"/>
    <x v="1"/>
    <n v="90049"/>
    <x v="1"/>
    <s v="TEC-PH-10004345"/>
    <x v="2"/>
    <x v="7"/>
    <s v="Cisco SPA 502G IP Phone"/>
    <x v="4095"/>
  </r>
  <r>
    <s v="CA-2017-159016"/>
    <x v="612"/>
    <s v="KF-16285"/>
    <x v="580"/>
    <x v="2"/>
    <x v="0"/>
    <s v="Los Angeles"/>
    <x v="1"/>
    <n v="90008"/>
    <x v="1"/>
    <s v="OFF-PA-10004405"/>
    <x v="1"/>
    <x v="10"/>
    <s v="Rediform Voice Mail Log Books"/>
    <x v="81"/>
  </r>
  <r>
    <s v="CA-2017-159016"/>
    <x v="612"/>
    <s v="KF-16285"/>
    <x v="580"/>
    <x v="2"/>
    <x v="0"/>
    <s v="Los Angeles"/>
    <x v="1"/>
    <n v="90008"/>
    <x v="1"/>
    <s v="TEC-PH-10002885"/>
    <x v="2"/>
    <x v="7"/>
    <s v="Apple iPhone 5"/>
    <x v="4096"/>
  </r>
  <r>
    <s v="CA-2015-102652"/>
    <x v="322"/>
    <s v="AY-10555"/>
    <x v="672"/>
    <x v="1"/>
    <x v="0"/>
    <s v="Los Angeles"/>
    <x v="1"/>
    <n v="90049"/>
    <x v="1"/>
    <s v="FUR-FU-10000747"/>
    <x v="0"/>
    <x v="5"/>
    <s v="Tenex B1-RE Series Chair Mats for Low Pile Carpets"/>
    <x v="1361"/>
  </r>
  <r>
    <s v="CA-2015-102652"/>
    <x v="322"/>
    <s v="AY-10555"/>
    <x v="672"/>
    <x v="1"/>
    <x v="0"/>
    <s v="Los Angeles"/>
    <x v="1"/>
    <n v="90049"/>
    <x v="1"/>
    <s v="FUR-FU-10001918"/>
    <x v="0"/>
    <x v="5"/>
    <s v="C-Line Cubicle Keepers Polyproplyene Holder With Velcro Backings"/>
    <x v="900"/>
  </r>
  <r>
    <s v="CA-2015-102652"/>
    <x v="322"/>
    <s v="AY-10555"/>
    <x v="672"/>
    <x v="1"/>
    <x v="0"/>
    <s v="Los Angeles"/>
    <x v="1"/>
    <n v="90049"/>
    <x v="1"/>
    <s v="OFF-PA-10003309"/>
    <x v="1"/>
    <x v="10"/>
    <s v="Xerox 211"/>
    <x v="537"/>
  </r>
  <r>
    <s v="CA-2015-102652"/>
    <x v="322"/>
    <s v="AY-10555"/>
    <x v="672"/>
    <x v="1"/>
    <x v="0"/>
    <s v="Los Angeles"/>
    <x v="1"/>
    <n v="90049"/>
    <x v="1"/>
    <s v="OFF-PA-10001977"/>
    <x v="1"/>
    <x v="10"/>
    <s v="Xerox 194"/>
    <x v="444"/>
  </r>
  <r>
    <s v="CA-2015-152422"/>
    <x v="1082"/>
    <s v="BD-11635"/>
    <x v="631"/>
    <x v="0"/>
    <x v="0"/>
    <s v="Columbus"/>
    <x v="24"/>
    <n v="43229"/>
    <x v="3"/>
    <s v="OFF-AP-10002892"/>
    <x v="1"/>
    <x v="9"/>
    <s v="Belkin F5C206VTEL 6 Outlet Surge"/>
    <x v="2784"/>
  </r>
  <r>
    <s v="US-2017-156692"/>
    <x v="572"/>
    <s v="HG-15025"/>
    <x v="643"/>
    <x v="0"/>
    <x v="0"/>
    <s v="Kenner"/>
    <x v="28"/>
    <n v="70065"/>
    <x v="0"/>
    <s v="OFF-AP-10002222"/>
    <x v="1"/>
    <x v="9"/>
    <s v="Staple holder"/>
    <x v="1686"/>
  </r>
  <r>
    <s v="US-2017-156692"/>
    <x v="572"/>
    <s v="HG-15025"/>
    <x v="643"/>
    <x v="0"/>
    <x v="0"/>
    <s v="Kenner"/>
    <x v="28"/>
    <n v="70065"/>
    <x v="0"/>
    <s v="TEC-AC-10000158"/>
    <x v="2"/>
    <x v="11"/>
    <s v="Sony 64GB Class 10 Micro SDHC R40 Memory Card"/>
    <x v="2215"/>
  </r>
  <r>
    <s v="CA-2015-130869"/>
    <x v="664"/>
    <s v="CB-12025"/>
    <x v="90"/>
    <x v="0"/>
    <x v="0"/>
    <s v="Cedar Hill"/>
    <x v="5"/>
    <n v="75104"/>
    <x v="2"/>
    <s v="OFF-EN-10002600"/>
    <x v="1"/>
    <x v="12"/>
    <s v="Redi-Strip #10 Envelopes, 4 1/8 x 9 1/2"/>
    <x v="906"/>
  </r>
  <r>
    <s v="US-2018-128832"/>
    <x v="558"/>
    <s v="LS-16945"/>
    <x v="322"/>
    <x v="1"/>
    <x v="0"/>
    <s v="Providence"/>
    <x v="34"/>
    <n v="2908"/>
    <x v="3"/>
    <s v="TEC-AC-10004855"/>
    <x v="2"/>
    <x v="11"/>
    <s v="V7 USB Numeric Keypad"/>
    <x v="3401"/>
  </r>
  <r>
    <s v="CA-2018-139717"/>
    <x v="1043"/>
    <s v="DM-13015"/>
    <x v="661"/>
    <x v="0"/>
    <x v="0"/>
    <s v="Lancaster"/>
    <x v="24"/>
    <n v="43130"/>
    <x v="3"/>
    <s v="OFF-AP-10000938"/>
    <x v="1"/>
    <x v="9"/>
    <s v="Avanti 1.7 Cu. Ft. Refrigerator"/>
    <x v="4097"/>
  </r>
  <r>
    <s v="CA-2018-139717"/>
    <x v="1043"/>
    <s v="DM-13015"/>
    <x v="661"/>
    <x v="0"/>
    <x v="0"/>
    <s v="Lancaster"/>
    <x v="24"/>
    <n v="43130"/>
    <x v="3"/>
    <s v="OFF-PA-10002195"/>
    <x v="1"/>
    <x v="10"/>
    <s v="Xerox 1966"/>
    <x v="559"/>
  </r>
  <r>
    <s v="CA-2018-136007"/>
    <x v="660"/>
    <s v="AC-10615"/>
    <x v="556"/>
    <x v="1"/>
    <x v="0"/>
    <s v="Seattle"/>
    <x v="4"/>
    <n v="98115"/>
    <x v="1"/>
    <s v="OFF-FA-10002701"/>
    <x v="1"/>
    <x v="13"/>
    <s v="Alliance Rubber Bands"/>
    <x v="3566"/>
  </r>
  <r>
    <s v="CA-2018-136007"/>
    <x v="660"/>
    <s v="AC-10615"/>
    <x v="556"/>
    <x v="1"/>
    <x v="0"/>
    <s v="Seattle"/>
    <x v="4"/>
    <n v="98115"/>
    <x v="1"/>
    <s v="TEC-PH-10003589"/>
    <x v="2"/>
    <x v="7"/>
    <s v="invisibleSHIELD by ZAGG Smudge-Free Screen Protector"/>
    <x v="994"/>
  </r>
  <r>
    <s v="CA-2017-157364"/>
    <x v="258"/>
    <s v="LT-17110"/>
    <x v="299"/>
    <x v="0"/>
    <x v="0"/>
    <s v="Jacksonville"/>
    <x v="3"/>
    <n v="28540"/>
    <x v="0"/>
    <s v="OFF-AR-10003752"/>
    <x v="1"/>
    <x v="6"/>
    <s v="Deluxe Chalkboard Eraser Cleaner"/>
    <x v="4098"/>
  </r>
  <r>
    <s v="US-2017-112970"/>
    <x v="696"/>
    <s v="TB-21250"/>
    <x v="621"/>
    <x v="0"/>
    <x v="0"/>
    <s v="Los Angeles"/>
    <x v="1"/>
    <n v="90049"/>
    <x v="1"/>
    <s v="OFF-AR-10003829"/>
    <x v="1"/>
    <x v="6"/>
    <s v="Newell 35"/>
    <x v="294"/>
  </r>
  <r>
    <s v="US-2018-152492"/>
    <x v="91"/>
    <s v="AH-10585"/>
    <x v="738"/>
    <x v="0"/>
    <x v="0"/>
    <s v="Miami"/>
    <x v="2"/>
    <n v="33142"/>
    <x v="0"/>
    <s v="FUR-CH-10000155"/>
    <x v="0"/>
    <x v="1"/>
    <s v="Global Comet Stacking Armless Chair"/>
    <x v="4099"/>
  </r>
  <r>
    <s v="CA-2017-101168"/>
    <x v="591"/>
    <s v="SS-20140"/>
    <x v="164"/>
    <x v="1"/>
    <x v="0"/>
    <s v="Nashua"/>
    <x v="38"/>
    <n v="3060"/>
    <x v="3"/>
    <s v="FUR-FU-10003142"/>
    <x v="0"/>
    <x v="5"/>
    <s v="Master Big Foot Doorstop, Beige"/>
    <x v="3051"/>
  </r>
  <r>
    <s v="CA-2018-104010"/>
    <x v="756"/>
    <s v="TD-20995"/>
    <x v="143"/>
    <x v="0"/>
    <x v="0"/>
    <s v="New York City"/>
    <x v="15"/>
    <n v="10011"/>
    <x v="3"/>
    <s v="OFF-SU-10001218"/>
    <x v="1"/>
    <x v="14"/>
    <s v="Fiskars Softgrip Scissors"/>
    <x v="2735"/>
  </r>
  <r>
    <s v="CA-2016-130253"/>
    <x v="639"/>
    <s v="PP-18955"/>
    <x v="452"/>
    <x v="2"/>
    <x v="0"/>
    <s v="Los Angeles"/>
    <x v="1"/>
    <n v="90036"/>
    <x v="1"/>
    <s v="FUR-FU-10002963"/>
    <x v="0"/>
    <x v="5"/>
    <s v="Master Caster Door Stop, Gray"/>
    <x v="593"/>
  </r>
  <r>
    <s v="US-2016-155369"/>
    <x v="1083"/>
    <s v="PG-18820"/>
    <x v="310"/>
    <x v="0"/>
    <x v="0"/>
    <s v="Carrollton"/>
    <x v="5"/>
    <n v="75007"/>
    <x v="2"/>
    <s v="OFF-AP-10002578"/>
    <x v="1"/>
    <x v="9"/>
    <s v="Fellowes Premier Superior Surge Suppressor, 10-Outlet, With Phone and Remote"/>
    <x v="4100"/>
  </r>
  <r>
    <s v="US-2016-155369"/>
    <x v="1083"/>
    <s v="PG-18820"/>
    <x v="310"/>
    <x v="0"/>
    <x v="0"/>
    <s v="Carrollton"/>
    <x v="5"/>
    <n v="75007"/>
    <x v="2"/>
    <s v="OFF-BI-10003925"/>
    <x v="1"/>
    <x v="8"/>
    <s v="Fellowes PB300 Plastic Comb Binding Machine"/>
    <x v="4101"/>
  </r>
  <r>
    <s v="CA-2017-131205"/>
    <x v="913"/>
    <s v="AA-10645"/>
    <x v="731"/>
    <x v="0"/>
    <x v="0"/>
    <s v="Georgetown"/>
    <x v="0"/>
    <n v="40324"/>
    <x v="0"/>
    <s v="FUR-FU-10003347"/>
    <x v="0"/>
    <x v="5"/>
    <s v="Coloredge Poster Frame"/>
    <x v="528"/>
  </r>
  <r>
    <s v="CA-2017-131205"/>
    <x v="913"/>
    <s v="AA-10645"/>
    <x v="731"/>
    <x v="0"/>
    <x v="0"/>
    <s v="Georgetown"/>
    <x v="0"/>
    <n v="40324"/>
    <x v="0"/>
    <s v="OFF-BI-10000315"/>
    <x v="1"/>
    <x v="8"/>
    <s v="Poly Designer Cover &amp; Back"/>
    <x v="3273"/>
  </r>
  <r>
    <s v="CA-2017-131205"/>
    <x v="913"/>
    <s v="AA-10645"/>
    <x v="731"/>
    <x v="0"/>
    <x v="0"/>
    <s v="Georgetown"/>
    <x v="0"/>
    <n v="40324"/>
    <x v="0"/>
    <s v="OFF-ST-10002583"/>
    <x v="1"/>
    <x v="4"/>
    <s v="Fellowes Neat Ideas Storage Cubes"/>
    <x v="677"/>
  </r>
  <r>
    <s v="CA-2017-131205"/>
    <x v="913"/>
    <s v="AA-10645"/>
    <x v="731"/>
    <x v="0"/>
    <x v="0"/>
    <s v="Georgetown"/>
    <x v="0"/>
    <n v="40324"/>
    <x v="0"/>
    <s v="OFF-AR-10003469"/>
    <x v="1"/>
    <x v="6"/>
    <s v="Nontoxic Chalk"/>
    <x v="266"/>
  </r>
  <r>
    <s v="CA-2018-122364"/>
    <x v="241"/>
    <s v="FA-14230"/>
    <x v="135"/>
    <x v="1"/>
    <x v="0"/>
    <s v="Los Angeles"/>
    <x v="1"/>
    <n v="90008"/>
    <x v="1"/>
    <s v="TEC-PH-10001817"/>
    <x v="2"/>
    <x v="7"/>
    <s v="Wilson Electronics DB Pro Signal Booster"/>
    <x v="3848"/>
  </r>
  <r>
    <s v="CA-2018-122364"/>
    <x v="241"/>
    <s v="FA-14230"/>
    <x v="135"/>
    <x v="1"/>
    <x v="0"/>
    <s v="Los Angeles"/>
    <x v="1"/>
    <n v="90008"/>
    <x v="1"/>
    <s v="TEC-MA-10001031"/>
    <x v="2"/>
    <x v="15"/>
    <s v="Socket Bluetooth Cordless Hand Scanner (CHS)"/>
    <x v="4102"/>
  </r>
  <r>
    <s v="CA-2017-117912"/>
    <x v="1084"/>
    <s v="TB-21520"/>
    <x v="14"/>
    <x v="0"/>
    <x v="0"/>
    <s v="Sierra Vista"/>
    <x v="16"/>
    <n v="85635"/>
    <x v="1"/>
    <s v="FUR-FU-10002088"/>
    <x v="0"/>
    <x v="5"/>
    <s v="Nu-Dell Float Frame 11 x 14 1/2"/>
    <x v="322"/>
  </r>
  <r>
    <s v="CA-2018-145702"/>
    <x v="240"/>
    <s v="AH-10075"/>
    <x v="340"/>
    <x v="1"/>
    <x v="0"/>
    <s v="Knoxville"/>
    <x v="18"/>
    <n v="37918"/>
    <x v="0"/>
    <s v="FUR-CH-10001482"/>
    <x v="0"/>
    <x v="1"/>
    <s v="Office Star - Mesh Screen back chair with Vinyl seat"/>
    <x v="2317"/>
  </r>
  <r>
    <s v="CA-2018-145702"/>
    <x v="240"/>
    <s v="AH-10075"/>
    <x v="340"/>
    <x v="1"/>
    <x v="0"/>
    <s v="Knoxville"/>
    <x v="18"/>
    <n v="37918"/>
    <x v="0"/>
    <s v="OFF-PA-10001526"/>
    <x v="1"/>
    <x v="10"/>
    <s v="Xerox 1949"/>
    <x v="2825"/>
  </r>
  <r>
    <s v="CA-2016-113215"/>
    <x v="37"/>
    <s v="CP-12085"/>
    <x v="434"/>
    <x v="1"/>
    <x v="0"/>
    <s v="Tucson"/>
    <x v="16"/>
    <n v="85705"/>
    <x v="1"/>
    <s v="FUR-FU-10002937"/>
    <x v="0"/>
    <x v="5"/>
    <s v="GE 48&quot; Fluorescent Tube, Cool White Energy Saver, 34 Watts, 30/Box"/>
    <x v="4103"/>
  </r>
  <r>
    <s v="CA-2017-154662"/>
    <x v="632"/>
    <s v="BF-11215"/>
    <x v="682"/>
    <x v="2"/>
    <x v="0"/>
    <s v="Minneapolis"/>
    <x v="11"/>
    <n v="55407"/>
    <x v="2"/>
    <s v="FUR-TA-10001771"/>
    <x v="0"/>
    <x v="3"/>
    <s v="Bush Cubix Conference Tables, Fully Assembled"/>
    <x v="4104"/>
  </r>
  <r>
    <s v="CA-2016-105571"/>
    <x v="209"/>
    <s v="CP-12340"/>
    <x v="291"/>
    <x v="1"/>
    <x v="0"/>
    <s v="Miami"/>
    <x v="2"/>
    <n v="33142"/>
    <x v="0"/>
    <s v="OFF-BI-10003305"/>
    <x v="1"/>
    <x v="8"/>
    <s v="Avery Hanging File Binders"/>
    <x v="4105"/>
  </r>
  <r>
    <s v="CA-2016-105571"/>
    <x v="209"/>
    <s v="CP-12340"/>
    <x v="291"/>
    <x v="1"/>
    <x v="0"/>
    <s v="Miami"/>
    <x v="2"/>
    <n v="33142"/>
    <x v="0"/>
    <s v="OFF-BI-10001359"/>
    <x v="1"/>
    <x v="8"/>
    <s v="GBC DocuBind TL300 Electric Binding System"/>
    <x v="4106"/>
  </r>
  <r>
    <s v="CA-2017-152765"/>
    <x v="1085"/>
    <s v="LS-17245"/>
    <x v="201"/>
    <x v="0"/>
    <x v="0"/>
    <s v="Houston"/>
    <x v="5"/>
    <n v="77036"/>
    <x v="2"/>
    <s v="OFF-PA-10000483"/>
    <x v="1"/>
    <x v="10"/>
    <s v="Xerox 19"/>
    <x v="4107"/>
  </r>
  <r>
    <s v="CA-2016-153878"/>
    <x v="334"/>
    <s v="TS-21655"/>
    <x v="772"/>
    <x v="0"/>
    <x v="0"/>
    <s v="Milwaukee"/>
    <x v="6"/>
    <n v="53209"/>
    <x v="2"/>
    <s v="OFF-AR-10000658"/>
    <x v="1"/>
    <x v="6"/>
    <s v="Newell 324"/>
    <x v="2444"/>
  </r>
  <r>
    <s v="CA-2016-153878"/>
    <x v="334"/>
    <s v="TS-21655"/>
    <x v="772"/>
    <x v="0"/>
    <x v="0"/>
    <s v="Milwaukee"/>
    <x v="6"/>
    <n v="53209"/>
    <x v="2"/>
    <s v="OFF-AP-10001205"/>
    <x v="1"/>
    <x v="9"/>
    <s v="Belkin 5 Outlet SurgeMaster Power Centers"/>
    <x v="4108"/>
  </r>
  <r>
    <s v="CA-2017-124016"/>
    <x v="713"/>
    <s v="JS-15940"/>
    <x v="185"/>
    <x v="2"/>
    <x v="0"/>
    <s v="Lancaster"/>
    <x v="24"/>
    <n v="43130"/>
    <x v="3"/>
    <s v="OFF-PA-10002586"/>
    <x v="1"/>
    <x v="10"/>
    <s v="Xerox 1970"/>
    <x v="1627"/>
  </r>
  <r>
    <s v="CA-2017-124016"/>
    <x v="713"/>
    <s v="JS-15940"/>
    <x v="185"/>
    <x v="2"/>
    <x v="0"/>
    <s v="Lancaster"/>
    <x v="24"/>
    <n v="43130"/>
    <x v="3"/>
    <s v="FUR-FU-10004963"/>
    <x v="0"/>
    <x v="5"/>
    <s v="Eldon 400 Class Desk Accessories, Black Carbon"/>
    <x v="4109"/>
  </r>
  <r>
    <s v="CA-2017-124016"/>
    <x v="713"/>
    <s v="JS-15940"/>
    <x v="185"/>
    <x v="2"/>
    <x v="0"/>
    <s v="Lancaster"/>
    <x v="24"/>
    <n v="43130"/>
    <x v="3"/>
    <s v="OFF-BI-10002071"/>
    <x v="1"/>
    <x v="8"/>
    <s v="Fellowes Black Plastic Comb Bindings"/>
    <x v="4110"/>
  </r>
  <r>
    <s v="CA-2017-113551"/>
    <x v="298"/>
    <s v="NF-18385"/>
    <x v="173"/>
    <x v="0"/>
    <x v="0"/>
    <s v="Edinburg"/>
    <x v="5"/>
    <n v="78539"/>
    <x v="2"/>
    <s v="OFF-BI-10001617"/>
    <x v="1"/>
    <x v="8"/>
    <s v="GBC Wire Binding Combs"/>
    <x v="4111"/>
  </r>
  <r>
    <s v="CA-2017-113551"/>
    <x v="298"/>
    <s v="NF-18385"/>
    <x v="173"/>
    <x v="0"/>
    <x v="0"/>
    <s v="Edinburg"/>
    <x v="5"/>
    <n v="78539"/>
    <x v="2"/>
    <s v="OFF-PA-10004665"/>
    <x v="1"/>
    <x v="10"/>
    <s v="Advantus Motivational Note Cards"/>
    <x v="1332"/>
  </r>
  <r>
    <s v="CA-2015-107524"/>
    <x v="1086"/>
    <s v="KN-16705"/>
    <x v="607"/>
    <x v="2"/>
    <x v="0"/>
    <s v="New York City"/>
    <x v="15"/>
    <n v="10009"/>
    <x v="3"/>
    <s v="OFF-EN-10001990"/>
    <x v="1"/>
    <x v="12"/>
    <s v="Staple envelope"/>
    <x v="710"/>
  </r>
  <r>
    <s v="CA-2015-107524"/>
    <x v="1086"/>
    <s v="KN-16705"/>
    <x v="607"/>
    <x v="2"/>
    <x v="0"/>
    <s v="New York City"/>
    <x v="15"/>
    <n v="10009"/>
    <x v="3"/>
    <s v="OFF-PA-10000587"/>
    <x v="1"/>
    <x v="10"/>
    <s v="Array Parchment Paper, Assorted Colors"/>
    <x v="3343"/>
  </r>
  <r>
    <s v="CA-2015-138072"/>
    <x v="125"/>
    <s v="GA-14725"/>
    <x v="315"/>
    <x v="0"/>
    <x v="0"/>
    <s v="Philadelphia"/>
    <x v="9"/>
    <n v="19120"/>
    <x v="3"/>
    <s v="TEC-AC-10004859"/>
    <x v="2"/>
    <x v="11"/>
    <s v="Maxell Pro 80 Minute CD-R, 10/Pack"/>
    <x v="886"/>
  </r>
  <r>
    <s v="CA-2016-134201"/>
    <x v="889"/>
    <s v="EH-14125"/>
    <x v="258"/>
    <x v="2"/>
    <x v="0"/>
    <s v="Rochester"/>
    <x v="15"/>
    <n v="14609"/>
    <x v="3"/>
    <s v="OFF-ST-10001476"/>
    <x v="1"/>
    <x v="4"/>
    <s v="Steel Personal Filing/Posting Tote"/>
    <x v="4112"/>
  </r>
  <r>
    <s v="CA-2016-134201"/>
    <x v="889"/>
    <s v="EH-14125"/>
    <x v="258"/>
    <x v="2"/>
    <x v="0"/>
    <s v="Rochester"/>
    <x v="15"/>
    <n v="14609"/>
    <x v="3"/>
    <s v="OFF-AR-10002804"/>
    <x v="1"/>
    <x v="6"/>
    <s v="Faber Castell Col-Erase Pencils"/>
    <x v="1835"/>
  </r>
  <r>
    <s v="CA-2016-111780"/>
    <x v="707"/>
    <s v="RA-19285"/>
    <x v="267"/>
    <x v="0"/>
    <x v="0"/>
    <s v="San Diego"/>
    <x v="1"/>
    <n v="92037"/>
    <x v="1"/>
    <s v="TEC-CO-10004202"/>
    <x v="2"/>
    <x v="16"/>
    <s v="Brother DCP1000 Digital 3 in 1 Multifunction Machine"/>
    <x v="4113"/>
  </r>
  <r>
    <s v="CA-2016-111780"/>
    <x v="707"/>
    <s v="RA-19285"/>
    <x v="267"/>
    <x v="0"/>
    <x v="0"/>
    <s v="San Diego"/>
    <x v="1"/>
    <n v="92037"/>
    <x v="1"/>
    <s v="OFF-PA-10001307"/>
    <x v="1"/>
    <x v="10"/>
    <s v="Important Message Pads, 50 4-1/4 x 5-1/2 Forms per Pad"/>
    <x v="2336"/>
  </r>
  <r>
    <s v="CA-2016-111780"/>
    <x v="707"/>
    <s v="RA-19285"/>
    <x v="267"/>
    <x v="0"/>
    <x v="0"/>
    <s v="San Diego"/>
    <x v="1"/>
    <n v="92037"/>
    <x v="1"/>
    <s v="OFF-PA-10001667"/>
    <x v="1"/>
    <x v="10"/>
    <s v="Great White Multi-Use Recycled Paper (20Lb. and 84 Bright)"/>
    <x v="1444"/>
  </r>
  <r>
    <s v="CA-2016-119942"/>
    <x v="57"/>
    <s v="TT-21070"/>
    <x v="74"/>
    <x v="0"/>
    <x v="0"/>
    <s v="Philadelphia"/>
    <x v="9"/>
    <n v="19120"/>
    <x v="3"/>
    <s v="OFF-LA-10001569"/>
    <x v="1"/>
    <x v="2"/>
    <s v="Avery 499"/>
    <x v="4114"/>
  </r>
  <r>
    <s v="CA-2016-151547"/>
    <x v="184"/>
    <s v="AH-10465"/>
    <x v="733"/>
    <x v="0"/>
    <x v="0"/>
    <s v="Bartlett"/>
    <x v="18"/>
    <n v="38134"/>
    <x v="0"/>
    <s v="OFF-SU-10000898"/>
    <x v="1"/>
    <x v="14"/>
    <s v="Acme Hot Forged Carbon Steel Scissors with Nickel-Plated Handles, 3 7/8&quot; Cut, 8&quot;L"/>
    <x v="4115"/>
  </r>
  <r>
    <s v="CA-2018-166695"/>
    <x v="968"/>
    <s v="CC-12430"/>
    <x v="254"/>
    <x v="2"/>
    <x v="0"/>
    <s v="Lakewood"/>
    <x v="1"/>
    <n v="90712"/>
    <x v="1"/>
    <s v="FUR-CH-10000225"/>
    <x v="0"/>
    <x v="1"/>
    <s v="Global Geo Office Task Chair, Gray"/>
    <x v="4116"/>
  </r>
  <r>
    <s v="CA-2018-166695"/>
    <x v="968"/>
    <s v="CC-12430"/>
    <x v="254"/>
    <x v="2"/>
    <x v="0"/>
    <s v="Lakewood"/>
    <x v="1"/>
    <n v="90712"/>
    <x v="1"/>
    <s v="FUR-FU-10002191"/>
    <x v="0"/>
    <x v="5"/>
    <s v="G.E. Halogen Desk Lamp Bulbs"/>
    <x v="4117"/>
  </r>
  <r>
    <s v="CA-2018-166695"/>
    <x v="968"/>
    <s v="CC-12430"/>
    <x v="254"/>
    <x v="2"/>
    <x v="0"/>
    <s v="Lakewood"/>
    <x v="1"/>
    <n v="90712"/>
    <x v="1"/>
    <s v="TEC-MA-10003176"/>
    <x v="2"/>
    <x v="15"/>
    <s v="Okidata B400 Printer"/>
    <x v="4118"/>
  </r>
  <r>
    <s v="CA-2018-167542"/>
    <x v="802"/>
    <s v="KD-16495"/>
    <x v="470"/>
    <x v="1"/>
    <x v="0"/>
    <s v="Philadelphia"/>
    <x v="9"/>
    <n v="19120"/>
    <x v="3"/>
    <s v="OFF-LA-10004093"/>
    <x v="1"/>
    <x v="2"/>
    <s v="Avery 486"/>
    <x v="1569"/>
  </r>
  <r>
    <s v="CA-2016-120901"/>
    <x v="620"/>
    <s v="BG-11035"/>
    <x v="767"/>
    <x v="0"/>
    <x v="0"/>
    <s v="Austin"/>
    <x v="5"/>
    <n v="78745"/>
    <x v="2"/>
    <s v="OFF-ST-10000025"/>
    <x v="1"/>
    <x v="4"/>
    <s v="Fellowes Stor/Drawer Steel Plus Storage Drawers"/>
    <x v="4119"/>
  </r>
  <r>
    <s v="CA-2016-120901"/>
    <x v="620"/>
    <s v="BG-11035"/>
    <x v="767"/>
    <x v="0"/>
    <x v="0"/>
    <s v="Austin"/>
    <x v="5"/>
    <n v="78745"/>
    <x v="2"/>
    <s v="OFF-FA-10001561"/>
    <x v="1"/>
    <x v="13"/>
    <s v="Stockwell Push Pins"/>
    <x v="4120"/>
  </r>
  <r>
    <s v="CA-2016-120901"/>
    <x v="620"/>
    <s v="BG-11035"/>
    <x v="767"/>
    <x v="0"/>
    <x v="0"/>
    <s v="Austin"/>
    <x v="5"/>
    <n v="78745"/>
    <x v="2"/>
    <s v="OFF-SU-10001225"/>
    <x v="1"/>
    <x v="14"/>
    <s v="Staple remover"/>
    <x v="4121"/>
  </r>
  <r>
    <s v="CA-2018-121398"/>
    <x v="53"/>
    <s v="FH-14365"/>
    <x v="92"/>
    <x v="1"/>
    <x v="0"/>
    <s v="Los Angeles"/>
    <x v="1"/>
    <n v="90008"/>
    <x v="1"/>
    <s v="OFF-BI-10001718"/>
    <x v="1"/>
    <x v="8"/>
    <s v="GBC DocuBind P50 Personal Binding Machine"/>
    <x v="1830"/>
  </r>
  <r>
    <s v="CA-2018-121398"/>
    <x v="53"/>
    <s v="FH-14365"/>
    <x v="92"/>
    <x v="1"/>
    <x v="0"/>
    <s v="Los Angeles"/>
    <x v="1"/>
    <n v="90008"/>
    <x v="1"/>
    <s v="OFF-ST-10002756"/>
    <x v="1"/>
    <x v="4"/>
    <s v="Tennsco Stur-D-Stor Boltless Shelving, 5 Shelves, 24&quot; Deep, Sand"/>
    <x v="4122"/>
  </r>
  <r>
    <s v="CA-2017-151561"/>
    <x v="142"/>
    <s v="PG-18820"/>
    <x v="310"/>
    <x v="0"/>
    <x v="0"/>
    <s v="New York City"/>
    <x v="15"/>
    <n v="10011"/>
    <x v="3"/>
    <s v="TEC-AC-10001432"/>
    <x v="2"/>
    <x v="11"/>
    <s v="Enermax Aurora Lite Keyboard"/>
    <x v="511"/>
  </r>
  <r>
    <s v="CA-2017-151561"/>
    <x v="142"/>
    <s v="PG-18820"/>
    <x v="310"/>
    <x v="0"/>
    <x v="0"/>
    <s v="New York City"/>
    <x v="15"/>
    <n v="10011"/>
    <x v="3"/>
    <s v="TEC-AC-10003399"/>
    <x v="2"/>
    <x v="11"/>
    <s v="Memorex Mini Travel Drive 64 GB USB 2.0 Flash Drive"/>
    <x v="4123"/>
  </r>
  <r>
    <s v="CA-2017-151561"/>
    <x v="142"/>
    <s v="PG-18820"/>
    <x v="310"/>
    <x v="0"/>
    <x v="0"/>
    <s v="New York City"/>
    <x v="15"/>
    <n v="10011"/>
    <x v="3"/>
    <s v="OFF-SU-10001574"/>
    <x v="1"/>
    <x v="14"/>
    <s v="Acme Value Line Scissors"/>
    <x v="1023"/>
  </r>
  <r>
    <s v="CA-2017-151561"/>
    <x v="142"/>
    <s v="PG-18820"/>
    <x v="310"/>
    <x v="0"/>
    <x v="0"/>
    <s v="New York City"/>
    <x v="15"/>
    <n v="10011"/>
    <x v="3"/>
    <s v="FUR-FU-10004864"/>
    <x v="0"/>
    <x v="5"/>
    <s v="Howard Miller 14-1/2&quot; Diameter Chrome Round Wall Clock"/>
    <x v="1838"/>
  </r>
  <r>
    <s v="CA-2018-154676"/>
    <x v="485"/>
    <s v="NZ-18565"/>
    <x v="125"/>
    <x v="2"/>
    <x v="0"/>
    <s v="Houston"/>
    <x v="5"/>
    <n v="77070"/>
    <x v="2"/>
    <s v="OFF-ST-10001172"/>
    <x v="1"/>
    <x v="4"/>
    <s v="Tennsco Lockers, Sand"/>
    <x v="4124"/>
  </r>
  <r>
    <s v="US-2015-165589"/>
    <x v="1087"/>
    <s v="TB-21595"/>
    <x v="180"/>
    <x v="0"/>
    <x v="0"/>
    <s v="Lubbock"/>
    <x v="5"/>
    <n v="79424"/>
    <x v="2"/>
    <s v="FUR-FU-10002396"/>
    <x v="0"/>
    <x v="5"/>
    <s v="DAX Copper Panel Document Frame, 5 x 7 Size"/>
    <x v="2783"/>
  </r>
  <r>
    <s v="US-2017-132577"/>
    <x v="441"/>
    <s v="JE-15475"/>
    <x v="188"/>
    <x v="0"/>
    <x v="0"/>
    <s v="Houston"/>
    <x v="5"/>
    <n v="77095"/>
    <x v="2"/>
    <s v="OFF-BI-10004040"/>
    <x v="1"/>
    <x v="8"/>
    <s v="Wilson Jones Impact Binders"/>
    <x v="3812"/>
  </r>
  <r>
    <s v="US-2017-132577"/>
    <x v="441"/>
    <s v="JE-15475"/>
    <x v="188"/>
    <x v="0"/>
    <x v="0"/>
    <s v="Houston"/>
    <x v="5"/>
    <n v="77095"/>
    <x v="2"/>
    <s v="OFF-AR-10003481"/>
    <x v="1"/>
    <x v="6"/>
    <s v="Newell 348"/>
    <x v="3353"/>
  </r>
  <r>
    <s v="US-2017-132577"/>
    <x v="441"/>
    <s v="JE-15475"/>
    <x v="188"/>
    <x v="0"/>
    <x v="0"/>
    <s v="Houston"/>
    <x v="5"/>
    <n v="77095"/>
    <x v="2"/>
    <s v="TEC-AC-10000387"/>
    <x v="2"/>
    <x v="11"/>
    <s v="KeyTronicÂ KT800P2 -Â KeyboardÂ - Black"/>
    <x v="4125"/>
  </r>
  <r>
    <s v="US-2017-132577"/>
    <x v="441"/>
    <s v="JE-15475"/>
    <x v="188"/>
    <x v="0"/>
    <x v="0"/>
    <s v="Houston"/>
    <x v="5"/>
    <n v="77095"/>
    <x v="2"/>
    <s v="OFF-LA-10000262"/>
    <x v="1"/>
    <x v="2"/>
    <s v="Avery 494"/>
    <x v="4126"/>
  </r>
  <r>
    <s v="US-2017-132577"/>
    <x v="441"/>
    <s v="JE-15475"/>
    <x v="188"/>
    <x v="0"/>
    <x v="0"/>
    <s v="Houston"/>
    <x v="5"/>
    <n v="77095"/>
    <x v="2"/>
    <s v="OFF-BI-10003196"/>
    <x v="1"/>
    <x v="8"/>
    <s v="Accohide Poly Flexible Ring Binders"/>
    <x v="4127"/>
  </r>
  <r>
    <s v="CA-2016-114048"/>
    <x v="639"/>
    <s v="EH-13945"/>
    <x v="13"/>
    <x v="0"/>
    <x v="0"/>
    <s v="Costa Mesa"/>
    <x v="1"/>
    <n v="92627"/>
    <x v="1"/>
    <s v="FUR-FU-10004351"/>
    <x v="0"/>
    <x v="5"/>
    <s v="Staple-based wall hangings"/>
    <x v="4022"/>
  </r>
  <r>
    <s v="CA-2016-137281"/>
    <x v="385"/>
    <s v="BF-10975"/>
    <x v="541"/>
    <x v="1"/>
    <x v="0"/>
    <s v="Roswell"/>
    <x v="32"/>
    <n v="30076"/>
    <x v="0"/>
    <s v="OFF-PA-10001870"/>
    <x v="1"/>
    <x v="10"/>
    <s v="Xerox 202"/>
    <x v="90"/>
  </r>
  <r>
    <s v="US-2018-162068"/>
    <x v="116"/>
    <s v="PC-18745"/>
    <x v="331"/>
    <x v="1"/>
    <x v="0"/>
    <s v="Loveland"/>
    <x v="22"/>
    <n v="80538"/>
    <x v="1"/>
    <s v="OFF-BI-10002813"/>
    <x v="1"/>
    <x v="8"/>
    <s v="Avery Reinforcements for Hole-Punch Pages"/>
    <x v="1452"/>
  </r>
  <r>
    <s v="CA-2018-100111"/>
    <x v="1088"/>
    <s v="SV-20365"/>
    <x v="277"/>
    <x v="0"/>
    <x v="0"/>
    <s v="New York City"/>
    <x v="15"/>
    <n v="10035"/>
    <x v="3"/>
    <s v="FUR-CH-10003846"/>
    <x v="0"/>
    <x v="1"/>
    <s v="Hon Valutask Swivel Chairs"/>
    <x v="4128"/>
  </r>
  <r>
    <s v="CA-2018-100111"/>
    <x v="1088"/>
    <s v="SV-20365"/>
    <x v="277"/>
    <x v="0"/>
    <x v="0"/>
    <s v="New York City"/>
    <x v="15"/>
    <n v="10035"/>
    <x v="3"/>
    <s v="TEC-AC-10002647"/>
    <x v="2"/>
    <x v="11"/>
    <s v="LogitechÂ Wireless Boombox Speaker - portable - wireless, wired"/>
    <x v="4129"/>
  </r>
  <r>
    <s v="CA-2018-100111"/>
    <x v="1088"/>
    <s v="SV-20365"/>
    <x v="277"/>
    <x v="0"/>
    <x v="0"/>
    <s v="New York City"/>
    <x v="15"/>
    <n v="10035"/>
    <x v="3"/>
    <s v="OFF-PA-10000807"/>
    <x v="1"/>
    <x v="10"/>
    <s v="TOPS &quot;Important Message&quot; Pads, Canary, 4-1/4 x 5-1/2, 50 Sheets per Pad"/>
    <x v="1782"/>
  </r>
  <r>
    <s v="CA-2018-100111"/>
    <x v="1088"/>
    <s v="SV-20365"/>
    <x v="277"/>
    <x v="0"/>
    <x v="0"/>
    <s v="New York City"/>
    <x v="15"/>
    <n v="10035"/>
    <x v="3"/>
    <s v="TEC-AC-10001465"/>
    <x v="2"/>
    <x v="11"/>
    <s v="SanDisk Cruzer 64 GB USB Flash Drive"/>
    <x v="3605"/>
  </r>
  <r>
    <s v="CA-2018-100111"/>
    <x v="1088"/>
    <s v="SV-20365"/>
    <x v="277"/>
    <x v="0"/>
    <x v="0"/>
    <s v="New York City"/>
    <x v="15"/>
    <n v="10035"/>
    <x v="3"/>
    <s v="OFF-ST-10000615"/>
    <x v="1"/>
    <x v="4"/>
    <s v="SimpliFile Personal File, Black Granite, 15w x 6-15/16d x 11-1/4h"/>
    <x v="4130"/>
  </r>
  <r>
    <s v="CA-2018-100111"/>
    <x v="1088"/>
    <s v="SV-20365"/>
    <x v="277"/>
    <x v="0"/>
    <x v="0"/>
    <s v="New York City"/>
    <x v="15"/>
    <n v="10035"/>
    <x v="3"/>
    <s v="OFF-PA-10002713"/>
    <x v="1"/>
    <x v="10"/>
    <s v="Adams Phone Message Book, 200 Message Capacity, 8 1/16â€ x 11â€"/>
    <x v="1273"/>
  </r>
  <r>
    <s v="CA-2018-100111"/>
    <x v="1088"/>
    <s v="SV-20365"/>
    <x v="277"/>
    <x v="0"/>
    <x v="0"/>
    <s v="New York City"/>
    <x v="15"/>
    <n v="10035"/>
    <x v="3"/>
    <s v="FUR-CH-10003061"/>
    <x v="0"/>
    <x v="1"/>
    <s v="Global Leather Task Chair, Black"/>
    <x v="4131"/>
  </r>
  <r>
    <s v="CA-2018-100111"/>
    <x v="1088"/>
    <s v="SV-20365"/>
    <x v="277"/>
    <x v="0"/>
    <x v="0"/>
    <s v="New York City"/>
    <x v="15"/>
    <n v="10035"/>
    <x v="3"/>
    <s v="OFF-BI-10000343"/>
    <x v="1"/>
    <x v="8"/>
    <s v="Pressboard Covers with Storage Hooks, 9 1/2&quot; x 11&quot;, Light Blue"/>
    <x v="692"/>
  </r>
  <r>
    <s v="CA-2018-100111"/>
    <x v="1088"/>
    <s v="SV-20365"/>
    <x v="277"/>
    <x v="0"/>
    <x v="0"/>
    <s v="New York City"/>
    <x v="15"/>
    <n v="10035"/>
    <x v="3"/>
    <s v="OFF-FA-10000304"/>
    <x v="1"/>
    <x v="13"/>
    <s v="Advantus Push Pins"/>
    <x v="1001"/>
  </r>
  <r>
    <s v="CA-2018-100111"/>
    <x v="1088"/>
    <s v="SV-20365"/>
    <x v="277"/>
    <x v="0"/>
    <x v="0"/>
    <s v="New York City"/>
    <x v="15"/>
    <n v="10035"/>
    <x v="3"/>
    <s v="FUR-CH-10004086"/>
    <x v="0"/>
    <x v="1"/>
    <s v="Hon 4070 Series Pagoda Armless Upholstered Stacking Chairs"/>
    <x v="4132"/>
  </r>
  <r>
    <s v="CA-2018-100111"/>
    <x v="1088"/>
    <s v="SV-20365"/>
    <x v="277"/>
    <x v="0"/>
    <x v="0"/>
    <s v="New York City"/>
    <x v="15"/>
    <n v="10035"/>
    <x v="3"/>
    <s v="TEC-PH-10002885"/>
    <x v="2"/>
    <x v="7"/>
    <s v="Apple iPhone 5"/>
    <x v="4133"/>
  </r>
  <r>
    <s v="CA-2018-100111"/>
    <x v="1088"/>
    <s v="SV-20365"/>
    <x v="277"/>
    <x v="0"/>
    <x v="0"/>
    <s v="New York City"/>
    <x v="15"/>
    <n v="10035"/>
    <x v="3"/>
    <s v="FUR-CH-10001215"/>
    <x v="0"/>
    <x v="1"/>
    <s v="Global Troy Executive Leather Low-Back Tilter"/>
    <x v="4134"/>
  </r>
  <r>
    <s v="CA-2018-100111"/>
    <x v="1088"/>
    <s v="SV-20365"/>
    <x v="277"/>
    <x v="0"/>
    <x v="0"/>
    <s v="New York City"/>
    <x v="15"/>
    <n v="10035"/>
    <x v="3"/>
    <s v="TEC-PH-10000215"/>
    <x v="2"/>
    <x v="7"/>
    <s v="Plantronics CordlessÂ Phone HeadsetÂ with In-line Volume - M214C"/>
    <x v="1230"/>
  </r>
  <r>
    <s v="CA-2018-100111"/>
    <x v="1088"/>
    <s v="SV-20365"/>
    <x v="277"/>
    <x v="0"/>
    <x v="0"/>
    <s v="New York City"/>
    <x v="15"/>
    <n v="10035"/>
    <x v="3"/>
    <s v="TEC-AC-10001998"/>
    <x v="2"/>
    <x v="11"/>
    <s v="LogitechÂ LS21 Speaker System - PC Multimedia - 2.1-CH - Wired"/>
    <x v="127"/>
  </r>
  <r>
    <s v="US-2018-132381"/>
    <x v="1029"/>
    <s v="Dp-13240"/>
    <x v="656"/>
    <x v="2"/>
    <x v="0"/>
    <s v="Philadelphia"/>
    <x v="9"/>
    <n v="19143"/>
    <x v="3"/>
    <s v="FUR-TA-10002356"/>
    <x v="0"/>
    <x v="3"/>
    <s v="Bevis Boat-Shaped Conference Table"/>
    <x v="4135"/>
  </r>
  <r>
    <s v="CA-2016-147011"/>
    <x v="652"/>
    <s v="HR-14830"/>
    <x v="403"/>
    <x v="1"/>
    <x v="0"/>
    <s v="Miami"/>
    <x v="2"/>
    <n v="33178"/>
    <x v="0"/>
    <s v="OFF-AR-10002399"/>
    <x v="1"/>
    <x v="6"/>
    <s v="Dixon Prang Watercolor Pencils, 10-Color Set with Brush"/>
    <x v="4136"/>
  </r>
  <r>
    <s v="CA-2015-120852"/>
    <x v="414"/>
    <s v="WB-21850"/>
    <x v="576"/>
    <x v="0"/>
    <x v="0"/>
    <s v="Grand Prairie"/>
    <x v="5"/>
    <n v="75051"/>
    <x v="2"/>
    <s v="OFF-AP-10001563"/>
    <x v="1"/>
    <x v="9"/>
    <s v="Belkin Premiere Surge Master II 8-outlet surge protector"/>
    <x v="4137"/>
  </r>
  <r>
    <s v="CA-2015-120852"/>
    <x v="414"/>
    <s v="WB-21850"/>
    <x v="576"/>
    <x v="0"/>
    <x v="0"/>
    <s v="Grand Prairie"/>
    <x v="5"/>
    <n v="75051"/>
    <x v="2"/>
    <s v="TEC-AC-10004510"/>
    <x v="2"/>
    <x v="11"/>
    <s v="Logitech Desktop MK120 Mouse and keyboard Combo"/>
    <x v="4138"/>
  </r>
  <r>
    <s v="CA-2017-150007"/>
    <x v="108"/>
    <s v="AS-10090"/>
    <x v="548"/>
    <x v="0"/>
    <x v="0"/>
    <s v="Chicago"/>
    <x v="10"/>
    <n v="60653"/>
    <x v="2"/>
    <s v="OFF-LA-10001982"/>
    <x v="1"/>
    <x v="2"/>
    <s v="Smead Alpha-Z Color-Coded Name Labels First Letter Starter Set"/>
    <x v="1603"/>
  </r>
  <r>
    <s v="CA-2017-150007"/>
    <x v="108"/>
    <s v="AS-10090"/>
    <x v="548"/>
    <x v="0"/>
    <x v="0"/>
    <s v="Chicago"/>
    <x v="10"/>
    <n v="60653"/>
    <x v="2"/>
    <s v="OFF-BI-10004141"/>
    <x v="1"/>
    <x v="8"/>
    <s v="Insertable Tab Indexes For Data Binders"/>
    <x v="3453"/>
  </r>
  <r>
    <s v="CA-2017-124590"/>
    <x v="396"/>
    <s v="SP-20920"/>
    <x v="727"/>
    <x v="0"/>
    <x v="0"/>
    <s v="Parma"/>
    <x v="24"/>
    <n v="44134"/>
    <x v="3"/>
    <s v="FUR-CH-10004495"/>
    <x v="0"/>
    <x v="1"/>
    <s v="Global Leather and Oak Executive Chair, Black"/>
    <x v="4139"/>
  </r>
  <r>
    <s v="CA-2017-124590"/>
    <x v="396"/>
    <s v="SP-20920"/>
    <x v="727"/>
    <x v="0"/>
    <x v="0"/>
    <s v="Parma"/>
    <x v="24"/>
    <n v="44134"/>
    <x v="3"/>
    <s v="OFF-AP-10002311"/>
    <x v="1"/>
    <x v="9"/>
    <s v="Holmes Replacement Filter for HEPA Air Cleaner, Very Large Room, HEPA Filter"/>
    <x v="4140"/>
  </r>
  <r>
    <s v="CA-2017-124590"/>
    <x v="396"/>
    <s v="SP-20920"/>
    <x v="727"/>
    <x v="0"/>
    <x v="0"/>
    <s v="Parma"/>
    <x v="24"/>
    <n v="44134"/>
    <x v="3"/>
    <s v="OFF-FA-10000585"/>
    <x v="1"/>
    <x v="13"/>
    <s v="OIC Bulk Pack Metal Binder Clips"/>
    <x v="4141"/>
  </r>
  <r>
    <s v="CA-2017-124590"/>
    <x v="396"/>
    <s v="SP-20920"/>
    <x v="727"/>
    <x v="0"/>
    <x v="0"/>
    <s v="Parma"/>
    <x v="24"/>
    <n v="44134"/>
    <x v="3"/>
    <s v="FUR-CH-10000454"/>
    <x v="0"/>
    <x v="1"/>
    <s v="Hon Deluxe Fabric Upholstered Stacking Chairs, Rounded Back"/>
    <x v="4142"/>
  </r>
  <r>
    <s v="CA-2017-124590"/>
    <x v="396"/>
    <s v="SP-20920"/>
    <x v="727"/>
    <x v="0"/>
    <x v="0"/>
    <s v="Parma"/>
    <x v="24"/>
    <n v="44134"/>
    <x v="3"/>
    <s v="FUR-CH-10003746"/>
    <x v="0"/>
    <x v="1"/>
    <s v="Hon 4070 Series Pagoda Round Back Stacking Chairs"/>
    <x v="4143"/>
  </r>
  <r>
    <s v="CA-2017-133802"/>
    <x v="560"/>
    <s v="SP-20650"/>
    <x v="70"/>
    <x v="1"/>
    <x v="0"/>
    <s v="Redwood City"/>
    <x v="1"/>
    <n v="94061"/>
    <x v="1"/>
    <s v="OFF-BI-10003291"/>
    <x v="1"/>
    <x v="8"/>
    <s v="Wilson Jones Leather-Like Binders with DublLock Round Rings"/>
    <x v="4144"/>
  </r>
  <r>
    <s v="US-2017-113677"/>
    <x v="373"/>
    <s v="CM-12655"/>
    <x v="475"/>
    <x v="2"/>
    <x v="0"/>
    <s v="New York City"/>
    <x v="15"/>
    <n v="10011"/>
    <x v="3"/>
    <s v="TEC-PH-10002114"/>
    <x v="2"/>
    <x v="7"/>
    <s v="Xiaomi Mi3"/>
    <x v="4145"/>
  </r>
  <r>
    <s v="US-2017-113677"/>
    <x v="373"/>
    <s v="CM-12655"/>
    <x v="475"/>
    <x v="2"/>
    <x v="0"/>
    <s v="New York City"/>
    <x v="15"/>
    <n v="10011"/>
    <x v="3"/>
    <s v="OFF-LA-10001569"/>
    <x v="1"/>
    <x v="2"/>
    <s v="Avery 499"/>
    <x v="1801"/>
  </r>
  <r>
    <s v="CA-2018-143378"/>
    <x v="20"/>
    <s v="JR-16210"/>
    <x v="335"/>
    <x v="1"/>
    <x v="0"/>
    <s v="Springfield"/>
    <x v="21"/>
    <n v="97477"/>
    <x v="1"/>
    <s v="TEC-PH-10001425"/>
    <x v="2"/>
    <x v="7"/>
    <s v="Mophie Juice Pack Helium for iPhone"/>
    <x v="1807"/>
  </r>
  <r>
    <s v="CA-2018-143378"/>
    <x v="20"/>
    <s v="JR-16210"/>
    <x v="335"/>
    <x v="1"/>
    <x v="0"/>
    <s v="Springfield"/>
    <x v="21"/>
    <n v="97477"/>
    <x v="1"/>
    <s v="OFF-AR-10001915"/>
    <x v="1"/>
    <x v="6"/>
    <s v="Peel-Off China Markers"/>
    <x v="358"/>
  </r>
  <r>
    <s v="CA-2018-143378"/>
    <x v="20"/>
    <s v="JR-16210"/>
    <x v="335"/>
    <x v="1"/>
    <x v="0"/>
    <s v="Springfield"/>
    <x v="21"/>
    <n v="97477"/>
    <x v="1"/>
    <s v="FUR-FU-10004864"/>
    <x v="0"/>
    <x v="5"/>
    <s v="Howard Miller 14-1/2&quot; Diameter Chrome Round Wall Clock"/>
    <x v="4146"/>
  </r>
  <r>
    <s v="CA-2018-143378"/>
    <x v="20"/>
    <s v="JR-16210"/>
    <x v="335"/>
    <x v="1"/>
    <x v="0"/>
    <s v="Springfield"/>
    <x v="21"/>
    <n v="97477"/>
    <x v="1"/>
    <s v="FUR-BO-10001972"/>
    <x v="0"/>
    <x v="0"/>
    <s v="O'Sullivan 4-Shelf Bookcase in Odessa Pine"/>
    <x v="1255"/>
  </r>
  <r>
    <s v="CA-2018-152660"/>
    <x v="769"/>
    <s v="CB-12415"/>
    <x v="558"/>
    <x v="0"/>
    <x v="0"/>
    <s v="Chicago"/>
    <x v="10"/>
    <n v="60610"/>
    <x v="2"/>
    <s v="OFF-ST-10000532"/>
    <x v="1"/>
    <x v="4"/>
    <s v="Advantus Rolling Drawer Organizers"/>
    <x v="3518"/>
  </r>
  <r>
    <s v="CA-2016-142139"/>
    <x v="284"/>
    <s v="SD-20485"/>
    <x v="174"/>
    <x v="2"/>
    <x v="0"/>
    <s v="Bedford"/>
    <x v="5"/>
    <n v="76021"/>
    <x v="2"/>
    <s v="OFF-PA-10003883"/>
    <x v="1"/>
    <x v="10"/>
    <s v="Message Book, Phone, Wirebound Standard Line Memo, 2 3/4&quot; X 5&quot;"/>
    <x v="3208"/>
  </r>
  <r>
    <s v="CA-2018-145772"/>
    <x v="95"/>
    <s v="SS-20140"/>
    <x v="164"/>
    <x v="1"/>
    <x v="0"/>
    <s v="Los Angeles"/>
    <x v="1"/>
    <n v="90036"/>
    <x v="1"/>
    <s v="TEC-AC-10003038"/>
    <x v="2"/>
    <x v="11"/>
    <s v="Kingston Digital DataTraveler 16GB USB 2.0"/>
    <x v="908"/>
  </r>
  <r>
    <s v="CA-2018-145772"/>
    <x v="95"/>
    <s v="SS-20140"/>
    <x v="164"/>
    <x v="1"/>
    <x v="0"/>
    <s v="Los Angeles"/>
    <x v="1"/>
    <n v="90036"/>
    <x v="1"/>
    <s v="OFF-PA-10001593"/>
    <x v="1"/>
    <x v="10"/>
    <s v="Xerox 1947"/>
    <x v="489"/>
  </r>
  <r>
    <s v="CA-2018-145772"/>
    <x v="95"/>
    <s v="SS-20140"/>
    <x v="164"/>
    <x v="1"/>
    <x v="0"/>
    <s v="Los Angeles"/>
    <x v="1"/>
    <n v="90036"/>
    <x v="1"/>
    <s v="OFF-BI-10002049"/>
    <x v="1"/>
    <x v="8"/>
    <s v="UniKeep View Case Binders"/>
    <x v="2893"/>
  </r>
  <r>
    <s v="CA-2017-124100"/>
    <x v="1044"/>
    <s v="EH-13990"/>
    <x v="552"/>
    <x v="0"/>
    <x v="0"/>
    <s v="New York City"/>
    <x v="15"/>
    <n v="10009"/>
    <x v="3"/>
    <s v="FUR-CH-10003817"/>
    <x v="0"/>
    <x v="1"/>
    <s v="Global Value Steno Chair, Gray"/>
    <x v="4147"/>
  </r>
  <r>
    <s v="US-2015-158400"/>
    <x v="1089"/>
    <s v="AH-10030"/>
    <x v="692"/>
    <x v="1"/>
    <x v="0"/>
    <s v="San Francisco"/>
    <x v="1"/>
    <n v="94109"/>
    <x v="1"/>
    <s v="OFF-BI-10002353"/>
    <x v="1"/>
    <x v="8"/>
    <s v="GBC VeloBind Cover Sets"/>
    <x v="4148"/>
  </r>
  <r>
    <s v="CA-2018-162033"/>
    <x v="606"/>
    <s v="EM-14200"/>
    <x v="773"/>
    <x v="2"/>
    <x v="0"/>
    <s v="Virginia Beach"/>
    <x v="17"/>
    <n v="23464"/>
    <x v="0"/>
    <s v="TEC-AC-10003116"/>
    <x v="2"/>
    <x v="11"/>
    <s v="Memorex Froggy Flash Drive 8 GB"/>
    <x v="3443"/>
  </r>
  <r>
    <s v="CA-2018-162033"/>
    <x v="606"/>
    <s v="EM-14200"/>
    <x v="773"/>
    <x v="2"/>
    <x v="0"/>
    <s v="Virginia Beach"/>
    <x v="17"/>
    <n v="23464"/>
    <x v="0"/>
    <s v="OFF-FA-10003021"/>
    <x v="1"/>
    <x v="13"/>
    <s v="Staples"/>
    <x v="1053"/>
  </r>
  <r>
    <s v="CA-2015-163447"/>
    <x v="422"/>
    <s v="TB-21190"/>
    <x v="353"/>
    <x v="2"/>
    <x v="0"/>
    <s v="New York City"/>
    <x v="15"/>
    <n v="10011"/>
    <x v="3"/>
    <s v="FUR-CH-10004477"/>
    <x v="0"/>
    <x v="1"/>
    <s v="Global Push Button Manager's Chair, Indigo"/>
    <x v="4149"/>
  </r>
  <r>
    <s v="CA-2018-145737"/>
    <x v="175"/>
    <s v="AB-10165"/>
    <x v="269"/>
    <x v="0"/>
    <x v="0"/>
    <s v="Lebanon"/>
    <x v="18"/>
    <n v="37087"/>
    <x v="0"/>
    <s v="OFF-PA-10001033"/>
    <x v="1"/>
    <x v="10"/>
    <s v="Xerox 1893"/>
    <x v="2844"/>
  </r>
  <r>
    <s v="CA-2017-148096"/>
    <x v="765"/>
    <s v="AO-10810"/>
    <x v="774"/>
    <x v="1"/>
    <x v="0"/>
    <s v="Los Angeles"/>
    <x v="1"/>
    <n v="90045"/>
    <x v="1"/>
    <s v="FUR-TA-10004152"/>
    <x v="0"/>
    <x v="3"/>
    <s v="Barricks 18&quot; x 48&quot; Non-Folding Utility Table with Bottom Storage Shelf"/>
    <x v="4150"/>
  </r>
  <r>
    <s v="CA-2017-146766"/>
    <x v="254"/>
    <s v="TT-21220"/>
    <x v="627"/>
    <x v="0"/>
    <x v="0"/>
    <s v="Chula Vista"/>
    <x v="1"/>
    <n v="91911"/>
    <x v="1"/>
    <s v="OFF-AR-10002135"/>
    <x v="1"/>
    <x v="6"/>
    <s v="Boston Heavy-Duty Trimline Electric Pencil Sharpeners"/>
    <x v="4151"/>
  </r>
  <r>
    <s v="CA-2016-105613"/>
    <x v="1090"/>
    <s v="KN-16705"/>
    <x v="607"/>
    <x v="2"/>
    <x v="0"/>
    <s v="Mcallen"/>
    <x v="5"/>
    <n v="78501"/>
    <x v="2"/>
    <s v="TEC-AC-10000521"/>
    <x v="2"/>
    <x v="11"/>
    <s v="Verbatim Slim CD and DVD Storage Cases, 50/Pack"/>
    <x v="3473"/>
  </r>
  <r>
    <s v="CA-2016-105613"/>
    <x v="1090"/>
    <s v="KN-16705"/>
    <x v="607"/>
    <x v="2"/>
    <x v="0"/>
    <s v="Mcallen"/>
    <x v="5"/>
    <n v="78501"/>
    <x v="2"/>
    <s v="OFF-AP-10000026"/>
    <x v="1"/>
    <x v="9"/>
    <s v="Tripp Lite Isotel 6 Outlet Surge Protector with Fax/Modem Protection"/>
    <x v="4152"/>
  </r>
  <r>
    <s v="US-2017-142251"/>
    <x v="731"/>
    <s v="FO-14305"/>
    <x v="383"/>
    <x v="0"/>
    <x v="0"/>
    <s v="Hollywood"/>
    <x v="2"/>
    <n v="33021"/>
    <x v="0"/>
    <s v="OFF-PA-10002986"/>
    <x v="1"/>
    <x v="10"/>
    <s v="Xerox 1898"/>
    <x v="164"/>
  </r>
  <r>
    <s v="CA-2015-131247"/>
    <x v="809"/>
    <s v="GA-14725"/>
    <x v="315"/>
    <x v="0"/>
    <x v="0"/>
    <s v="San Francisco"/>
    <x v="1"/>
    <n v="94110"/>
    <x v="1"/>
    <s v="FUR-BO-10001337"/>
    <x v="0"/>
    <x v="0"/>
    <s v="O'Sullivan Living Dimensions 2-Shelf Bookcases"/>
    <x v="4153"/>
  </r>
  <r>
    <s v="US-2016-113593"/>
    <x v="24"/>
    <s v="NC-18415"/>
    <x v="720"/>
    <x v="0"/>
    <x v="0"/>
    <s v="Santa Maria"/>
    <x v="1"/>
    <n v="93454"/>
    <x v="1"/>
    <s v="OFF-ST-10000532"/>
    <x v="1"/>
    <x v="4"/>
    <s v="Advantus Rolling Drawer Organizers"/>
    <x v="4154"/>
  </r>
  <r>
    <s v="CA-2018-121083"/>
    <x v="362"/>
    <s v="JF-15190"/>
    <x v="440"/>
    <x v="0"/>
    <x v="0"/>
    <s v="Manchester"/>
    <x v="29"/>
    <n v="6040"/>
    <x v="3"/>
    <s v="OFF-PA-10001497"/>
    <x v="1"/>
    <x v="10"/>
    <s v="Xerox 1914"/>
    <x v="4155"/>
  </r>
  <r>
    <s v="CA-2018-121083"/>
    <x v="362"/>
    <s v="JF-15190"/>
    <x v="440"/>
    <x v="0"/>
    <x v="0"/>
    <s v="Manchester"/>
    <x v="29"/>
    <n v="6040"/>
    <x v="3"/>
    <s v="OFF-ST-10002554"/>
    <x v="1"/>
    <x v="4"/>
    <s v="Tennsco Industrial Shelving"/>
    <x v="3483"/>
  </r>
  <r>
    <s v="CA-2018-121083"/>
    <x v="362"/>
    <s v="JF-15190"/>
    <x v="440"/>
    <x v="0"/>
    <x v="0"/>
    <s v="Manchester"/>
    <x v="29"/>
    <n v="6040"/>
    <x v="3"/>
    <s v="TEC-PH-10001336"/>
    <x v="2"/>
    <x v="7"/>
    <s v="Digium D40 VoIP phone"/>
    <x v="2018"/>
  </r>
  <r>
    <s v="CA-2018-121083"/>
    <x v="362"/>
    <s v="JF-15190"/>
    <x v="440"/>
    <x v="0"/>
    <x v="0"/>
    <s v="Manchester"/>
    <x v="29"/>
    <n v="6040"/>
    <x v="3"/>
    <s v="OFF-AR-10002987"/>
    <x v="1"/>
    <x v="6"/>
    <s v="Prismacolor Color Pencil Set"/>
    <x v="4156"/>
  </r>
  <r>
    <s v="CA-2018-151190"/>
    <x v="818"/>
    <s v="GT-14710"/>
    <x v="218"/>
    <x v="0"/>
    <x v="0"/>
    <s v="Omaha"/>
    <x v="8"/>
    <n v="68104"/>
    <x v="2"/>
    <s v="OFF-PA-10000575"/>
    <x v="1"/>
    <x v="10"/>
    <s v="Wirebound Message Books, Four 2 3/4 x 5 White Forms per Page"/>
    <x v="4157"/>
  </r>
  <r>
    <s v="CA-2015-133543"/>
    <x v="1091"/>
    <s v="KM-16660"/>
    <x v="730"/>
    <x v="0"/>
    <x v="0"/>
    <s v="San Jose"/>
    <x v="1"/>
    <n v="95123"/>
    <x v="1"/>
    <s v="OFF-AR-10003394"/>
    <x v="1"/>
    <x v="6"/>
    <s v="Newell 332"/>
    <x v="2660"/>
  </r>
  <r>
    <s v="CA-2018-105130"/>
    <x v="610"/>
    <s v="PJ-18835"/>
    <x v="601"/>
    <x v="1"/>
    <x v="0"/>
    <s v="San Francisco"/>
    <x v="1"/>
    <n v="94122"/>
    <x v="1"/>
    <s v="OFF-AR-10003394"/>
    <x v="1"/>
    <x v="6"/>
    <s v="Newell 332"/>
    <x v="2660"/>
  </r>
  <r>
    <s v="CA-2018-105130"/>
    <x v="610"/>
    <s v="PJ-18835"/>
    <x v="601"/>
    <x v="1"/>
    <x v="0"/>
    <s v="San Francisco"/>
    <x v="1"/>
    <n v="94122"/>
    <x v="1"/>
    <s v="OFF-BI-10001191"/>
    <x v="1"/>
    <x v="8"/>
    <s v="Canvas Sectional Post Binders"/>
    <x v="4158"/>
  </r>
  <r>
    <s v="CA-2017-161928"/>
    <x v="812"/>
    <s v="AC-10660"/>
    <x v="663"/>
    <x v="0"/>
    <x v="0"/>
    <s v="San Francisco"/>
    <x v="1"/>
    <n v="94109"/>
    <x v="1"/>
    <s v="TEC-PH-10003484"/>
    <x v="2"/>
    <x v="7"/>
    <s v="Ooma Telo VoIP Home Phone System"/>
    <x v="1212"/>
  </r>
  <r>
    <s v="CA-2018-101322"/>
    <x v="116"/>
    <s v="JG-15310"/>
    <x v="684"/>
    <x v="1"/>
    <x v="0"/>
    <s v="Long Beach"/>
    <x v="1"/>
    <n v="90805"/>
    <x v="1"/>
    <s v="FUR-CH-10003968"/>
    <x v="0"/>
    <x v="1"/>
    <s v="Novimex Turbo Task Chair"/>
    <x v="4159"/>
  </r>
  <r>
    <s v="US-2017-106600"/>
    <x v="143"/>
    <s v="RM-19375"/>
    <x v="528"/>
    <x v="0"/>
    <x v="0"/>
    <s v="Columbus"/>
    <x v="32"/>
    <n v="31907"/>
    <x v="0"/>
    <s v="FUR-BO-10001608"/>
    <x v="0"/>
    <x v="0"/>
    <s v="Hon Metal Bookcases, Black"/>
    <x v="1367"/>
  </r>
  <r>
    <s v="CA-2015-111871"/>
    <x v="772"/>
    <s v="EK-13795"/>
    <x v="735"/>
    <x v="2"/>
    <x v="0"/>
    <s v="San Francisco"/>
    <x v="1"/>
    <n v="94110"/>
    <x v="1"/>
    <s v="FUR-BO-10004218"/>
    <x v="0"/>
    <x v="0"/>
    <s v="Bush Heritage Pine Collection 5-Shelf Bookcase, Albany Pine Finish, *Special Order"/>
    <x v="4160"/>
  </r>
  <r>
    <s v="CA-2018-139437"/>
    <x v="445"/>
    <s v="RD-19585"/>
    <x v="361"/>
    <x v="0"/>
    <x v="0"/>
    <s v="Los Angeles"/>
    <x v="1"/>
    <n v="90004"/>
    <x v="1"/>
    <s v="OFF-ST-10002485"/>
    <x v="1"/>
    <x v="4"/>
    <s v="Rogers Deluxe File Chest"/>
    <x v="1177"/>
  </r>
  <r>
    <s v="CA-2018-151484"/>
    <x v="693"/>
    <s v="CV-12805"/>
    <x v="51"/>
    <x v="1"/>
    <x v="0"/>
    <s v="Philadelphia"/>
    <x v="9"/>
    <n v="19120"/>
    <x v="3"/>
    <s v="FUR-FU-10001876"/>
    <x v="0"/>
    <x v="5"/>
    <s v="Computer Room Manger, 14&quot;"/>
    <x v="3417"/>
  </r>
  <r>
    <s v="CA-2018-151484"/>
    <x v="693"/>
    <s v="CV-12805"/>
    <x v="51"/>
    <x v="1"/>
    <x v="0"/>
    <s v="Philadelphia"/>
    <x v="9"/>
    <n v="19120"/>
    <x v="3"/>
    <s v="OFF-ST-10002370"/>
    <x v="1"/>
    <x v="4"/>
    <s v="Sortfiler Multipurpose Personal File Organizer, Black"/>
    <x v="4161"/>
  </r>
  <r>
    <s v="CA-2018-151484"/>
    <x v="693"/>
    <s v="CV-12805"/>
    <x v="51"/>
    <x v="1"/>
    <x v="0"/>
    <s v="Philadelphia"/>
    <x v="9"/>
    <n v="19120"/>
    <x v="3"/>
    <s v="OFF-ST-10000142"/>
    <x v="1"/>
    <x v="4"/>
    <s v="Deluxe Rollaway Locking File with Drawer"/>
    <x v="4162"/>
  </r>
  <r>
    <s v="CA-2018-151484"/>
    <x v="693"/>
    <s v="CV-12805"/>
    <x v="51"/>
    <x v="1"/>
    <x v="0"/>
    <s v="Philadelphia"/>
    <x v="9"/>
    <n v="19120"/>
    <x v="3"/>
    <s v="FUR-FU-10004671"/>
    <x v="0"/>
    <x v="5"/>
    <s v="Executive Impressions 12&quot; Wall Clock"/>
    <x v="4163"/>
  </r>
  <r>
    <s v="CA-2017-104150"/>
    <x v="1092"/>
    <s v="AG-10330"/>
    <x v="743"/>
    <x v="0"/>
    <x v="0"/>
    <s v="Tulsa"/>
    <x v="26"/>
    <n v="74133"/>
    <x v="2"/>
    <s v="OFF-EN-10002504"/>
    <x v="1"/>
    <x v="12"/>
    <s v="Tyvek  Top-Opening Peel &amp; Seel Envelopes, Plain White"/>
    <x v="2618"/>
  </r>
  <r>
    <s v="CA-2017-104150"/>
    <x v="1092"/>
    <s v="AG-10330"/>
    <x v="743"/>
    <x v="0"/>
    <x v="0"/>
    <s v="Tulsa"/>
    <x v="26"/>
    <n v="74133"/>
    <x v="2"/>
    <s v="TEC-AC-10004803"/>
    <x v="2"/>
    <x v="11"/>
    <s v="Sony Micro Vault Click 4 GB USB 2.0 Flash Drive"/>
    <x v="4164"/>
  </r>
  <r>
    <s v="CA-2017-161025"/>
    <x v="275"/>
    <s v="GM-14440"/>
    <x v="306"/>
    <x v="0"/>
    <x v="0"/>
    <s v="Los Angeles"/>
    <x v="1"/>
    <n v="90049"/>
    <x v="1"/>
    <s v="OFF-ST-10001932"/>
    <x v="1"/>
    <x v="4"/>
    <s v="Fellowes Staxonsteel Drawer Files"/>
    <x v="3404"/>
  </r>
  <r>
    <s v="CA-2015-103989"/>
    <x v="1093"/>
    <s v="MC-17605"/>
    <x v="204"/>
    <x v="1"/>
    <x v="0"/>
    <s v="Lakeland"/>
    <x v="2"/>
    <n v="33801"/>
    <x v="0"/>
    <s v="TEC-PH-10004667"/>
    <x v="2"/>
    <x v="7"/>
    <s v="Cisco 8x8 Inc. 6753i IP Business Phone System"/>
    <x v="824"/>
  </r>
  <r>
    <s v="CA-2015-103989"/>
    <x v="1093"/>
    <s v="MC-17605"/>
    <x v="204"/>
    <x v="1"/>
    <x v="0"/>
    <s v="Lakeland"/>
    <x v="2"/>
    <n v="33801"/>
    <x v="0"/>
    <s v="OFF-LA-10000443"/>
    <x v="1"/>
    <x v="2"/>
    <s v="Avery 501"/>
    <x v="921"/>
  </r>
  <r>
    <s v="CA-2015-103989"/>
    <x v="1093"/>
    <s v="MC-17605"/>
    <x v="204"/>
    <x v="1"/>
    <x v="0"/>
    <s v="Lakeland"/>
    <x v="2"/>
    <n v="33801"/>
    <x v="0"/>
    <s v="OFF-ST-10000918"/>
    <x v="1"/>
    <x v="4"/>
    <s v="Crate-A-Files"/>
    <x v="4165"/>
  </r>
  <r>
    <s v="CA-2015-103989"/>
    <x v="1093"/>
    <s v="MC-17605"/>
    <x v="204"/>
    <x v="1"/>
    <x v="0"/>
    <s v="Lakeland"/>
    <x v="2"/>
    <n v="33801"/>
    <x v="0"/>
    <s v="OFF-BI-10001196"/>
    <x v="1"/>
    <x v="8"/>
    <s v="Avery Flip-Chart Easel Binder, Black"/>
    <x v="4166"/>
  </r>
  <r>
    <s v="CA-2015-103989"/>
    <x v="1093"/>
    <s v="MC-17605"/>
    <x v="204"/>
    <x v="1"/>
    <x v="0"/>
    <s v="Lakeland"/>
    <x v="2"/>
    <n v="33801"/>
    <x v="0"/>
    <s v="FUR-FU-10003981"/>
    <x v="0"/>
    <x v="5"/>
    <s v="Eldon Wave Desk Accessories"/>
    <x v="3688"/>
  </r>
  <r>
    <s v="CA-2015-103989"/>
    <x v="1093"/>
    <s v="MC-17605"/>
    <x v="204"/>
    <x v="1"/>
    <x v="0"/>
    <s v="Lakeland"/>
    <x v="2"/>
    <n v="33801"/>
    <x v="0"/>
    <s v="FUR-FU-10002508"/>
    <x v="0"/>
    <x v="5"/>
    <s v="Document Clip Frames"/>
    <x v="184"/>
  </r>
  <r>
    <s v="CA-2015-103989"/>
    <x v="1093"/>
    <s v="MC-17605"/>
    <x v="204"/>
    <x v="1"/>
    <x v="0"/>
    <s v="Lakeland"/>
    <x v="2"/>
    <n v="33801"/>
    <x v="0"/>
    <s v="TEC-AC-10002647"/>
    <x v="2"/>
    <x v="11"/>
    <s v="LogitechÂ Wireless Boombox Speaker - portable - wireless, wired"/>
    <x v="4167"/>
  </r>
  <r>
    <s v="CA-2016-142433"/>
    <x v="704"/>
    <s v="ES-14020"/>
    <x v="301"/>
    <x v="0"/>
    <x v="0"/>
    <s v="Houston"/>
    <x v="5"/>
    <n v="77036"/>
    <x v="2"/>
    <s v="OFF-PA-10002377"/>
    <x v="1"/>
    <x v="10"/>
    <s v="Xerox 1916"/>
    <x v="4168"/>
  </r>
  <r>
    <s v="CA-2016-132815"/>
    <x v="444"/>
    <s v="RW-19540"/>
    <x v="459"/>
    <x v="1"/>
    <x v="0"/>
    <s v="Los Angeles"/>
    <x v="1"/>
    <n v="90008"/>
    <x v="1"/>
    <s v="OFF-PA-10004530"/>
    <x v="1"/>
    <x v="10"/>
    <s v="Personal Creations Ink Jet Cards and Labels"/>
    <x v="1003"/>
  </r>
  <r>
    <s v="CA-2015-101266"/>
    <x v="9"/>
    <s v="MM-17920"/>
    <x v="462"/>
    <x v="0"/>
    <x v="0"/>
    <s v="Springfield"/>
    <x v="17"/>
    <n v="22153"/>
    <x v="0"/>
    <s v="OFF-PA-10002986"/>
    <x v="1"/>
    <x v="10"/>
    <s v="Xerox 1898"/>
    <x v="518"/>
  </r>
  <r>
    <s v="CA-2017-141523"/>
    <x v="1054"/>
    <s v="MH-17440"/>
    <x v="775"/>
    <x v="1"/>
    <x v="0"/>
    <s v="New York City"/>
    <x v="15"/>
    <n v="10035"/>
    <x v="3"/>
    <s v="OFF-BI-10000948"/>
    <x v="1"/>
    <x v="8"/>
    <s v="GBC Laser Imprintable Binding System Covers, Desert Sand"/>
    <x v="4169"/>
  </r>
  <r>
    <s v="CA-2017-141523"/>
    <x v="1054"/>
    <s v="MH-17440"/>
    <x v="775"/>
    <x v="1"/>
    <x v="0"/>
    <s v="New York City"/>
    <x v="15"/>
    <n v="10035"/>
    <x v="3"/>
    <s v="OFF-AR-10001545"/>
    <x v="1"/>
    <x v="6"/>
    <s v="Newell 326"/>
    <x v="2799"/>
  </r>
  <r>
    <s v="US-2015-106299"/>
    <x v="1094"/>
    <s v="NZ-18565"/>
    <x v="125"/>
    <x v="2"/>
    <x v="0"/>
    <s v="Springfield"/>
    <x v="25"/>
    <n v="65807"/>
    <x v="2"/>
    <s v="OFF-BI-10001758"/>
    <x v="1"/>
    <x v="8"/>
    <s v="Wilson Jones 14 Line Acrylic Coated Pressboard Data Binders"/>
    <x v="4170"/>
  </r>
  <r>
    <s v="US-2015-106299"/>
    <x v="1094"/>
    <s v="NZ-18565"/>
    <x v="125"/>
    <x v="2"/>
    <x v="0"/>
    <s v="Springfield"/>
    <x v="25"/>
    <n v="65807"/>
    <x v="2"/>
    <s v="TEC-AC-10003237"/>
    <x v="2"/>
    <x v="11"/>
    <s v="Memorex Micro Travel Drive 4 GB"/>
    <x v="4171"/>
  </r>
  <r>
    <s v="US-2015-106299"/>
    <x v="1094"/>
    <s v="NZ-18565"/>
    <x v="125"/>
    <x v="2"/>
    <x v="0"/>
    <s v="Springfield"/>
    <x v="25"/>
    <n v="65807"/>
    <x v="2"/>
    <s v="OFF-ST-10002011"/>
    <x v="1"/>
    <x v="4"/>
    <s v="Smead Adjustable Mobile File Trolley with Lockable Top"/>
    <x v="4172"/>
  </r>
  <r>
    <s v="CA-2016-158421"/>
    <x v="481"/>
    <s v="GB-14575"/>
    <x v="673"/>
    <x v="0"/>
    <x v="0"/>
    <s v="Columbia"/>
    <x v="20"/>
    <n v="29203"/>
    <x v="0"/>
    <s v="FUR-CH-10000309"/>
    <x v="0"/>
    <x v="1"/>
    <s v="Global Comet Stacking Arm Chair"/>
    <x v="4173"/>
  </r>
  <r>
    <s v="CA-2016-158421"/>
    <x v="481"/>
    <s v="GB-14575"/>
    <x v="673"/>
    <x v="0"/>
    <x v="0"/>
    <s v="Columbia"/>
    <x v="20"/>
    <n v="29203"/>
    <x v="0"/>
    <s v="OFF-ST-10002444"/>
    <x v="1"/>
    <x v="4"/>
    <s v="Recycled Eldon Regeneration Jumbo File"/>
    <x v="2937"/>
  </r>
  <r>
    <s v="CA-2016-158421"/>
    <x v="481"/>
    <s v="GB-14575"/>
    <x v="673"/>
    <x v="0"/>
    <x v="0"/>
    <s v="Columbia"/>
    <x v="20"/>
    <n v="29203"/>
    <x v="0"/>
    <s v="OFF-EN-10001453"/>
    <x v="1"/>
    <x v="12"/>
    <s v="Tyvek Interoffice Envelopes, 9 1/2&quot; x 12 1/2&quot;, 100/Box"/>
    <x v="4174"/>
  </r>
  <r>
    <s v="CA-2016-158421"/>
    <x v="481"/>
    <s v="GB-14575"/>
    <x v="673"/>
    <x v="0"/>
    <x v="0"/>
    <s v="Columbia"/>
    <x v="20"/>
    <n v="29203"/>
    <x v="0"/>
    <s v="OFF-PA-10001801"/>
    <x v="1"/>
    <x v="10"/>
    <s v="Xerox 193"/>
    <x v="100"/>
  </r>
  <r>
    <s v="CA-2016-158421"/>
    <x v="481"/>
    <s v="GB-14575"/>
    <x v="673"/>
    <x v="0"/>
    <x v="0"/>
    <s v="Columbia"/>
    <x v="20"/>
    <n v="29203"/>
    <x v="0"/>
    <s v="OFF-ST-10000563"/>
    <x v="1"/>
    <x v="4"/>
    <s v="Fellowes Bankers Box Stor/Drawer Steel Plus"/>
    <x v="1458"/>
  </r>
  <r>
    <s v="CA-2016-158421"/>
    <x v="481"/>
    <s v="GB-14575"/>
    <x v="673"/>
    <x v="0"/>
    <x v="0"/>
    <s v="Columbia"/>
    <x v="20"/>
    <n v="29203"/>
    <x v="0"/>
    <s v="TEC-PH-10000369"/>
    <x v="2"/>
    <x v="7"/>
    <s v="HTC One Mini"/>
    <x v="3125"/>
  </r>
  <r>
    <s v="CA-2016-158421"/>
    <x v="481"/>
    <s v="GB-14575"/>
    <x v="673"/>
    <x v="0"/>
    <x v="0"/>
    <s v="Columbia"/>
    <x v="20"/>
    <n v="29203"/>
    <x v="0"/>
    <s v="TEC-PH-10002538"/>
    <x v="2"/>
    <x v="7"/>
    <s v="Grandstream GXP1160 VoIP phone"/>
    <x v="4175"/>
  </r>
  <r>
    <s v="CA-2016-158421"/>
    <x v="481"/>
    <s v="GB-14575"/>
    <x v="673"/>
    <x v="0"/>
    <x v="0"/>
    <s v="Columbia"/>
    <x v="20"/>
    <n v="29203"/>
    <x v="0"/>
    <s v="OFF-BI-10000050"/>
    <x v="1"/>
    <x v="8"/>
    <s v="Angle-D Binders with Locking Rings, Label Holders"/>
    <x v="4176"/>
  </r>
  <r>
    <s v="CA-2016-158421"/>
    <x v="481"/>
    <s v="GB-14575"/>
    <x v="673"/>
    <x v="0"/>
    <x v="0"/>
    <s v="Columbia"/>
    <x v="20"/>
    <n v="29203"/>
    <x v="0"/>
    <s v="OFF-ST-10004186"/>
    <x v="1"/>
    <x v="4"/>
    <s v="Stur-D-Stor Shelving, Vertical 5-Shelf: 72&quot;H x 36&quot;W x 18 1/2&quot;D"/>
    <x v="4177"/>
  </r>
  <r>
    <s v="CA-2017-143609"/>
    <x v="25"/>
    <s v="DB-13270"/>
    <x v="489"/>
    <x v="2"/>
    <x v="0"/>
    <s v="Portland"/>
    <x v="21"/>
    <n v="97206"/>
    <x v="1"/>
    <s v="FUR-CH-10004218"/>
    <x v="0"/>
    <x v="1"/>
    <s v="Global Fabric Manager's Chair, Dark Gray"/>
    <x v="4178"/>
  </r>
  <r>
    <s v="CA-2016-138331"/>
    <x v="976"/>
    <s v="JK-15625"/>
    <x v="600"/>
    <x v="0"/>
    <x v="0"/>
    <s v="Philadelphia"/>
    <x v="9"/>
    <n v="19120"/>
    <x v="3"/>
    <s v="OFF-AR-10002952"/>
    <x v="1"/>
    <x v="6"/>
    <s v="Stanley Contemporary Battery Pencil Sharpeners"/>
    <x v="4179"/>
  </r>
  <r>
    <s v="CA-2016-138954"/>
    <x v="219"/>
    <s v="MH-17785"/>
    <x v="186"/>
    <x v="1"/>
    <x v="0"/>
    <s v="New York City"/>
    <x v="15"/>
    <n v="10035"/>
    <x v="3"/>
    <s v="OFF-ST-10003058"/>
    <x v="1"/>
    <x v="4"/>
    <s v="Eldon Mobile Mega Data Cart  Mega Stackable  Add-On Trays"/>
    <x v="418"/>
  </r>
  <r>
    <s v="CA-2016-138954"/>
    <x v="219"/>
    <s v="MH-17785"/>
    <x v="186"/>
    <x v="1"/>
    <x v="0"/>
    <s v="New York City"/>
    <x v="15"/>
    <n v="10035"/>
    <x v="3"/>
    <s v="OFF-BI-10003963"/>
    <x v="1"/>
    <x v="8"/>
    <s v="Cardinal Holdit Data Disk Pockets"/>
    <x v="4180"/>
  </r>
  <r>
    <s v="CA-2016-138954"/>
    <x v="219"/>
    <s v="MH-17785"/>
    <x v="186"/>
    <x v="1"/>
    <x v="0"/>
    <s v="New York City"/>
    <x v="15"/>
    <n v="10035"/>
    <x v="3"/>
    <s v="OFF-AR-10001955"/>
    <x v="1"/>
    <x v="6"/>
    <s v="Newell 319"/>
    <x v="4156"/>
  </r>
  <r>
    <s v="CA-2018-157903"/>
    <x v="1095"/>
    <s v="AM-10705"/>
    <x v="562"/>
    <x v="0"/>
    <x v="0"/>
    <s v="Des Plaines"/>
    <x v="10"/>
    <n v="60016"/>
    <x v="2"/>
    <s v="TEC-PH-10004345"/>
    <x v="2"/>
    <x v="7"/>
    <s v="Cisco SPA 502G IP Phone"/>
    <x v="4181"/>
  </r>
  <r>
    <s v="CA-2017-157259"/>
    <x v="435"/>
    <s v="JM-15535"/>
    <x v="341"/>
    <x v="0"/>
    <x v="0"/>
    <s v="New York City"/>
    <x v="15"/>
    <n v="10035"/>
    <x v="3"/>
    <s v="FUR-FU-10003192"/>
    <x v="0"/>
    <x v="5"/>
    <s v="Luxo Adjustable Task Clamp Lamp"/>
    <x v="4182"/>
  </r>
  <r>
    <s v="CA-2018-107986"/>
    <x v="1096"/>
    <s v="MW-18220"/>
    <x v="596"/>
    <x v="0"/>
    <x v="0"/>
    <s v="Seattle"/>
    <x v="4"/>
    <n v="98103"/>
    <x v="1"/>
    <s v="OFF-ST-10001325"/>
    <x v="1"/>
    <x v="4"/>
    <s v="Sterilite Officeware Hinged File Box"/>
    <x v="966"/>
  </r>
  <r>
    <s v="CA-2018-104927"/>
    <x v="66"/>
    <s v="AG-10330"/>
    <x v="743"/>
    <x v="0"/>
    <x v="0"/>
    <s v="Houston"/>
    <x v="5"/>
    <n v="77095"/>
    <x v="2"/>
    <s v="OFF-PA-10000019"/>
    <x v="1"/>
    <x v="10"/>
    <s v="Xerox 1931"/>
    <x v="233"/>
  </r>
  <r>
    <s v="CA-2018-104927"/>
    <x v="66"/>
    <s v="AG-10330"/>
    <x v="743"/>
    <x v="0"/>
    <x v="0"/>
    <s v="Houston"/>
    <x v="5"/>
    <n v="77095"/>
    <x v="2"/>
    <s v="OFF-BI-10003429"/>
    <x v="1"/>
    <x v="8"/>
    <s v="Cardinal HOLDit! Binder Insert Strips,Extra Strips"/>
    <x v="4183"/>
  </r>
  <r>
    <s v="CA-2018-104927"/>
    <x v="66"/>
    <s v="AG-10330"/>
    <x v="743"/>
    <x v="0"/>
    <x v="0"/>
    <s v="Houston"/>
    <x v="5"/>
    <n v="77095"/>
    <x v="2"/>
    <s v="OFF-PA-10000176"/>
    <x v="1"/>
    <x v="10"/>
    <s v="Xerox 1887"/>
    <x v="69"/>
  </r>
  <r>
    <s v="CA-2018-113453"/>
    <x v="208"/>
    <s v="CM-12160"/>
    <x v="380"/>
    <x v="0"/>
    <x v="0"/>
    <s v="Philadelphia"/>
    <x v="9"/>
    <n v="19143"/>
    <x v="3"/>
    <s v="TEC-PH-10004165"/>
    <x v="2"/>
    <x v="7"/>
    <s v="Mitel MiVoice 5330e IP Phone"/>
    <x v="4184"/>
  </r>
  <r>
    <s v="CA-2018-113453"/>
    <x v="208"/>
    <s v="CM-12160"/>
    <x v="380"/>
    <x v="0"/>
    <x v="0"/>
    <s v="Philadelphia"/>
    <x v="9"/>
    <n v="19143"/>
    <x v="3"/>
    <s v="OFF-ST-10000352"/>
    <x v="1"/>
    <x v="4"/>
    <s v="Acco Perma 2700 Stacking Storage Drawers"/>
    <x v="4185"/>
  </r>
  <r>
    <s v="CA-2016-149909"/>
    <x v="50"/>
    <s v="RA-19915"/>
    <x v="154"/>
    <x v="0"/>
    <x v="0"/>
    <s v="Columbus"/>
    <x v="14"/>
    <n v="47201"/>
    <x v="2"/>
    <s v="OFF-PA-10000726"/>
    <x v="1"/>
    <x v="10"/>
    <s v="Black Print Carbonless Snap-Off Rapid Letter, 8 1/2&quot; x 7&quot;"/>
    <x v="4186"/>
  </r>
  <r>
    <s v="CA-2016-149909"/>
    <x v="50"/>
    <s v="RA-19915"/>
    <x v="154"/>
    <x v="0"/>
    <x v="0"/>
    <s v="Columbus"/>
    <x v="14"/>
    <n v="47201"/>
    <x v="2"/>
    <s v="TEC-PH-10001536"/>
    <x v="2"/>
    <x v="7"/>
    <s v="Spigen Samsung Galaxy S5 Case Wallet"/>
    <x v="4187"/>
  </r>
  <r>
    <s v="CA-2016-149909"/>
    <x v="50"/>
    <s v="RA-19915"/>
    <x v="154"/>
    <x v="0"/>
    <x v="0"/>
    <s v="Columbus"/>
    <x v="14"/>
    <n v="47201"/>
    <x v="2"/>
    <s v="OFF-PA-10001790"/>
    <x v="1"/>
    <x v="10"/>
    <s v="Xerox 1910"/>
    <x v="3542"/>
  </r>
  <r>
    <s v="CA-2016-146675"/>
    <x v="392"/>
    <s v="SB-20185"/>
    <x v="766"/>
    <x v="0"/>
    <x v="0"/>
    <s v="Evanston"/>
    <x v="10"/>
    <n v="60201"/>
    <x v="2"/>
    <s v="TEC-CO-10001766"/>
    <x v="2"/>
    <x v="16"/>
    <s v="Canon PC940 Copier"/>
    <x v="4188"/>
  </r>
  <r>
    <s v="CA-2016-146675"/>
    <x v="392"/>
    <s v="SB-20185"/>
    <x v="766"/>
    <x v="0"/>
    <x v="0"/>
    <s v="Evanston"/>
    <x v="10"/>
    <n v="60201"/>
    <x v="2"/>
    <s v="TEC-AC-10004396"/>
    <x v="2"/>
    <x v="11"/>
    <s v="Logitech Keyboard K120"/>
    <x v="1875"/>
  </r>
  <r>
    <s v="CA-2017-118332"/>
    <x v="186"/>
    <s v="PK-19075"/>
    <x v="7"/>
    <x v="0"/>
    <x v="0"/>
    <s v="Apple Valley"/>
    <x v="1"/>
    <n v="92307"/>
    <x v="1"/>
    <s v="FUR-CH-10001708"/>
    <x v="0"/>
    <x v="1"/>
    <s v="Office Star - Contemporary Swivel Chair with Padded Adjustable Arms and Flex Back"/>
    <x v="4189"/>
  </r>
  <r>
    <s v="CA-2017-133669"/>
    <x v="147"/>
    <s v="SV-20935"/>
    <x v="603"/>
    <x v="0"/>
    <x v="0"/>
    <s v="Columbus"/>
    <x v="24"/>
    <n v="43229"/>
    <x v="3"/>
    <s v="TEC-PH-10001305"/>
    <x v="2"/>
    <x v="7"/>
    <s v="Panasonic KX TS208W Corded phone"/>
    <x v="4190"/>
  </r>
  <r>
    <s v="CA-2018-145660"/>
    <x v="96"/>
    <s v="MG-17650"/>
    <x v="377"/>
    <x v="2"/>
    <x v="0"/>
    <s v="Marion"/>
    <x v="24"/>
    <n v="43302"/>
    <x v="3"/>
    <s v="FUR-FU-10002885"/>
    <x v="0"/>
    <x v="5"/>
    <s v="Magna Visual Magnetic Picture Hangers"/>
    <x v="323"/>
  </r>
  <r>
    <s v="CA-2017-133697"/>
    <x v="201"/>
    <s v="CM-12445"/>
    <x v="320"/>
    <x v="0"/>
    <x v="0"/>
    <s v="Houston"/>
    <x v="5"/>
    <n v="77095"/>
    <x v="2"/>
    <s v="OFF-PA-10000726"/>
    <x v="1"/>
    <x v="10"/>
    <s v="Black Print Carbonless Snap-Off Rapid Letter, 8 1/2&quot; x 7&quot;"/>
    <x v="4191"/>
  </r>
  <r>
    <s v="CA-2017-133697"/>
    <x v="201"/>
    <s v="CM-12445"/>
    <x v="320"/>
    <x v="0"/>
    <x v="0"/>
    <s v="Houston"/>
    <x v="5"/>
    <n v="77095"/>
    <x v="2"/>
    <s v="OFF-FA-10003112"/>
    <x v="1"/>
    <x v="13"/>
    <s v="Staples"/>
    <x v="4192"/>
  </r>
  <r>
    <s v="CA-2017-133697"/>
    <x v="201"/>
    <s v="CM-12445"/>
    <x v="320"/>
    <x v="0"/>
    <x v="0"/>
    <s v="Houston"/>
    <x v="5"/>
    <n v="77095"/>
    <x v="2"/>
    <s v="FUR-CH-10002372"/>
    <x v="0"/>
    <x v="1"/>
    <s v="Office Star - Ergonomically Designed Knee Chair"/>
    <x v="4193"/>
  </r>
  <r>
    <s v="CA-2018-148138"/>
    <x v="365"/>
    <s v="ME-18010"/>
    <x v="545"/>
    <x v="1"/>
    <x v="0"/>
    <s v="Marion"/>
    <x v="24"/>
    <n v="43302"/>
    <x v="3"/>
    <s v="OFF-ST-10000563"/>
    <x v="1"/>
    <x v="4"/>
    <s v="Fellowes Bankers Box Stor/Drawer Steel Plus"/>
    <x v="4194"/>
  </r>
  <r>
    <s v="CA-2018-119809"/>
    <x v="238"/>
    <s v="YS-21880"/>
    <x v="453"/>
    <x v="1"/>
    <x v="0"/>
    <s v="Seattle"/>
    <x v="4"/>
    <n v="98103"/>
    <x v="1"/>
    <s v="OFF-BI-10003925"/>
    <x v="1"/>
    <x v="8"/>
    <s v="Fellowes PB300 Plastic Comb Binding Machine"/>
    <x v="4195"/>
  </r>
  <r>
    <s v="CA-2018-119809"/>
    <x v="238"/>
    <s v="YS-21880"/>
    <x v="453"/>
    <x v="1"/>
    <x v="0"/>
    <s v="Seattle"/>
    <x v="4"/>
    <n v="98103"/>
    <x v="1"/>
    <s v="OFF-ST-10003306"/>
    <x v="1"/>
    <x v="4"/>
    <s v="Letter Size Cart"/>
    <x v="1397"/>
  </r>
  <r>
    <s v="CA-2018-119809"/>
    <x v="238"/>
    <s v="YS-21880"/>
    <x v="453"/>
    <x v="1"/>
    <x v="0"/>
    <s v="Seattle"/>
    <x v="4"/>
    <n v="98103"/>
    <x v="1"/>
    <s v="FUR-FU-10001475"/>
    <x v="0"/>
    <x v="5"/>
    <s v="Contract Clock, 14&quot;, Brown"/>
    <x v="4196"/>
  </r>
  <r>
    <s v="CA-2018-149944"/>
    <x v="105"/>
    <s v="MB-17305"/>
    <x v="93"/>
    <x v="0"/>
    <x v="0"/>
    <s v="Longview"/>
    <x v="4"/>
    <n v="98632"/>
    <x v="1"/>
    <s v="OFF-FA-10003495"/>
    <x v="1"/>
    <x v="13"/>
    <s v="Staples"/>
    <x v="2556"/>
  </r>
  <r>
    <s v="CA-2018-149944"/>
    <x v="105"/>
    <s v="MB-17305"/>
    <x v="93"/>
    <x v="0"/>
    <x v="0"/>
    <s v="Longview"/>
    <x v="4"/>
    <n v="98632"/>
    <x v="1"/>
    <s v="OFF-AP-10004708"/>
    <x v="1"/>
    <x v="9"/>
    <s v="Fellowes Superior 10 Outlet Split Surge Protector"/>
    <x v="562"/>
  </r>
  <r>
    <s v="CA-2015-128538"/>
    <x v="856"/>
    <s v="AS-10240"/>
    <x v="238"/>
    <x v="0"/>
    <x v="0"/>
    <s v="Redondo Beach"/>
    <x v="1"/>
    <n v="90278"/>
    <x v="1"/>
    <s v="OFF-EN-10001219"/>
    <x v="1"/>
    <x v="12"/>
    <s v="#10- 4 1/8&quot; x 9 1/2&quot; Security-Tint Envelopes"/>
    <x v="2469"/>
  </r>
  <r>
    <s v="CA-2016-161711"/>
    <x v="109"/>
    <s v="MC-17425"/>
    <x v="466"/>
    <x v="1"/>
    <x v="0"/>
    <s v="New York City"/>
    <x v="15"/>
    <n v="10035"/>
    <x v="3"/>
    <s v="FUR-FU-10000087"/>
    <x v="0"/>
    <x v="5"/>
    <s v="Executive Impressions 14&quot; Two-Color Numerals Wall Clock"/>
    <x v="4197"/>
  </r>
  <r>
    <s v="CA-2016-161711"/>
    <x v="109"/>
    <s v="MC-17425"/>
    <x v="466"/>
    <x v="1"/>
    <x v="0"/>
    <s v="New York City"/>
    <x v="15"/>
    <n v="10035"/>
    <x v="3"/>
    <s v="OFF-EN-10001539"/>
    <x v="1"/>
    <x v="12"/>
    <s v="Staple envelope"/>
    <x v="2529"/>
  </r>
  <r>
    <s v="US-2016-129553"/>
    <x v="1097"/>
    <s v="PG-18820"/>
    <x v="310"/>
    <x v="0"/>
    <x v="0"/>
    <s v="Louisville"/>
    <x v="0"/>
    <n v="40214"/>
    <x v="0"/>
    <s v="TEC-PH-10004897"/>
    <x v="2"/>
    <x v="7"/>
    <s v="Mediabridge Sport Armband iPhone 5s"/>
    <x v="2030"/>
  </r>
  <r>
    <s v="CA-2017-160220"/>
    <x v="201"/>
    <s v="JS-16030"/>
    <x v="559"/>
    <x v="0"/>
    <x v="0"/>
    <s v="Trenton"/>
    <x v="12"/>
    <n v="48183"/>
    <x v="2"/>
    <s v="TEC-PH-10001300"/>
    <x v="2"/>
    <x v="7"/>
    <s v="iKross Bluetooth Portable Keyboard + Cell Phone Stand Holder + Brush for Apple iPhone 5S 5C 5, 4S 4"/>
    <x v="4198"/>
  </r>
  <r>
    <s v="CA-2017-160220"/>
    <x v="201"/>
    <s v="JS-16030"/>
    <x v="559"/>
    <x v="0"/>
    <x v="0"/>
    <s v="Trenton"/>
    <x v="12"/>
    <n v="48183"/>
    <x v="2"/>
    <s v="TEC-PH-10001557"/>
    <x v="2"/>
    <x v="7"/>
    <s v="Pyle PMP37LED"/>
    <x v="766"/>
  </r>
  <r>
    <s v="CA-2017-160220"/>
    <x v="201"/>
    <s v="JS-16030"/>
    <x v="559"/>
    <x v="0"/>
    <x v="0"/>
    <s v="Trenton"/>
    <x v="12"/>
    <n v="48183"/>
    <x v="2"/>
    <s v="OFF-ST-10000617"/>
    <x v="1"/>
    <x v="4"/>
    <s v="Woodgrain Magazine Files by Perma"/>
    <x v="1516"/>
  </r>
  <r>
    <s v="US-2018-157224"/>
    <x v="32"/>
    <s v="JB-16000"/>
    <x v="677"/>
    <x v="0"/>
    <x v="0"/>
    <s v="Los Angeles"/>
    <x v="1"/>
    <n v="90045"/>
    <x v="1"/>
    <s v="OFF-LA-10000121"/>
    <x v="1"/>
    <x v="2"/>
    <s v="Avery 48"/>
    <x v="3589"/>
  </r>
  <r>
    <s v="CA-2018-140627"/>
    <x v="331"/>
    <s v="DK-12985"/>
    <x v="213"/>
    <x v="0"/>
    <x v="0"/>
    <s v="Hendersonville"/>
    <x v="18"/>
    <n v="37075"/>
    <x v="0"/>
    <s v="FUR-FU-10000087"/>
    <x v="0"/>
    <x v="5"/>
    <s v="Executive Impressions 14&quot; Two-Color Numerals Wall Clock"/>
    <x v="218"/>
  </r>
  <r>
    <s v="CA-2018-140627"/>
    <x v="331"/>
    <s v="DK-12985"/>
    <x v="213"/>
    <x v="0"/>
    <x v="0"/>
    <s v="Hendersonville"/>
    <x v="18"/>
    <n v="37075"/>
    <x v="0"/>
    <s v="OFF-AR-10000422"/>
    <x v="1"/>
    <x v="6"/>
    <s v="Pencil and Crayon Sharpener"/>
    <x v="4199"/>
  </r>
  <r>
    <s v="CA-2018-140627"/>
    <x v="331"/>
    <s v="DK-12985"/>
    <x v="213"/>
    <x v="0"/>
    <x v="0"/>
    <s v="Hendersonville"/>
    <x v="18"/>
    <n v="37075"/>
    <x v="0"/>
    <s v="OFF-ST-10004123"/>
    <x v="1"/>
    <x v="4"/>
    <s v="Safco Industrial Wire Shelving System"/>
    <x v="286"/>
  </r>
  <r>
    <s v="CA-2016-133445"/>
    <x v="348"/>
    <s v="JF-15490"/>
    <x v="223"/>
    <x v="0"/>
    <x v="0"/>
    <s v="Portland"/>
    <x v="21"/>
    <n v="97206"/>
    <x v="1"/>
    <s v="FUR-BO-10003660"/>
    <x v="0"/>
    <x v="0"/>
    <s v="Bush Cubix Collection Bookcases, Fully Assembled"/>
    <x v="4200"/>
  </r>
  <r>
    <s v="CA-2016-133445"/>
    <x v="348"/>
    <s v="JF-15490"/>
    <x v="223"/>
    <x v="0"/>
    <x v="0"/>
    <s v="Portland"/>
    <x v="21"/>
    <n v="97206"/>
    <x v="1"/>
    <s v="FUR-CH-10000422"/>
    <x v="0"/>
    <x v="1"/>
    <s v="Global Highback Leather Tilter in Burgundy"/>
    <x v="4201"/>
  </r>
  <r>
    <s v="CA-2015-148782"/>
    <x v="981"/>
    <s v="PO-18850"/>
    <x v="138"/>
    <x v="0"/>
    <x v="0"/>
    <s v="Irving"/>
    <x v="5"/>
    <n v="75061"/>
    <x v="2"/>
    <s v="TEC-PH-10002923"/>
    <x v="2"/>
    <x v="7"/>
    <s v="Logitech B530 USBÂ HeadsetÂ -Â headsetÂ - Full size, Binaural"/>
    <x v="2495"/>
  </r>
  <r>
    <s v="CA-2017-148208"/>
    <x v="115"/>
    <s v="BT-11530"/>
    <x v="404"/>
    <x v="2"/>
    <x v="0"/>
    <s v="Cleveland"/>
    <x v="24"/>
    <n v="44105"/>
    <x v="3"/>
    <s v="TEC-PH-10004093"/>
    <x v="2"/>
    <x v="7"/>
    <s v="Panasonic Kx-TS550"/>
    <x v="4202"/>
  </r>
  <r>
    <s v="CA-2017-148208"/>
    <x v="115"/>
    <s v="BT-11530"/>
    <x v="404"/>
    <x v="2"/>
    <x v="0"/>
    <s v="Cleveland"/>
    <x v="24"/>
    <n v="44105"/>
    <x v="3"/>
    <s v="TEC-AC-10000171"/>
    <x v="2"/>
    <x v="11"/>
    <s v="Verbatim 25 GB 6x Blu-ray Single Layer Recordable Disc, 25/Pack"/>
    <x v="494"/>
  </r>
  <r>
    <s v="CA-2018-127656"/>
    <x v="497"/>
    <s v="NW-18400"/>
    <x v="508"/>
    <x v="0"/>
    <x v="0"/>
    <s v="Waterloo"/>
    <x v="23"/>
    <n v="50701"/>
    <x v="2"/>
    <s v="OFF-AR-10001166"/>
    <x v="1"/>
    <x v="6"/>
    <s v="Staples in misc. colors"/>
    <x v="4203"/>
  </r>
  <r>
    <s v="US-2018-142188"/>
    <x v="220"/>
    <s v="JF-15415"/>
    <x v="226"/>
    <x v="0"/>
    <x v="0"/>
    <s v="Seattle"/>
    <x v="4"/>
    <n v="98105"/>
    <x v="1"/>
    <s v="FUR-CH-10003199"/>
    <x v="0"/>
    <x v="1"/>
    <s v="Office Star - Contemporary Task Swivel Chair"/>
    <x v="2787"/>
  </r>
  <r>
    <s v="US-2018-142188"/>
    <x v="220"/>
    <s v="JF-15415"/>
    <x v="226"/>
    <x v="0"/>
    <x v="0"/>
    <s v="Seattle"/>
    <x v="4"/>
    <n v="98105"/>
    <x v="1"/>
    <s v="OFF-PA-10002005"/>
    <x v="1"/>
    <x v="10"/>
    <s v="Xerox 225"/>
    <x v="537"/>
  </r>
  <r>
    <s v="US-2018-142188"/>
    <x v="220"/>
    <s v="JF-15415"/>
    <x v="226"/>
    <x v="0"/>
    <x v="0"/>
    <s v="Seattle"/>
    <x v="4"/>
    <n v="98105"/>
    <x v="1"/>
    <s v="OFF-PA-10004101"/>
    <x v="1"/>
    <x v="10"/>
    <s v="Xerox 1894"/>
    <x v="4204"/>
  </r>
  <r>
    <s v="US-2018-142188"/>
    <x v="220"/>
    <s v="JF-15415"/>
    <x v="226"/>
    <x v="0"/>
    <x v="0"/>
    <s v="Seattle"/>
    <x v="4"/>
    <n v="98105"/>
    <x v="1"/>
    <s v="OFF-BI-10004600"/>
    <x v="1"/>
    <x v="8"/>
    <s v="Ibico Ibimaster 300 Manual Binding System"/>
    <x v="4205"/>
  </r>
  <r>
    <s v="US-2018-142188"/>
    <x v="220"/>
    <s v="JF-15415"/>
    <x v="226"/>
    <x v="0"/>
    <x v="0"/>
    <s v="Seattle"/>
    <x v="4"/>
    <n v="98105"/>
    <x v="1"/>
    <s v="TEC-PH-10000127"/>
    <x v="2"/>
    <x v="7"/>
    <s v="iOttie XL Car Mount"/>
    <x v="1095"/>
  </r>
  <r>
    <s v="CA-2017-144400"/>
    <x v="1098"/>
    <s v="AC-10420"/>
    <x v="141"/>
    <x v="1"/>
    <x v="0"/>
    <s v="Philadelphia"/>
    <x v="9"/>
    <n v="19120"/>
    <x v="3"/>
    <s v="OFF-EN-10004386"/>
    <x v="1"/>
    <x v="12"/>
    <s v="Recycled Interoffice Envelopes with String and Button Closure, 10 x 13"/>
    <x v="263"/>
  </r>
  <r>
    <s v="US-2017-155180"/>
    <x v="115"/>
    <s v="TB-21280"/>
    <x v="509"/>
    <x v="0"/>
    <x v="0"/>
    <s v="New York City"/>
    <x v="15"/>
    <n v="10009"/>
    <x v="3"/>
    <s v="OFF-BI-10004506"/>
    <x v="1"/>
    <x v="8"/>
    <s v="Wilson Jones data.warehouse D-Ring Binders with DublLock"/>
    <x v="4206"/>
  </r>
  <r>
    <s v="CA-2016-134075"/>
    <x v="295"/>
    <s v="HA-14905"/>
    <x v="456"/>
    <x v="0"/>
    <x v="0"/>
    <s v="San Jose"/>
    <x v="1"/>
    <n v="95123"/>
    <x v="1"/>
    <s v="FUR-FU-10004597"/>
    <x v="0"/>
    <x v="5"/>
    <s v="Eldon Cleatmat Chair Mats for Medium Pile Carpets"/>
    <x v="4207"/>
  </r>
  <r>
    <s v="CA-2016-134075"/>
    <x v="295"/>
    <s v="HA-14905"/>
    <x v="456"/>
    <x v="0"/>
    <x v="0"/>
    <s v="San Jose"/>
    <x v="1"/>
    <n v="95123"/>
    <x v="1"/>
    <s v="OFF-ST-10001496"/>
    <x v="1"/>
    <x v="4"/>
    <s v="Standard Rollaway File with Lock"/>
    <x v="2861"/>
  </r>
  <r>
    <s v="US-2017-131912"/>
    <x v="517"/>
    <s v="LH-17155"/>
    <x v="109"/>
    <x v="0"/>
    <x v="0"/>
    <s v="Los Angeles"/>
    <x v="1"/>
    <n v="90008"/>
    <x v="1"/>
    <s v="OFF-BI-10004236"/>
    <x v="1"/>
    <x v="8"/>
    <s v="XtraLife ClearVue Slant-D Ring Binder, White, 3&quot;"/>
    <x v="4208"/>
  </r>
  <r>
    <s v="CA-2018-141572"/>
    <x v="39"/>
    <s v="LO-17170"/>
    <x v="628"/>
    <x v="1"/>
    <x v="0"/>
    <s v="Concord"/>
    <x v="38"/>
    <n v="3301"/>
    <x v="3"/>
    <s v="FUR-FU-10001185"/>
    <x v="0"/>
    <x v="5"/>
    <s v="Advantus Employee of the Month Certificate Frame, 11 x 13-1/2"/>
    <x v="4209"/>
  </r>
  <r>
    <s v="CA-2015-134621"/>
    <x v="1059"/>
    <s v="DP-13390"/>
    <x v="503"/>
    <x v="2"/>
    <x v="0"/>
    <s v="Columbia"/>
    <x v="18"/>
    <n v="38401"/>
    <x v="0"/>
    <s v="OFF-BI-10000977"/>
    <x v="1"/>
    <x v="8"/>
    <s v="Ibico Plastic Spiral Binding Combs"/>
    <x v="2556"/>
  </r>
  <r>
    <s v="CA-2017-165561"/>
    <x v="390"/>
    <s v="CR-12580"/>
    <x v="615"/>
    <x v="2"/>
    <x v="0"/>
    <s v="Bellevue"/>
    <x v="4"/>
    <n v="98006"/>
    <x v="1"/>
    <s v="OFF-SU-10004782"/>
    <x v="1"/>
    <x v="14"/>
    <s v="Elite 5&quot; Scissors"/>
    <x v="3451"/>
  </r>
  <r>
    <s v="CA-2016-112305"/>
    <x v="312"/>
    <s v="KB-16405"/>
    <x v="683"/>
    <x v="2"/>
    <x v="0"/>
    <s v="Seattle"/>
    <x v="4"/>
    <n v="98105"/>
    <x v="1"/>
    <s v="OFF-AR-10002067"/>
    <x v="1"/>
    <x v="6"/>
    <s v="Newell 334"/>
    <x v="4156"/>
  </r>
  <r>
    <s v="CA-2016-112305"/>
    <x v="312"/>
    <s v="KB-16405"/>
    <x v="683"/>
    <x v="2"/>
    <x v="0"/>
    <s v="Seattle"/>
    <x v="4"/>
    <n v="98105"/>
    <x v="1"/>
    <s v="FUR-FU-10002364"/>
    <x v="0"/>
    <x v="5"/>
    <s v="Eldon Expressions Wood Desk Accessories, Oak"/>
    <x v="2997"/>
  </r>
  <r>
    <s v="CA-2016-112305"/>
    <x v="312"/>
    <s v="KB-16405"/>
    <x v="683"/>
    <x v="2"/>
    <x v="0"/>
    <s v="Seattle"/>
    <x v="4"/>
    <n v="98105"/>
    <x v="1"/>
    <s v="TEC-AC-10002018"/>
    <x v="2"/>
    <x v="11"/>
    <s v="AmazonBasics 3-Button USB Wired Mouse"/>
    <x v="62"/>
  </r>
  <r>
    <s v="CA-2018-121580"/>
    <x v="148"/>
    <s v="ML-17410"/>
    <x v="586"/>
    <x v="0"/>
    <x v="0"/>
    <s v="Columbus"/>
    <x v="14"/>
    <n v="47201"/>
    <x v="2"/>
    <s v="OFF-BI-10000632"/>
    <x v="1"/>
    <x v="8"/>
    <s v="Satellite Sectional Post Binders"/>
    <x v="4210"/>
  </r>
  <r>
    <s v="CA-2018-121580"/>
    <x v="148"/>
    <s v="ML-17410"/>
    <x v="586"/>
    <x v="0"/>
    <x v="0"/>
    <s v="Columbus"/>
    <x v="14"/>
    <n v="47201"/>
    <x v="2"/>
    <s v="FUR-FU-10003981"/>
    <x v="0"/>
    <x v="5"/>
    <s v="Eldon Wave Desk Accessories"/>
    <x v="869"/>
  </r>
  <r>
    <s v="CA-2018-121580"/>
    <x v="148"/>
    <s v="ML-17410"/>
    <x v="586"/>
    <x v="0"/>
    <x v="0"/>
    <s v="Columbus"/>
    <x v="14"/>
    <n v="47201"/>
    <x v="2"/>
    <s v="OFF-AP-10001564"/>
    <x v="1"/>
    <x v="9"/>
    <s v="Hoover Commercial Lightweight Upright Vacuum with E-Z Empty Dirt Cup"/>
    <x v="4211"/>
  </r>
  <r>
    <s v="CA-2018-121580"/>
    <x v="148"/>
    <s v="ML-17410"/>
    <x v="586"/>
    <x v="0"/>
    <x v="0"/>
    <s v="Columbus"/>
    <x v="14"/>
    <n v="47201"/>
    <x v="2"/>
    <s v="OFF-PA-10004082"/>
    <x v="1"/>
    <x v="10"/>
    <s v="Adams Telephone Message Book w/Frequently-Called Numbers Space, 400 Messages per Book"/>
    <x v="3277"/>
  </r>
  <r>
    <s v="CA-2015-101147"/>
    <x v="266"/>
    <s v="MC-17575"/>
    <x v="430"/>
    <x v="0"/>
    <x v="0"/>
    <s v="Chicago"/>
    <x v="10"/>
    <n v="60623"/>
    <x v="2"/>
    <s v="OFF-AP-10004249"/>
    <x v="1"/>
    <x v="9"/>
    <s v="Staple holder"/>
    <x v="4212"/>
  </r>
  <r>
    <s v="CA-2015-165806"/>
    <x v="884"/>
    <s v="VM-21685"/>
    <x v="91"/>
    <x v="2"/>
    <x v="0"/>
    <s v="Marietta"/>
    <x v="32"/>
    <n v="30062"/>
    <x v="0"/>
    <s v="OFF-PA-10003441"/>
    <x v="1"/>
    <x v="10"/>
    <s v="Xerox 226"/>
    <x v="707"/>
  </r>
  <r>
    <s v="CA-2015-165806"/>
    <x v="884"/>
    <s v="VM-21685"/>
    <x v="91"/>
    <x v="2"/>
    <x v="0"/>
    <s v="Marietta"/>
    <x v="32"/>
    <n v="30062"/>
    <x v="0"/>
    <s v="TEC-PH-10004922"/>
    <x v="2"/>
    <x v="7"/>
    <s v="RCA Visys Integrated PBX 8-Line Router"/>
    <x v="4213"/>
  </r>
  <r>
    <s v="CA-2016-151624"/>
    <x v="1014"/>
    <s v="VW-21775"/>
    <x v="100"/>
    <x v="1"/>
    <x v="0"/>
    <s v="Montgomery"/>
    <x v="19"/>
    <n v="36116"/>
    <x v="0"/>
    <s v="FUR-FU-10001731"/>
    <x v="0"/>
    <x v="5"/>
    <s v="Acrylic Self-Standing Desk Frames"/>
    <x v="788"/>
  </r>
  <r>
    <s v="CA-2018-139444"/>
    <x v="428"/>
    <s v="GK-14620"/>
    <x v="136"/>
    <x v="1"/>
    <x v="0"/>
    <s v="Plano"/>
    <x v="5"/>
    <n v="75023"/>
    <x v="2"/>
    <s v="OFF-LA-10000134"/>
    <x v="1"/>
    <x v="2"/>
    <s v="Avery 511"/>
    <x v="4214"/>
  </r>
  <r>
    <s v="CA-2016-133977"/>
    <x v="684"/>
    <s v="AT-10435"/>
    <x v="401"/>
    <x v="2"/>
    <x v="0"/>
    <s v="Tamarac"/>
    <x v="2"/>
    <n v="33319"/>
    <x v="0"/>
    <s v="OFF-BI-10003166"/>
    <x v="1"/>
    <x v="8"/>
    <s v="GBC Plasticlear Binding Covers"/>
    <x v="2689"/>
  </r>
  <r>
    <s v="CA-2018-141425"/>
    <x v="808"/>
    <s v="AR-10825"/>
    <x v="255"/>
    <x v="1"/>
    <x v="0"/>
    <s v="Columbus"/>
    <x v="24"/>
    <n v="43229"/>
    <x v="3"/>
    <s v="OFF-SU-10000646"/>
    <x v="1"/>
    <x v="14"/>
    <s v="Premier Automatic Letter Opener"/>
    <x v="4215"/>
  </r>
  <r>
    <s v="CA-2016-133536"/>
    <x v="262"/>
    <s v="JH-15820"/>
    <x v="581"/>
    <x v="0"/>
    <x v="0"/>
    <s v="New York City"/>
    <x v="15"/>
    <n v="10009"/>
    <x v="3"/>
    <s v="OFF-EN-10004459"/>
    <x v="1"/>
    <x v="12"/>
    <s v="Security-Tint Envelopes"/>
    <x v="988"/>
  </r>
  <r>
    <s v="CA-2016-150441"/>
    <x v="863"/>
    <s v="RA-19285"/>
    <x v="267"/>
    <x v="0"/>
    <x v="0"/>
    <s v="Richmond"/>
    <x v="14"/>
    <n v="47374"/>
    <x v="2"/>
    <s v="OFF-BI-10003529"/>
    <x v="1"/>
    <x v="8"/>
    <s v="Avery Round Ring Poly Binders"/>
    <x v="710"/>
  </r>
  <r>
    <s v="CA-2016-162607"/>
    <x v="793"/>
    <s v="RO-19780"/>
    <x v="197"/>
    <x v="0"/>
    <x v="0"/>
    <s v="Seattle"/>
    <x v="4"/>
    <n v="98115"/>
    <x v="1"/>
    <s v="OFF-BI-10002949"/>
    <x v="1"/>
    <x v="8"/>
    <s v="Prestige Round Ring Binders"/>
    <x v="845"/>
  </r>
  <r>
    <s v="CA-2018-103506"/>
    <x v="283"/>
    <s v="LR-17035"/>
    <x v="756"/>
    <x v="1"/>
    <x v="0"/>
    <s v="Long Beach"/>
    <x v="15"/>
    <n v="11561"/>
    <x v="3"/>
    <s v="OFF-LA-10001158"/>
    <x v="1"/>
    <x v="2"/>
    <s v="Avery Address/Shipping Labels for Typewriters, 4&quot; x 2&quot;"/>
    <x v="1399"/>
  </r>
  <r>
    <s v="CA-2017-132479"/>
    <x v="446"/>
    <s v="MK-17905"/>
    <x v="149"/>
    <x v="1"/>
    <x v="0"/>
    <s v="Rockford"/>
    <x v="10"/>
    <n v="61107"/>
    <x v="2"/>
    <s v="OFF-BI-10004584"/>
    <x v="1"/>
    <x v="8"/>
    <s v="GBC ProClick 150 Presentation Binding System"/>
    <x v="4216"/>
  </r>
  <r>
    <s v="CA-2018-160724"/>
    <x v="1024"/>
    <s v="YS-21880"/>
    <x v="453"/>
    <x v="1"/>
    <x v="0"/>
    <s v="Columbus"/>
    <x v="32"/>
    <n v="31907"/>
    <x v="0"/>
    <s v="OFF-BI-10004965"/>
    <x v="1"/>
    <x v="8"/>
    <s v="Ibico Covers for Plastic or Wire Binding Elements"/>
    <x v="1323"/>
  </r>
  <r>
    <s v="US-2017-115952"/>
    <x v="1099"/>
    <s v="JH-15910"/>
    <x v="101"/>
    <x v="0"/>
    <x v="0"/>
    <s v="Tulsa"/>
    <x v="26"/>
    <n v="74133"/>
    <x v="2"/>
    <s v="OFF-BI-10004654"/>
    <x v="1"/>
    <x v="8"/>
    <s v="Avery Binding System Hidden Tab Executive Style Index Sets"/>
    <x v="4217"/>
  </r>
  <r>
    <s v="CA-2015-146731"/>
    <x v="935"/>
    <s v="AT-10735"/>
    <x v="247"/>
    <x v="0"/>
    <x v="0"/>
    <s v="Nashville"/>
    <x v="18"/>
    <n v="37211"/>
    <x v="0"/>
    <s v="OFF-PA-10000141"/>
    <x v="1"/>
    <x v="10"/>
    <s v="Ampad Evidence Wirebond Steno Books, 6&quot; x 9&quot;"/>
    <x v="4120"/>
  </r>
  <r>
    <s v="CA-2015-146731"/>
    <x v="935"/>
    <s v="AT-10735"/>
    <x v="247"/>
    <x v="0"/>
    <x v="0"/>
    <s v="Nashville"/>
    <x v="18"/>
    <n v="37211"/>
    <x v="0"/>
    <s v="OFF-PA-10001019"/>
    <x v="1"/>
    <x v="10"/>
    <s v="Xerox 1884"/>
    <x v="3774"/>
  </r>
  <r>
    <s v="CA-2016-115392"/>
    <x v="486"/>
    <s v="RM-19675"/>
    <x v="84"/>
    <x v="2"/>
    <x v="0"/>
    <s v="Cambridge"/>
    <x v="31"/>
    <n v="2138"/>
    <x v="3"/>
    <s v="TEC-PH-10002496"/>
    <x v="2"/>
    <x v="7"/>
    <s v="Cisco SPA301"/>
    <x v="4218"/>
  </r>
  <r>
    <s v="CA-2016-115392"/>
    <x v="486"/>
    <s v="RM-19675"/>
    <x v="84"/>
    <x v="2"/>
    <x v="0"/>
    <s v="Cambridge"/>
    <x v="31"/>
    <n v="2138"/>
    <x v="3"/>
    <s v="OFF-BI-10000829"/>
    <x v="1"/>
    <x v="8"/>
    <s v="Avery Non-Stick Binders"/>
    <x v="4219"/>
  </r>
  <r>
    <s v="CA-2018-102379"/>
    <x v="574"/>
    <s v="BB-11545"/>
    <x v="179"/>
    <x v="1"/>
    <x v="0"/>
    <s v="Oakland"/>
    <x v="1"/>
    <n v="94601"/>
    <x v="1"/>
    <s v="TEC-PH-10001448"/>
    <x v="2"/>
    <x v="7"/>
    <s v="Anker Astro 15000mAh USB Portable Charger"/>
    <x v="3067"/>
  </r>
  <r>
    <s v="CA-2018-102379"/>
    <x v="574"/>
    <s v="BB-11545"/>
    <x v="179"/>
    <x v="1"/>
    <x v="0"/>
    <s v="Oakland"/>
    <x v="1"/>
    <n v="94601"/>
    <x v="1"/>
    <s v="FUR-CH-10004983"/>
    <x v="0"/>
    <x v="1"/>
    <s v="Office Star - Mid Back Dual function Ergonomic High Back Chair with 2-Way Adjustable Arms"/>
    <x v="4220"/>
  </r>
  <r>
    <s v="CA-2018-102379"/>
    <x v="574"/>
    <s v="BB-11545"/>
    <x v="179"/>
    <x v="1"/>
    <x v="0"/>
    <s v="Oakland"/>
    <x v="1"/>
    <n v="94601"/>
    <x v="1"/>
    <s v="OFF-AR-10004022"/>
    <x v="1"/>
    <x v="6"/>
    <s v="Panasonic KP-380BK Classic Electric Pencil Sharpener"/>
    <x v="4221"/>
  </r>
  <r>
    <s v="CA-2018-149706"/>
    <x v="157"/>
    <s v="AS-10285"/>
    <x v="155"/>
    <x v="1"/>
    <x v="0"/>
    <s v="Palatine"/>
    <x v="10"/>
    <n v="60067"/>
    <x v="2"/>
    <s v="TEC-AC-10001284"/>
    <x v="2"/>
    <x v="11"/>
    <s v="Enermax Briskie RF Wireless Keyboard and Mouse Combo"/>
    <x v="4222"/>
  </r>
  <r>
    <s v="US-2017-139087"/>
    <x v="19"/>
    <s v="DK-13375"/>
    <x v="589"/>
    <x v="0"/>
    <x v="0"/>
    <s v="Seattle"/>
    <x v="4"/>
    <n v="98105"/>
    <x v="1"/>
    <s v="FUR-FU-10001847"/>
    <x v="0"/>
    <x v="5"/>
    <s v="Eldon Image Series Black Desk Accessories"/>
    <x v="2122"/>
  </r>
  <r>
    <s v="US-2017-139087"/>
    <x v="19"/>
    <s v="DK-13375"/>
    <x v="589"/>
    <x v="0"/>
    <x v="0"/>
    <s v="Seattle"/>
    <x v="4"/>
    <n v="98105"/>
    <x v="1"/>
    <s v="TEC-AC-10004595"/>
    <x v="2"/>
    <x v="11"/>
    <s v="First Data TMFD35 PIN Pad"/>
    <x v="4223"/>
  </r>
  <r>
    <s v="US-2017-139087"/>
    <x v="19"/>
    <s v="DK-13375"/>
    <x v="589"/>
    <x v="0"/>
    <x v="0"/>
    <s v="Seattle"/>
    <x v="4"/>
    <n v="98105"/>
    <x v="1"/>
    <s v="FUR-FU-10004164"/>
    <x v="0"/>
    <x v="5"/>
    <s v="Eldon 300 Class Desk Accessories, Black"/>
    <x v="4224"/>
  </r>
  <r>
    <s v="US-2017-139087"/>
    <x v="19"/>
    <s v="DK-13375"/>
    <x v="589"/>
    <x v="0"/>
    <x v="0"/>
    <s v="Seattle"/>
    <x v="4"/>
    <n v="98105"/>
    <x v="1"/>
    <s v="OFF-LA-10001074"/>
    <x v="1"/>
    <x v="2"/>
    <s v="Round Specialty Laser Printer Labels"/>
    <x v="2041"/>
  </r>
  <r>
    <s v="US-2017-139087"/>
    <x v="19"/>
    <s v="DK-13375"/>
    <x v="589"/>
    <x v="0"/>
    <x v="0"/>
    <s v="Seattle"/>
    <x v="4"/>
    <n v="98105"/>
    <x v="1"/>
    <s v="OFF-ST-10000604"/>
    <x v="1"/>
    <x v="4"/>
    <s v="Home/Office Personal File Carts"/>
    <x v="2803"/>
  </r>
  <r>
    <s v="US-2017-139087"/>
    <x v="19"/>
    <s v="DK-13375"/>
    <x v="589"/>
    <x v="0"/>
    <x v="0"/>
    <s v="Seattle"/>
    <x v="4"/>
    <n v="98105"/>
    <x v="1"/>
    <s v="TEC-PH-10000148"/>
    <x v="2"/>
    <x v="7"/>
    <s v="Cyber Acoustics AC-202b Speech Recognition Stereo Headset"/>
    <x v="4225"/>
  </r>
  <r>
    <s v="US-2017-139087"/>
    <x v="19"/>
    <s v="DK-13375"/>
    <x v="589"/>
    <x v="0"/>
    <x v="0"/>
    <s v="Seattle"/>
    <x v="4"/>
    <n v="98105"/>
    <x v="1"/>
    <s v="OFF-BI-10000042"/>
    <x v="1"/>
    <x v="8"/>
    <s v="Pressboard Data Binder, Crimson, 12&quot; X 8 1/2&quot;"/>
    <x v="2915"/>
  </r>
  <r>
    <s v="CA-2018-152226"/>
    <x v="605"/>
    <s v="JH-15910"/>
    <x v="101"/>
    <x v="0"/>
    <x v="0"/>
    <s v="Cincinnati"/>
    <x v="24"/>
    <n v="45231"/>
    <x v="3"/>
    <s v="OFF-LA-10000443"/>
    <x v="1"/>
    <x v="2"/>
    <s v="Avery 501"/>
    <x v="2144"/>
  </r>
  <r>
    <s v="CA-2016-116484"/>
    <x v="312"/>
    <s v="JK-15205"/>
    <x v="523"/>
    <x v="0"/>
    <x v="0"/>
    <s v="Marion"/>
    <x v="24"/>
    <n v="43302"/>
    <x v="3"/>
    <s v="FUR-FU-10002874"/>
    <x v="0"/>
    <x v="5"/>
    <s v="Ultra Commercial Grade Dual Valve Door Closer"/>
    <x v="4226"/>
  </r>
  <r>
    <s v="CA-2016-116484"/>
    <x v="312"/>
    <s v="JK-15205"/>
    <x v="523"/>
    <x v="0"/>
    <x v="0"/>
    <s v="Marion"/>
    <x v="24"/>
    <n v="43302"/>
    <x v="3"/>
    <s v="OFF-ST-10003994"/>
    <x v="1"/>
    <x v="4"/>
    <s v="Belkin 19&quot; Center-Weighted Shelf, Gray"/>
    <x v="4227"/>
  </r>
  <r>
    <s v="CA-2017-100944"/>
    <x v="446"/>
    <s v="EH-13765"/>
    <x v="553"/>
    <x v="1"/>
    <x v="0"/>
    <s v="Los Angeles"/>
    <x v="1"/>
    <n v="90049"/>
    <x v="1"/>
    <s v="OFF-EN-10001453"/>
    <x v="1"/>
    <x v="12"/>
    <s v="Tyvek Interoffice Envelopes, 9 1/2&quot; x 12 1/2&quot;, 100/Box"/>
    <x v="4015"/>
  </r>
  <r>
    <s v="CA-2017-100944"/>
    <x v="446"/>
    <s v="EH-13765"/>
    <x v="553"/>
    <x v="1"/>
    <x v="0"/>
    <s v="Los Angeles"/>
    <x v="1"/>
    <n v="90049"/>
    <x v="1"/>
    <s v="FUR-CH-10000988"/>
    <x v="0"/>
    <x v="1"/>
    <s v="Hon Olson Stacker Stools"/>
    <x v="4228"/>
  </r>
  <r>
    <s v="CA-2017-125080"/>
    <x v="147"/>
    <s v="VW-21775"/>
    <x v="100"/>
    <x v="1"/>
    <x v="0"/>
    <s v="Lakewood"/>
    <x v="24"/>
    <n v="44107"/>
    <x v="3"/>
    <s v="FUR-TA-10003238"/>
    <x v="0"/>
    <x v="3"/>
    <s v="Chromcraft Bull-Nose Wood 48&quot; x 96&quot; Rectangular Conference Tables"/>
    <x v="4229"/>
  </r>
  <r>
    <s v="CA-2017-121020"/>
    <x v="1057"/>
    <s v="CG-12040"/>
    <x v="344"/>
    <x v="2"/>
    <x v="0"/>
    <s v="Lebanon"/>
    <x v="18"/>
    <n v="37087"/>
    <x v="0"/>
    <s v="TEC-PH-10001061"/>
    <x v="2"/>
    <x v="7"/>
    <s v="Apple iPhone 5C"/>
    <x v="1946"/>
  </r>
  <r>
    <s v="CA-2015-100090"/>
    <x v="1001"/>
    <s v="EB-13705"/>
    <x v="182"/>
    <x v="1"/>
    <x v="0"/>
    <s v="San Francisco"/>
    <x v="1"/>
    <n v="94122"/>
    <x v="1"/>
    <s v="FUR-TA-10003715"/>
    <x v="0"/>
    <x v="3"/>
    <s v="Hon 2111 Invitation Series Corner Table"/>
    <x v="4230"/>
  </r>
  <r>
    <s v="CA-2015-100090"/>
    <x v="1001"/>
    <s v="EB-13705"/>
    <x v="182"/>
    <x v="1"/>
    <x v="0"/>
    <s v="San Francisco"/>
    <x v="1"/>
    <n v="94122"/>
    <x v="1"/>
    <s v="OFF-BI-10001597"/>
    <x v="1"/>
    <x v="8"/>
    <s v="Wilson Jones Ledger-Size, Piano-Hinge Binder, 2&quot;, Blue"/>
    <x v="4231"/>
  </r>
  <r>
    <s v="US-2016-139675"/>
    <x v="649"/>
    <s v="NF-18595"/>
    <x v="376"/>
    <x v="2"/>
    <x v="0"/>
    <s v="Chico"/>
    <x v="1"/>
    <n v="95928"/>
    <x v="1"/>
    <s v="FUR-CH-10004063"/>
    <x v="0"/>
    <x v="1"/>
    <s v="Global Deluxe High-Back Manager's Chair"/>
    <x v="4232"/>
  </r>
  <r>
    <s v="US-2016-139675"/>
    <x v="649"/>
    <s v="NF-18595"/>
    <x v="376"/>
    <x v="2"/>
    <x v="0"/>
    <s v="Chico"/>
    <x v="1"/>
    <n v="95928"/>
    <x v="1"/>
    <s v="FUR-FU-10001979"/>
    <x v="0"/>
    <x v="5"/>
    <s v="Dana Halogen Swing-Arm Architect Lamp"/>
    <x v="564"/>
  </r>
  <r>
    <s v="CA-2018-143756"/>
    <x v="574"/>
    <s v="ME-17725"/>
    <x v="250"/>
    <x v="0"/>
    <x v="0"/>
    <s v="Salem"/>
    <x v="17"/>
    <n v="24153"/>
    <x v="0"/>
    <s v="FUR-CH-10001854"/>
    <x v="0"/>
    <x v="1"/>
    <s v="Office Star - Professional Matrix Back Chair with 2-to-1 Synchro Tilt and Mesh Fabric Seat"/>
    <x v="4233"/>
  </r>
  <r>
    <s v="CA-2016-151253"/>
    <x v="1100"/>
    <s v="AZ-10750"/>
    <x v="616"/>
    <x v="0"/>
    <x v="0"/>
    <s v="Los Angeles"/>
    <x v="1"/>
    <n v="90008"/>
    <x v="1"/>
    <s v="TEC-PH-10002923"/>
    <x v="2"/>
    <x v="7"/>
    <s v="Logitech B530 USBÂ HeadsetÂ -Â headsetÂ - Full size, Binaural"/>
    <x v="2495"/>
  </r>
  <r>
    <s v="CA-2016-151253"/>
    <x v="1100"/>
    <s v="AZ-10750"/>
    <x v="616"/>
    <x v="0"/>
    <x v="0"/>
    <s v="Los Angeles"/>
    <x v="1"/>
    <n v="90008"/>
    <x v="1"/>
    <s v="OFF-AR-10004691"/>
    <x v="1"/>
    <x v="6"/>
    <s v="Boston 1730 StandUp Electric Pencil Sharpener"/>
    <x v="2161"/>
  </r>
  <r>
    <s v="CA-2015-141152"/>
    <x v="1101"/>
    <s v="RF-19345"/>
    <x v="575"/>
    <x v="1"/>
    <x v="0"/>
    <s v="New York City"/>
    <x v="15"/>
    <n v="10024"/>
    <x v="3"/>
    <s v="OFF-BI-10002931"/>
    <x v="1"/>
    <x v="8"/>
    <s v="Avery Trapezoid Extra Heavy Duty 4&quot; Binders"/>
    <x v="4234"/>
  </r>
  <r>
    <s v="CA-2015-141313"/>
    <x v="129"/>
    <s v="AJ-10780"/>
    <x v="321"/>
    <x v="1"/>
    <x v="0"/>
    <s v="Beverly"/>
    <x v="31"/>
    <n v="1915"/>
    <x v="3"/>
    <s v="OFF-AP-10002651"/>
    <x v="1"/>
    <x v="9"/>
    <s v="Hoover Upright Vacuum With Dirt Cup"/>
    <x v="4235"/>
  </r>
  <r>
    <s v="CA-2015-141313"/>
    <x v="129"/>
    <s v="AJ-10780"/>
    <x v="321"/>
    <x v="1"/>
    <x v="0"/>
    <s v="Beverly"/>
    <x v="31"/>
    <n v="1915"/>
    <x v="3"/>
    <s v="OFF-ST-10000689"/>
    <x v="1"/>
    <x v="4"/>
    <s v="Fellowes Strictly Business Drawer File, Letter/Legal Size"/>
    <x v="454"/>
  </r>
  <r>
    <s v="CA-2015-141313"/>
    <x v="129"/>
    <s v="AJ-10780"/>
    <x v="321"/>
    <x v="1"/>
    <x v="0"/>
    <s v="Beverly"/>
    <x v="31"/>
    <n v="1915"/>
    <x v="3"/>
    <s v="OFF-PA-10003302"/>
    <x v="1"/>
    <x v="10"/>
    <s v="Xerox 1906"/>
    <x v="274"/>
  </r>
  <r>
    <s v="CA-2015-169852"/>
    <x v="618"/>
    <s v="SF-20965"/>
    <x v="245"/>
    <x v="1"/>
    <x v="0"/>
    <s v="San Diego"/>
    <x v="1"/>
    <n v="92024"/>
    <x v="1"/>
    <s v="OFF-BI-10001460"/>
    <x v="1"/>
    <x v="8"/>
    <s v="Plastic Binding Combs"/>
    <x v="4236"/>
  </r>
  <r>
    <s v="CA-2018-107314"/>
    <x v="329"/>
    <s v="MZ-17335"/>
    <x v="595"/>
    <x v="2"/>
    <x v="0"/>
    <s v="San Francisco"/>
    <x v="1"/>
    <n v="94109"/>
    <x v="1"/>
    <s v="FUR-FU-10003489"/>
    <x v="0"/>
    <x v="5"/>
    <s v="Contemporary Borderless Frame"/>
    <x v="4237"/>
  </r>
  <r>
    <s v="US-2015-161305"/>
    <x v="571"/>
    <s v="SB-20170"/>
    <x v="641"/>
    <x v="0"/>
    <x v="0"/>
    <s v="Chicago"/>
    <x v="10"/>
    <n v="60623"/>
    <x v="2"/>
    <s v="OFF-BI-10002794"/>
    <x v="1"/>
    <x v="8"/>
    <s v="Avery Trapezoid Ring Binder, 3&quot; Capacity, Black, 1040 sheets"/>
    <x v="4238"/>
  </r>
  <r>
    <s v="US-2015-161305"/>
    <x v="571"/>
    <s v="SB-20170"/>
    <x v="641"/>
    <x v="0"/>
    <x v="0"/>
    <s v="Chicago"/>
    <x v="10"/>
    <n v="60623"/>
    <x v="2"/>
    <s v="OFF-EN-10000461"/>
    <x v="1"/>
    <x v="12"/>
    <s v="#10- 4 1/8&quot; x 9 1/2&quot; Recycled Envelopes"/>
    <x v="4239"/>
  </r>
  <r>
    <s v="CA-2018-166919"/>
    <x v="51"/>
    <s v="AH-10210"/>
    <x v="117"/>
    <x v="0"/>
    <x v="0"/>
    <s v="Dallas"/>
    <x v="5"/>
    <n v="75220"/>
    <x v="2"/>
    <s v="TEC-PH-10001305"/>
    <x v="2"/>
    <x v="7"/>
    <s v="Panasonic KX TS208W Corded phone"/>
    <x v="4240"/>
  </r>
  <r>
    <s v="CA-2018-162712"/>
    <x v="978"/>
    <s v="NK-18490"/>
    <x v="71"/>
    <x v="2"/>
    <x v="0"/>
    <s v="Corpus Christi"/>
    <x v="5"/>
    <n v="78415"/>
    <x v="2"/>
    <s v="OFF-PA-10000167"/>
    <x v="1"/>
    <x v="10"/>
    <s v="Xerox 1925"/>
    <x v="1339"/>
  </r>
  <r>
    <s v="CA-2018-107552"/>
    <x v="1024"/>
    <s v="AI-10855"/>
    <x v="482"/>
    <x v="0"/>
    <x v="0"/>
    <s v="New York City"/>
    <x v="15"/>
    <n v="10035"/>
    <x v="3"/>
    <s v="OFF-PA-10002947"/>
    <x v="1"/>
    <x v="10"/>
    <s v="Xerox 1923"/>
    <x v="3763"/>
  </r>
  <r>
    <s v="CA-2017-163328"/>
    <x v="254"/>
    <s v="TP-21565"/>
    <x v="734"/>
    <x v="1"/>
    <x v="0"/>
    <s v="Eugene"/>
    <x v="21"/>
    <n v="97405"/>
    <x v="1"/>
    <s v="OFF-SU-10002301"/>
    <x v="1"/>
    <x v="14"/>
    <s v="Serrated Blade or Curved Handle Hand Letter Openers"/>
    <x v="4241"/>
  </r>
  <r>
    <s v="CA-2017-163328"/>
    <x v="254"/>
    <s v="TP-21565"/>
    <x v="734"/>
    <x v="1"/>
    <x v="0"/>
    <s v="Eugene"/>
    <x v="21"/>
    <n v="97405"/>
    <x v="1"/>
    <s v="FUR-CH-10003298"/>
    <x v="0"/>
    <x v="1"/>
    <s v="Office Star - Contemporary Task Swivel chair with Loop Arms, Charcoal"/>
    <x v="4242"/>
  </r>
  <r>
    <s v="CA-2017-163328"/>
    <x v="254"/>
    <s v="TP-21565"/>
    <x v="734"/>
    <x v="1"/>
    <x v="0"/>
    <s v="Eugene"/>
    <x v="21"/>
    <n v="97405"/>
    <x v="1"/>
    <s v="OFF-PA-10004353"/>
    <x v="1"/>
    <x v="10"/>
    <s v="Southworth 25% Cotton Premium Laser Paper and Envelopes"/>
    <x v="1097"/>
  </r>
  <r>
    <s v="CA-2017-163328"/>
    <x v="254"/>
    <s v="TP-21565"/>
    <x v="734"/>
    <x v="1"/>
    <x v="0"/>
    <s v="Eugene"/>
    <x v="21"/>
    <n v="97405"/>
    <x v="1"/>
    <s v="FUR-CH-10000229"/>
    <x v="0"/>
    <x v="1"/>
    <s v="Global Enterprise Series Seating High-Back Swivel/Tilt Chairs"/>
    <x v="4243"/>
  </r>
  <r>
    <s v="CA-2017-163328"/>
    <x v="254"/>
    <s v="TP-21565"/>
    <x v="734"/>
    <x v="1"/>
    <x v="0"/>
    <s v="Eugene"/>
    <x v="21"/>
    <n v="97405"/>
    <x v="1"/>
    <s v="OFF-LA-10003930"/>
    <x v="1"/>
    <x v="2"/>
    <s v="Dot Matrix Printer Tape Reel Labels, White, 5000/Box"/>
    <x v="4244"/>
  </r>
  <r>
    <s v="CA-2017-163328"/>
    <x v="254"/>
    <s v="TP-21565"/>
    <x v="734"/>
    <x v="1"/>
    <x v="0"/>
    <s v="Eugene"/>
    <x v="21"/>
    <n v="97405"/>
    <x v="1"/>
    <s v="OFF-PA-10000176"/>
    <x v="1"/>
    <x v="10"/>
    <s v="Xerox 1887"/>
    <x v="4245"/>
  </r>
  <r>
    <s v="CA-2015-112837"/>
    <x v="1102"/>
    <s v="LW-17125"/>
    <x v="752"/>
    <x v="0"/>
    <x v="0"/>
    <s v="Oxnard"/>
    <x v="1"/>
    <n v="93030"/>
    <x v="1"/>
    <s v="FUR-FU-10004006"/>
    <x v="0"/>
    <x v="5"/>
    <s v="Deflect-o DuraMat Lighweight, Studded, Beveled Mat for Low Pile Carpeting"/>
    <x v="4030"/>
  </r>
  <r>
    <s v="CA-2018-120019"/>
    <x v="911"/>
    <s v="NG-18355"/>
    <x v="243"/>
    <x v="1"/>
    <x v="0"/>
    <s v="Fairfield"/>
    <x v="29"/>
    <n v="6824"/>
    <x v="3"/>
    <s v="OFF-ST-10001932"/>
    <x v="1"/>
    <x v="4"/>
    <s v="Fellowes Staxonsteel Drawer Files"/>
    <x v="4246"/>
  </r>
  <r>
    <s v="CA-2018-120019"/>
    <x v="911"/>
    <s v="NG-18355"/>
    <x v="243"/>
    <x v="1"/>
    <x v="0"/>
    <s v="Fairfield"/>
    <x v="29"/>
    <n v="6824"/>
    <x v="3"/>
    <s v="TEC-PH-10000923"/>
    <x v="2"/>
    <x v="7"/>
    <s v="Belkin SportFit Armband For iPhone 5s/5c, Fuchsia"/>
    <x v="4247"/>
  </r>
  <r>
    <s v="CA-2015-100762"/>
    <x v="156"/>
    <s v="NG-18355"/>
    <x v="243"/>
    <x v="1"/>
    <x v="0"/>
    <s v="Jackson"/>
    <x v="12"/>
    <n v="49201"/>
    <x v="2"/>
    <s v="OFF-AR-10000380"/>
    <x v="1"/>
    <x v="6"/>
    <s v="Hunt PowerHouse Electric Pencil Sharpener, Blue"/>
    <x v="4248"/>
  </r>
  <r>
    <s v="CA-2015-100762"/>
    <x v="156"/>
    <s v="NG-18355"/>
    <x v="243"/>
    <x v="1"/>
    <x v="0"/>
    <s v="Jackson"/>
    <x v="12"/>
    <n v="49201"/>
    <x v="2"/>
    <s v="OFF-LA-10003930"/>
    <x v="1"/>
    <x v="2"/>
    <s v="Dot Matrix Printer Tape Reel Labels, White, 5000/Box"/>
    <x v="1440"/>
  </r>
  <r>
    <s v="CA-2015-100762"/>
    <x v="156"/>
    <s v="NG-18355"/>
    <x v="243"/>
    <x v="1"/>
    <x v="0"/>
    <s v="Jackson"/>
    <x v="12"/>
    <n v="49201"/>
    <x v="2"/>
    <s v="OFF-PA-10001815"/>
    <x v="1"/>
    <x v="10"/>
    <s v="Xerox 1885"/>
    <x v="3683"/>
  </r>
  <r>
    <s v="CA-2015-100762"/>
    <x v="156"/>
    <s v="NG-18355"/>
    <x v="243"/>
    <x v="1"/>
    <x v="0"/>
    <s v="Jackson"/>
    <x v="12"/>
    <n v="49201"/>
    <x v="2"/>
    <s v="OFF-PA-10004082"/>
    <x v="1"/>
    <x v="10"/>
    <s v="Adams Telephone Message Book w/Frequently-Called Numbers Space, 400 Messages per Book"/>
    <x v="3761"/>
  </r>
  <r>
    <s v="CA-2018-161459"/>
    <x v="920"/>
    <s v="EB-13750"/>
    <x v="494"/>
    <x v="1"/>
    <x v="0"/>
    <s v="Laguna Niguel"/>
    <x v="1"/>
    <n v="92677"/>
    <x v="1"/>
    <s v="TEC-PH-10004071"/>
    <x v="2"/>
    <x v="7"/>
    <s v="PayAnywhere Card Reader"/>
    <x v="786"/>
  </r>
  <r>
    <s v="CA-2018-161459"/>
    <x v="920"/>
    <s v="EB-13750"/>
    <x v="494"/>
    <x v="1"/>
    <x v="0"/>
    <s v="Laguna Niguel"/>
    <x v="1"/>
    <n v="92677"/>
    <x v="1"/>
    <s v="OFF-PA-10002377"/>
    <x v="1"/>
    <x v="10"/>
    <s v="Adams Telephone Message Book W/Dividers/Space For Phone Numbers, 5 1/4&quot;X8 1/2&quot;, 200/Messages"/>
    <x v="3142"/>
  </r>
  <r>
    <s v="CA-2018-160017"/>
    <x v="394"/>
    <s v="SP-20860"/>
    <x v="133"/>
    <x v="1"/>
    <x v="0"/>
    <s v="Jacksonville"/>
    <x v="2"/>
    <n v="32216"/>
    <x v="0"/>
    <s v="OFF-PA-10001800"/>
    <x v="1"/>
    <x v="10"/>
    <s v="Xerox 220"/>
    <x v="559"/>
  </r>
  <r>
    <s v="CA-2015-123316"/>
    <x v="303"/>
    <s v="SP-20545"/>
    <x v="259"/>
    <x v="1"/>
    <x v="0"/>
    <s v="Mount Vernon"/>
    <x v="15"/>
    <n v="10550"/>
    <x v="3"/>
    <s v="OFF-BI-10002764"/>
    <x v="1"/>
    <x v="8"/>
    <s v="Recycled Pressboard Report Cover with Reinforced Top Hinge"/>
    <x v="3203"/>
  </r>
  <r>
    <s v="CA-2015-141299"/>
    <x v="561"/>
    <s v="RB-19795"/>
    <x v="176"/>
    <x v="2"/>
    <x v="0"/>
    <s v="Midland"/>
    <x v="12"/>
    <n v="48640"/>
    <x v="2"/>
    <s v="OFF-EN-10004459"/>
    <x v="1"/>
    <x v="12"/>
    <s v="Security-Tint Envelopes"/>
    <x v="764"/>
  </r>
  <r>
    <s v="CA-2015-104402"/>
    <x v="1103"/>
    <s v="DB-13660"/>
    <x v="551"/>
    <x v="0"/>
    <x v="0"/>
    <s v="Newark"/>
    <x v="13"/>
    <n v="19711"/>
    <x v="3"/>
    <s v="TEC-MA-10000423"/>
    <x v="2"/>
    <x v="15"/>
    <s v="Texas Instruments TI-34 Scientific Calculator"/>
    <x v="4249"/>
  </r>
  <r>
    <s v="CA-2016-110289"/>
    <x v="1104"/>
    <s v="NB-18655"/>
    <x v="240"/>
    <x v="1"/>
    <x v="0"/>
    <s v="San Francisco"/>
    <x v="1"/>
    <n v="94109"/>
    <x v="1"/>
    <s v="OFF-PA-10002986"/>
    <x v="1"/>
    <x v="10"/>
    <s v="Xerox 1898"/>
    <x v="653"/>
  </r>
  <r>
    <s v="CA-2016-110289"/>
    <x v="1104"/>
    <s v="NB-18655"/>
    <x v="240"/>
    <x v="1"/>
    <x v="0"/>
    <s v="San Francisco"/>
    <x v="1"/>
    <n v="94109"/>
    <x v="1"/>
    <s v="OFF-EN-10001434"/>
    <x v="1"/>
    <x v="12"/>
    <s v="Strathmore #10 Envelopes, Ultimate White"/>
    <x v="4250"/>
  </r>
  <r>
    <s v="CA-2015-167927"/>
    <x v="407"/>
    <s v="XP-21865"/>
    <x v="190"/>
    <x v="0"/>
    <x v="0"/>
    <s v="Westland"/>
    <x v="12"/>
    <n v="48185"/>
    <x v="2"/>
    <s v="OFF-ST-10000760"/>
    <x v="1"/>
    <x v="4"/>
    <s v="Eldon Fold 'N Roll Cart System"/>
    <x v="62"/>
  </r>
  <r>
    <s v="CA-2015-167927"/>
    <x v="407"/>
    <s v="XP-21865"/>
    <x v="190"/>
    <x v="0"/>
    <x v="0"/>
    <s v="Westland"/>
    <x v="12"/>
    <n v="48185"/>
    <x v="2"/>
    <s v="FUR-FU-10002918"/>
    <x v="0"/>
    <x v="5"/>
    <s v="Eldon ClusterMat Chair Mat with Cordless Antistatic Protection"/>
    <x v="1042"/>
  </r>
  <r>
    <s v="CA-2015-167927"/>
    <x v="407"/>
    <s v="XP-21865"/>
    <x v="190"/>
    <x v="0"/>
    <x v="0"/>
    <s v="Westland"/>
    <x v="12"/>
    <n v="48185"/>
    <x v="2"/>
    <s v="OFF-BI-10000605"/>
    <x v="1"/>
    <x v="8"/>
    <s v="Acco Pressboard Covers with Storage Hooks, 9 1/2&quot; x 11&quot;, Executive Red"/>
    <x v="71"/>
  </r>
  <r>
    <s v="CA-2015-167927"/>
    <x v="407"/>
    <s v="XP-21865"/>
    <x v="190"/>
    <x v="0"/>
    <x v="0"/>
    <s v="Westland"/>
    <x v="12"/>
    <n v="48185"/>
    <x v="2"/>
    <s v="OFF-AP-10002311"/>
    <x v="1"/>
    <x v="9"/>
    <s v="Holmes Replacement Filter for HEPA Air Cleaner, Very Large Room, HEPA Filter"/>
    <x v="4251"/>
  </r>
  <r>
    <s v="CA-2015-167927"/>
    <x v="407"/>
    <s v="XP-21865"/>
    <x v="190"/>
    <x v="0"/>
    <x v="0"/>
    <s v="Westland"/>
    <x v="12"/>
    <n v="48185"/>
    <x v="2"/>
    <s v="OFF-ST-10003123"/>
    <x v="1"/>
    <x v="4"/>
    <s v="Fellowes Bases and Tops For Staxonsteel/High-Stak Systems"/>
    <x v="4252"/>
  </r>
  <r>
    <s v="CA-2015-167927"/>
    <x v="407"/>
    <s v="XP-21865"/>
    <x v="190"/>
    <x v="0"/>
    <x v="0"/>
    <s v="Westland"/>
    <x v="12"/>
    <n v="48185"/>
    <x v="2"/>
    <s v="OFF-AR-10004456"/>
    <x v="1"/>
    <x v="6"/>
    <s v="Panasonic KP-4ABK Battery-Operated Pencil Sharpener"/>
    <x v="2836"/>
  </r>
  <r>
    <s v="CA-2015-167927"/>
    <x v="407"/>
    <s v="XP-21865"/>
    <x v="190"/>
    <x v="0"/>
    <x v="0"/>
    <s v="Westland"/>
    <x v="12"/>
    <n v="48185"/>
    <x v="2"/>
    <s v="FUR-FU-10002268"/>
    <x v="0"/>
    <x v="5"/>
    <s v="Ultra Door Push Plate"/>
    <x v="1646"/>
  </r>
  <r>
    <s v="CA-2015-167927"/>
    <x v="407"/>
    <s v="XP-21865"/>
    <x v="190"/>
    <x v="0"/>
    <x v="0"/>
    <s v="Westland"/>
    <x v="12"/>
    <n v="48185"/>
    <x v="2"/>
    <s v="OFF-BI-10004364"/>
    <x v="1"/>
    <x v="8"/>
    <s v="Storex Dura Pro Binders"/>
    <x v="1271"/>
  </r>
  <r>
    <s v="CA-2015-133305"/>
    <x v="384"/>
    <s v="MH-17455"/>
    <x v="708"/>
    <x v="0"/>
    <x v="0"/>
    <s v="New York City"/>
    <x v="15"/>
    <n v="10011"/>
    <x v="3"/>
    <s v="OFF-PA-10001970"/>
    <x v="1"/>
    <x v="10"/>
    <s v="Xerox 1881"/>
    <x v="335"/>
  </r>
  <r>
    <s v="CA-2015-133305"/>
    <x v="384"/>
    <s v="MH-17455"/>
    <x v="708"/>
    <x v="0"/>
    <x v="0"/>
    <s v="New York City"/>
    <x v="15"/>
    <n v="10011"/>
    <x v="3"/>
    <s v="OFF-BI-10002954"/>
    <x v="1"/>
    <x v="8"/>
    <s v="Newell 3-Hole Punched Plastic Slotted Magazine Holders for Binders"/>
    <x v="717"/>
  </r>
  <r>
    <s v="CA-2017-165995"/>
    <x v="133"/>
    <s v="BG-11740"/>
    <x v="696"/>
    <x v="0"/>
    <x v="0"/>
    <s v="Los Angeles"/>
    <x v="1"/>
    <n v="90008"/>
    <x v="1"/>
    <s v="FUR-FU-10000672"/>
    <x v="0"/>
    <x v="5"/>
    <s v="Executive Impressions 10&quot; Spectator Wall Clock"/>
    <x v="116"/>
  </r>
  <r>
    <s v="CA-2017-165995"/>
    <x v="133"/>
    <s v="BG-11740"/>
    <x v="696"/>
    <x v="0"/>
    <x v="0"/>
    <s v="Los Angeles"/>
    <x v="1"/>
    <n v="90008"/>
    <x v="1"/>
    <s v="TEC-PH-10004908"/>
    <x v="2"/>
    <x v="7"/>
    <s v="Panasonic KX TS3282W Corded phone"/>
    <x v="107"/>
  </r>
  <r>
    <s v="CA-2018-143112"/>
    <x v="361"/>
    <s v="TS-21370"/>
    <x v="477"/>
    <x v="1"/>
    <x v="0"/>
    <s v="New York City"/>
    <x v="15"/>
    <n v="10035"/>
    <x v="3"/>
    <s v="TEC-PH-10003095"/>
    <x v="2"/>
    <x v="7"/>
    <s v="Samsung HM1900 Bluetooth Headset"/>
    <x v="4253"/>
  </r>
  <r>
    <s v="CA-2018-143112"/>
    <x v="361"/>
    <s v="TS-21370"/>
    <x v="477"/>
    <x v="1"/>
    <x v="0"/>
    <s v="New York City"/>
    <x v="15"/>
    <n v="10035"/>
    <x v="3"/>
    <s v="FUR-CH-10002880"/>
    <x v="0"/>
    <x v="1"/>
    <s v="Global High-Back Leather Tilter, Burgundy"/>
    <x v="4254"/>
  </r>
  <r>
    <s v="CA-2018-143112"/>
    <x v="361"/>
    <s v="TS-21370"/>
    <x v="477"/>
    <x v="1"/>
    <x v="0"/>
    <s v="New York City"/>
    <x v="15"/>
    <n v="10035"/>
    <x v="3"/>
    <s v="TEC-MA-10001047"/>
    <x v="2"/>
    <x v="15"/>
    <s v="3D Systems Cube Printer, 2nd Generation, Magenta"/>
    <x v="4255"/>
  </r>
  <r>
    <s v="US-2017-105830"/>
    <x v="413"/>
    <s v="DB-13660"/>
    <x v="551"/>
    <x v="0"/>
    <x v="0"/>
    <s v="Lancaster"/>
    <x v="24"/>
    <n v="43130"/>
    <x v="3"/>
    <s v="OFF-ST-10002554"/>
    <x v="1"/>
    <x v="4"/>
    <s v="Tennsco Industrial Shelving"/>
    <x v="4256"/>
  </r>
  <r>
    <s v="CA-2016-146255"/>
    <x v="1105"/>
    <s v="EM-14140"/>
    <x v="670"/>
    <x v="2"/>
    <x v="0"/>
    <s v="Newark"/>
    <x v="13"/>
    <n v="19711"/>
    <x v="3"/>
    <s v="TEC-AC-10004469"/>
    <x v="2"/>
    <x v="11"/>
    <s v="Microsoft Sculpt Comfort Mouse"/>
    <x v="4257"/>
  </r>
  <r>
    <s v="CA-2016-146255"/>
    <x v="1105"/>
    <s v="EM-14140"/>
    <x v="670"/>
    <x v="2"/>
    <x v="0"/>
    <s v="Newark"/>
    <x v="13"/>
    <n v="19711"/>
    <x v="3"/>
    <s v="OFF-BI-10000309"/>
    <x v="1"/>
    <x v="8"/>
    <s v="GBC Twin Loop Wire Binding Elements, 9/16&quot; Spine, Black"/>
    <x v="2628"/>
  </r>
  <r>
    <s v="CA-2016-146255"/>
    <x v="1105"/>
    <s v="EM-14140"/>
    <x v="670"/>
    <x v="2"/>
    <x v="0"/>
    <s v="Newark"/>
    <x v="13"/>
    <n v="19711"/>
    <x v="3"/>
    <s v="OFF-BI-10001765"/>
    <x v="1"/>
    <x v="8"/>
    <s v="Wilson Jones Heavy-Duty Casebound Ring Binders with Metal Hinges"/>
    <x v="4258"/>
  </r>
  <r>
    <s v="CA-2016-146255"/>
    <x v="1105"/>
    <s v="EM-14140"/>
    <x v="670"/>
    <x v="2"/>
    <x v="0"/>
    <s v="Newark"/>
    <x v="13"/>
    <n v="19711"/>
    <x v="3"/>
    <s v="TEC-PH-10001619"/>
    <x v="2"/>
    <x v="7"/>
    <s v="LG G3"/>
    <x v="2133"/>
  </r>
  <r>
    <s v="CA-2018-104822"/>
    <x v="179"/>
    <s v="RB-19465"/>
    <x v="46"/>
    <x v="2"/>
    <x v="0"/>
    <s v="New York City"/>
    <x v="15"/>
    <n v="10024"/>
    <x v="3"/>
    <s v="OFF-LA-10002034"/>
    <x v="1"/>
    <x v="2"/>
    <s v="Avery 478"/>
    <x v="4259"/>
  </r>
  <r>
    <s v="CA-2016-104486"/>
    <x v="489"/>
    <s v="PO-18850"/>
    <x v="138"/>
    <x v="0"/>
    <x v="0"/>
    <s v="San Francisco"/>
    <x v="1"/>
    <n v="94109"/>
    <x v="1"/>
    <s v="OFF-BI-10000309"/>
    <x v="1"/>
    <x v="8"/>
    <s v="GBC Twin Loop Wire Binding Elements, 9/16&quot; Spine, Black"/>
    <x v="359"/>
  </r>
  <r>
    <s v="CA-2016-104486"/>
    <x v="489"/>
    <s v="PO-18850"/>
    <x v="138"/>
    <x v="0"/>
    <x v="0"/>
    <s v="San Francisco"/>
    <x v="1"/>
    <n v="94109"/>
    <x v="1"/>
    <s v="OFF-ST-10000876"/>
    <x v="1"/>
    <x v="4"/>
    <s v="Eldon Simplefile Box Office"/>
    <x v="2150"/>
  </r>
  <r>
    <s v="CA-2016-104486"/>
    <x v="489"/>
    <s v="PO-18850"/>
    <x v="138"/>
    <x v="0"/>
    <x v="0"/>
    <s v="San Francisco"/>
    <x v="1"/>
    <n v="94109"/>
    <x v="1"/>
    <s v="OFF-SU-10002573"/>
    <x v="1"/>
    <x v="14"/>
    <s v="Acme 10&quot; Easy Grip Assistive Scissors"/>
    <x v="1507"/>
  </r>
  <r>
    <s v="CA-2018-161557"/>
    <x v="213"/>
    <s v="AG-10900"/>
    <x v="151"/>
    <x v="0"/>
    <x v="0"/>
    <s v="Dallas"/>
    <x v="5"/>
    <n v="75217"/>
    <x v="2"/>
    <s v="FUR-FU-10004622"/>
    <x v="0"/>
    <x v="5"/>
    <s v="Eldon Advantage Foldable Chair Mats for Low Pile Carpets"/>
    <x v="947"/>
  </r>
  <r>
    <s v="CA-2018-161130"/>
    <x v="132"/>
    <s v="BF-11275"/>
    <x v="667"/>
    <x v="1"/>
    <x v="0"/>
    <s v="Miami"/>
    <x v="2"/>
    <n v="33178"/>
    <x v="0"/>
    <s v="TEC-PH-10002549"/>
    <x v="2"/>
    <x v="7"/>
    <s v="Polycom SoundPoint IP 450 VoIP phone"/>
    <x v="3252"/>
  </r>
  <r>
    <s v="US-2016-161347"/>
    <x v="1023"/>
    <s v="HG-14845"/>
    <x v="668"/>
    <x v="0"/>
    <x v="0"/>
    <s v="Philadelphia"/>
    <x v="9"/>
    <n v="19120"/>
    <x v="3"/>
    <s v="OFF-BI-10004209"/>
    <x v="1"/>
    <x v="8"/>
    <s v="Fellowes Twister Kit, Gray/Clear, 3/pkg"/>
    <x v="4260"/>
  </r>
  <r>
    <s v="US-2016-109015"/>
    <x v="684"/>
    <s v="BS-11590"/>
    <x v="29"/>
    <x v="1"/>
    <x v="0"/>
    <s v="New York City"/>
    <x v="15"/>
    <n v="10011"/>
    <x v="3"/>
    <s v="OFF-AP-10001962"/>
    <x v="1"/>
    <x v="9"/>
    <s v="Black &amp; Decker Filter for Double Action Dustbuster Cordless Vac BLDV7210"/>
    <x v="4261"/>
  </r>
  <r>
    <s v="US-2016-109015"/>
    <x v="684"/>
    <s v="BS-11590"/>
    <x v="29"/>
    <x v="1"/>
    <x v="0"/>
    <s v="New York City"/>
    <x v="15"/>
    <n v="10011"/>
    <x v="3"/>
    <s v="TEC-PH-10002922"/>
    <x v="2"/>
    <x v="7"/>
    <s v="ShoreTel ShorePhone IP 230 VoIP phone"/>
    <x v="4262"/>
  </r>
  <r>
    <s v="CA-2015-110611"/>
    <x v="191"/>
    <s v="JD-16015"/>
    <x v="557"/>
    <x v="0"/>
    <x v="0"/>
    <s v="Philadelphia"/>
    <x v="9"/>
    <n v="19120"/>
    <x v="3"/>
    <s v="OFF-ST-10000642"/>
    <x v="1"/>
    <x v="4"/>
    <s v="Tennsco Lockers, Gray"/>
    <x v="202"/>
  </r>
  <r>
    <s v="CA-2018-139080"/>
    <x v="205"/>
    <s v="CS-12250"/>
    <x v="294"/>
    <x v="1"/>
    <x v="0"/>
    <s v="Seattle"/>
    <x v="4"/>
    <n v="98103"/>
    <x v="1"/>
    <s v="OFF-BI-10001757"/>
    <x v="1"/>
    <x v="8"/>
    <s v="Pressboard Hanging Data Binders for Unburst Sheets"/>
    <x v="1195"/>
  </r>
  <r>
    <s v="CA-2018-139080"/>
    <x v="205"/>
    <s v="CS-12250"/>
    <x v="294"/>
    <x v="1"/>
    <x v="0"/>
    <s v="Seattle"/>
    <x v="4"/>
    <n v="98103"/>
    <x v="1"/>
    <s v="OFF-PA-10004621"/>
    <x v="1"/>
    <x v="10"/>
    <s v="Xerox 212"/>
    <x v="233"/>
  </r>
  <r>
    <s v="CA-2018-139080"/>
    <x v="205"/>
    <s v="CS-12250"/>
    <x v="294"/>
    <x v="1"/>
    <x v="0"/>
    <s v="Seattle"/>
    <x v="4"/>
    <n v="98103"/>
    <x v="1"/>
    <s v="OFF-PA-10002262"/>
    <x v="1"/>
    <x v="10"/>
    <s v="Xerox 192"/>
    <x v="90"/>
  </r>
  <r>
    <s v="CA-2018-139080"/>
    <x v="205"/>
    <s v="CS-12250"/>
    <x v="294"/>
    <x v="1"/>
    <x v="0"/>
    <s v="Seattle"/>
    <x v="4"/>
    <n v="98103"/>
    <x v="1"/>
    <s v="TEC-PH-10004100"/>
    <x v="2"/>
    <x v="7"/>
    <s v="Griffin GC17055 Auxiliary Audio Cable"/>
    <x v="1134"/>
  </r>
  <r>
    <s v="CA-2016-115693"/>
    <x v="895"/>
    <s v="FC-14245"/>
    <x v="763"/>
    <x v="2"/>
    <x v="0"/>
    <s v="Los Angeles"/>
    <x v="1"/>
    <n v="90032"/>
    <x v="1"/>
    <s v="OFF-AR-10003582"/>
    <x v="1"/>
    <x v="6"/>
    <s v="Boston Electric Pencil Sharpener, Model 1818, Charcoal Black"/>
    <x v="2420"/>
  </r>
  <r>
    <s v="US-2015-107993"/>
    <x v="641"/>
    <s v="SE-20110"/>
    <x v="339"/>
    <x v="0"/>
    <x v="0"/>
    <s v="Springfield"/>
    <x v="21"/>
    <n v="97477"/>
    <x v="1"/>
    <s v="OFF-AR-10003179"/>
    <x v="1"/>
    <x v="6"/>
    <s v="Dixon Ticonderoga Core-Lock Colored Pencils"/>
    <x v="4191"/>
  </r>
  <r>
    <s v="CA-2018-110443"/>
    <x v="610"/>
    <s v="CK-12205"/>
    <x v="237"/>
    <x v="0"/>
    <x v="0"/>
    <s v="Renton"/>
    <x v="4"/>
    <n v="98059"/>
    <x v="1"/>
    <s v="OFF-BI-10001670"/>
    <x v="1"/>
    <x v="8"/>
    <s v="Vinyl Sectional Post Binders"/>
    <x v="4263"/>
  </r>
  <r>
    <s v="CA-2018-110443"/>
    <x v="610"/>
    <s v="CK-12205"/>
    <x v="237"/>
    <x v="0"/>
    <x v="0"/>
    <s v="Renton"/>
    <x v="4"/>
    <n v="98059"/>
    <x v="1"/>
    <s v="TEC-MA-10002073"/>
    <x v="2"/>
    <x v="15"/>
    <s v="3D Systems Cube Printer, 2nd Generation, White"/>
    <x v="4264"/>
  </r>
  <r>
    <s v="CA-2018-110443"/>
    <x v="610"/>
    <s v="CK-12205"/>
    <x v="237"/>
    <x v="0"/>
    <x v="0"/>
    <s v="Renton"/>
    <x v="4"/>
    <n v="98059"/>
    <x v="1"/>
    <s v="OFF-PA-10003797"/>
    <x v="1"/>
    <x v="10"/>
    <s v="Xerox 209"/>
    <x v="187"/>
  </r>
  <r>
    <s v="CA-2018-144848"/>
    <x v="1095"/>
    <s v="DS-13030"/>
    <x v="284"/>
    <x v="2"/>
    <x v="0"/>
    <s v="New York City"/>
    <x v="15"/>
    <n v="10009"/>
    <x v="3"/>
    <s v="TEC-PH-10004006"/>
    <x v="2"/>
    <x v="7"/>
    <s v="Panasonic KX - TS880B Telephone"/>
    <x v="4265"/>
  </r>
  <r>
    <s v="CA-2018-144848"/>
    <x v="1095"/>
    <s v="DS-13030"/>
    <x v="284"/>
    <x v="2"/>
    <x v="0"/>
    <s v="New York City"/>
    <x v="15"/>
    <n v="10009"/>
    <x v="3"/>
    <s v="OFF-SU-10000646"/>
    <x v="1"/>
    <x v="14"/>
    <s v="Premier Automatic Letter Opener"/>
    <x v="4266"/>
  </r>
  <r>
    <s v="CA-2018-144848"/>
    <x v="1095"/>
    <s v="DS-13030"/>
    <x v="284"/>
    <x v="2"/>
    <x v="0"/>
    <s v="New York City"/>
    <x v="15"/>
    <n v="10009"/>
    <x v="3"/>
    <s v="TEC-PH-10002262"/>
    <x v="2"/>
    <x v="7"/>
    <s v="LG Electronics Tone+ HBS-730 Bluetooth Headset"/>
    <x v="4267"/>
  </r>
  <r>
    <s v="US-2018-147998"/>
    <x v="240"/>
    <s v="SA-20830"/>
    <x v="193"/>
    <x v="0"/>
    <x v="0"/>
    <s v="San Jose"/>
    <x v="1"/>
    <n v="95123"/>
    <x v="1"/>
    <s v="OFF-BI-10002082"/>
    <x v="1"/>
    <x v="8"/>
    <s v="GBC Twin Loop Wire Binding Elements"/>
    <x v="4268"/>
  </r>
  <r>
    <s v="CA-2017-103919"/>
    <x v="339"/>
    <s v="TP-21565"/>
    <x v="734"/>
    <x v="1"/>
    <x v="0"/>
    <s v="Grand Prairie"/>
    <x v="5"/>
    <n v="75051"/>
    <x v="2"/>
    <s v="FUR-FU-10001756"/>
    <x v="0"/>
    <x v="5"/>
    <s v="Eldon Expressions Desk Accessory, Wood Photo Frame, Mahogany"/>
    <x v="4269"/>
  </r>
  <r>
    <s v="CA-2017-113425"/>
    <x v="831"/>
    <s v="JK-16120"/>
    <x v="451"/>
    <x v="2"/>
    <x v="0"/>
    <s v="New York City"/>
    <x v="15"/>
    <n v="10009"/>
    <x v="3"/>
    <s v="FUR-BO-10002598"/>
    <x v="0"/>
    <x v="0"/>
    <s v="Hon Metal Bookcases, Putty"/>
    <x v="391"/>
  </r>
  <r>
    <s v="CA-2018-143035"/>
    <x v="621"/>
    <s v="CC-12430"/>
    <x v="254"/>
    <x v="2"/>
    <x v="0"/>
    <s v="New York City"/>
    <x v="15"/>
    <n v="10009"/>
    <x v="3"/>
    <s v="FUR-FU-10001934"/>
    <x v="0"/>
    <x v="5"/>
    <s v="Magnifier Swing Arm Lamp"/>
    <x v="202"/>
  </r>
  <r>
    <s v="CA-2018-143035"/>
    <x v="621"/>
    <s v="CC-12430"/>
    <x v="254"/>
    <x v="2"/>
    <x v="0"/>
    <s v="New York City"/>
    <x v="15"/>
    <n v="10009"/>
    <x v="3"/>
    <s v="OFF-AR-10001130"/>
    <x v="1"/>
    <x v="6"/>
    <s v="Quartet Alpha White Chalk, 12/Pack"/>
    <x v="153"/>
  </r>
  <r>
    <s v="CA-2018-143035"/>
    <x v="621"/>
    <s v="CC-12430"/>
    <x v="254"/>
    <x v="2"/>
    <x v="0"/>
    <s v="New York City"/>
    <x v="15"/>
    <n v="10009"/>
    <x v="3"/>
    <s v="TEC-AC-10002049"/>
    <x v="2"/>
    <x v="11"/>
    <s v="Logitech G19 Programmable Gaming Keyboard"/>
    <x v="804"/>
  </r>
  <r>
    <s v="CA-2015-107811"/>
    <x v="333"/>
    <s v="LA-16780"/>
    <x v="156"/>
    <x v="1"/>
    <x v="0"/>
    <s v="Memphis"/>
    <x v="18"/>
    <n v="38109"/>
    <x v="0"/>
    <s v="FUR-CH-10001394"/>
    <x v="0"/>
    <x v="1"/>
    <s v="Global Leather Executive Chair"/>
    <x v="4270"/>
  </r>
  <r>
    <s v="CA-2015-107811"/>
    <x v="333"/>
    <s v="LA-16780"/>
    <x v="156"/>
    <x v="1"/>
    <x v="0"/>
    <s v="Memphis"/>
    <x v="18"/>
    <n v="38109"/>
    <x v="0"/>
    <s v="OFF-ST-10000798"/>
    <x v="1"/>
    <x v="4"/>
    <s v="2300 Heavy-Duty Transfer File Systems by Perma"/>
    <x v="4271"/>
  </r>
  <r>
    <s v="CA-2017-163216"/>
    <x v="877"/>
    <s v="AW-10930"/>
    <x v="585"/>
    <x v="2"/>
    <x v="0"/>
    <s v="Philadelphia"/>
    <x v="9"/>
    <n v="19143"/>
    <x v="3"/>
    <s v="OFF-LA-10000134"/>
    <x v="1"/>
    <x v="2"/>
    <s v="Avery 511"/>
    <x v="1253"/>
  </r>
  <r>
    <s v="US-2017-116442"/>
    <x v="272"/>
    <s v="BP-11230"/>
    <x v="546"/>
    <x v="0"/>
    <x v="0"/>
    <s v="Los Angeles"/>
    <x v="1"/>
    <n v="90004"/>
    <x v="1"/>
    <s v="FUR-FU-10002364"/>
    <x v="0"/>
    <x v="5"/>
    <s v="Eldon Expressions Wood Desk Accessories, Oak"/>
    <x v="1787"/>
  </r>
  <r>
    <s v="CA-2018-150623"/>
    <x v="318"/>
    <s v="DB-13360"/>
    <x v="748"/>
    <x v="2"/>
    <x v="0"/>
    <s v="Waterbury"/>
    <x v="29"/>
    <n v="6708"/>
    <x v="3"/>
    <s v="TEC-AC-10004571"/>
    <x v="2"/>
    <x v="11"/>
    <s v="Logitech G700s Rechargeable Gaming Mouse"/>
    <x v="311"/>
  </r>
  <r>
    <s v="CA-2018-150623"/>
    <x v="318"/>
    <s v="DB-13360"/>
    <x v="748"/>
    <x v="2"/>
    <x v="0"/>
    <s v="Waterbury"/>
    <x v="29"/>
    <n v="6708"/>
    <x v="3"/>
    <s v="OFF-ST-10003692"/>
    <x v="1"/>
    <x v="4"/>
    <s v="Recycled Steel Personal File for Hanging File Folders"/>
    <x v="4272"/>
  </r>
  <r>
    <s v="US-2015-163797"/>
    <x v="918"/>
    <s v="PC-19000"/>
    <x v="480"/>
    <x v="2"/>
    <x v="0"/>
    <s v="Chandler"/>
    <x v="16"/>
    <n v="85224"/>
    <x v="1"/>
    <s v="OFF-FA-10001883"/>
    <x v="1"/>
    <x v="13"/>
    <s v="Alliance Super-Size Bands, Assorted Sizes"/>
    <x v="4273"/>
  </r>
  <r>
    <s v="CA-2017-127236"/>
    <x v="892"/>
    <s v="TB-21595"/>
    <x v="180"/>
    <x v="0"/>
    <x v="0"/>
    <s v="Springfield"/>
    <x v="24"/>
    <n v="45503"/>
    <x v="3"/>
    <s v="FUR-BO-10004015"/>
    <x v="0"/>
    <x v="0"/>
    <s v="Bush Andora Bookcase, Maple/Graphite Gray Finish"/>
    <x v="4274"/>
  </r>
  <r>
    <s v="CA-2017-127236"/>
    <x v="892"/>
    <s v="TB-21595"/>
    <x v="180"/>
    <x v="0"/>
    <x v="0"/>
    <s v="Springfield"/>
    <x v="24"/>
    <n v="45503"/>
    <x v="3"/>
    <s v="TEC-PH-10000141"/>
    <x v="2"/>
    <x v="7"/>
    <s v="Clearsounds A400"/>
    <x v="3097"/>
  </r>
  <r>
    <s v="US-2018-104661"/>
    <x v="787"/>
    <s v="TB-21250"/>
    <x v="621"/>
    <x v="0"/>
    <x v="0"/>
    <s v="Austin"/>
    <x v="5"/>
    <n v="78745"/>
    <x v="2"/>
    <s v="OFF-BI-10001597"/>
    <x v="1"/>
    <x v="8"/>
    <s v="Wilson Jones Ledger-Size, Piano-Hinge Binder, 2&quot;, Blue"/>
    <x v="2065"/>
  </r>
  <r>
    <s v="US-2018-104661"/>
    <x v="787"/>
    <s v="TB-21250"/>
    <x v="621"/>
    <x v="0"/>
    <x v="0"/>
    <s v="Austin"/>
    <x v="5"/>
    <n v="78745"/>
    <x v="2"/>
    <s v="TEC-AC-10003628"/>
    <x v="2"/>
    <x v="11"/>
    <s v="Logitech 910-002974 M325 Wireless Mouse for Web Scrolling"/>
    <x v="730"/>
  </r>
  <r>
    <s v="US-2018-104661"/>
    <x v="787"/>
    <s v="TB-21250"/>
    <x v="621"/>
    <x v="0"/>
    <x v="0"/>
    <s v="Austin"/>
    <x v="5"/>
    <n v="78745"/>
    <x v="2"/>
    <s v="TEC-AC-10002331"/>
    <x v="2"/>
    <x v="11"/>
    <s v="Maxell 74 Minute CDR, 10/Pack"/>
    <x v="4275"/>
  </r>
  <r>
    <s v="US-2018-104661"/>
    <x v="787"/>
    <s v="TB-21250"/>
    <x v="621"/>
    <x v="0"/>
    <x v="0"/>
    <s v="Austin"/>
    <x v="5"/>
    <n v="78745"/>
    <x v="2"/>
    <s v="OFF-BI-10001098"/>
    <x v="1"/>
    <x v="8"/>
    <s v="Acco D-Ring Binder w/DublLock"/>
    <x v="4276"/>
  </r>
  <r>
    <s v="CA-2015-134103"/>
    <x v="1106"/>
    <s v="MV-18190"/>
    <x v="160"/>
    <x v="0"/>
    <x v="0"/>
    <s v="Detroit"/>
    <x v="12"/>
    <n v="48234"/>
    <x v="2"/>
    <s v="OFF-PA-10001204"/>
    <x v="1"/>
    <x v="10"/>
    <s v="Xerox 1972"/>
    <x v="232"/>
  </r>
  <r>
    <s v="CA-2015-134103"/>
    <x v="1106"/>
    <s v="MV-18190"/>
    <x v="160"/>
    <x v="0"/>
    <x v="0"/>
    <s v="Detroit"/>
    <x v="12"/>
    <n v="48234"/>
    <x v="2"/>
    <s v="OFF-ST-10000991"/>
    <x v="1"/>
    <x v="4"/>
    <s v="Space Solutions HD Industrial Steel Shelving."/>
    <x v="4277"/>
  </r>
  <r>
    <s v="CA-2016-147529"/>
    <x v="1107"/>
    <s v="DK-12835"/>
    <x v="460"/>
    <x v="1"/>
    <x v="0"/>
    <s v="Springfield"/>
    <x v="17"/>
    <n v="22153"/>
    <x v="0"/>
    <s v="OFF-EN-10000056"/>
    <x v="1"/>
    <x v="12"/>
    <s v="Cameo Buff Policy Envelopes"/>
    <x v="4278"/>
  </r>
  <r>
    <s v="CA-2016-147529"/>
    <x v="1107"/>
    <s v="DK-12835"/>
    <x v="460"/>
    <x v="1"/>
    <x v="0"/>
    <s v="Springfield"/>
    <x v="17"/>
    <n v="22153"/>
    <x v="0"/>
    <s v="OFF-PA-10003349"/>
    <x v="1"/>
    <x v="10"/>
    <s v="Xerox 1957"/>
    <x v="91"/>
  </r>
  <r>
    <s v="CA-2017-129126"/>
    <x v="882"/>
    <s v="PK-19075"/>
    <x v="7"/>
    <x v="0"/>
    <x v="0"/>
    <s v="New York City"/>
    <x v="15"/>
    <n v="10011"/>
    <x v="3"/>
    <s v="OFF-PA-10001471"/>
    <x v="1"/>
    <x v="10"/>
    <s v="Strathmore Photo Frame Cards"/>
    <x v="2"/>
  </r>
  <r>
    <s v="CA-2017-129126"/>
    <x v="882"/>
    <s v="PK-19075"/>
    <x v="7"/>
    <x v="0"/>
    <x v="0"/>
    <s v="New York City"/>
    <x v="15"/>
    <n v="10011"/>
    <x v="3"/>
    <s v="OFF-LA-10003190"/>
    <x v="1"/>
    <x v="2"/>
    <s v="Avery 474"/>
    <x v="1755"/>
  </r>
  <r>
    <s v="CA-2017-129126"/>
    <x v="882"/>
    <s v="PK-19075"/>
    <x v="7"/>
    <x v="0"/>
    <x v="0"/>
    <s v="New York City"/>
    <x v="15"/>
    <n v="10011"/>
    <x v="3"/>
    <s v="OFF-FA-10000621"/>
    <x v="1"/>
    <x v="13"/>
    <s v="OIC Colored Binder Clips, Assorted Sizes"/>
    <x v="1369"/>
  </r>
  <r>
    <s v="CA-2017-129126"/>
    <x v="882"/>
    <s v="PK-19075"/>
    <x v="7"/>
    <x v="0"/>
    <x v="0"/>
    <s v="New York City"/>
    <x v="15"/>
    <n v="10011"/>
    <x v="3"/>
    <s v="FUR-FU-10002937"/>
    <x v="0"/>
    <x v="5"/>
    <s v="GE 48&quot; Fluorescent Tube, Cool White Energy Saver, 34 Watts, 30/Box"/>
    <x v="4279"/>
  </r>
  <r>
    <s v="CA-2017-129126"/>
    <x v="882"/>
    <s v="PK-19075"/>
    <x v="7"/>
    <x v="0"/>
    <x v="0"/>
    <s v="New York City"/>
    <x v="15"/>
    <n v="10011"/>
    <x v="3"/>
    <s v="OFF-ST-10004507"/>
    <x v="1"/>
    <x v="4"/>
    <s v="Advantus Rolling Storage Box"/>
    <x v="4280"/>
  </r>
  <r>
    <s v="CA-2017-129126"/>
    <x v="882"/>
    <s v="PK-19075"/>
    <x v="7"/>
    <x v="0"/>
    <x v="0"/>
    <s v="New York City"/>
    <x v="15"/>
    <n v="10011"/>
    <x v="3"/>
    <s v="OFF-BI-10000279"/>
    <x v="1"/>
    <x v="8"/>
    <s v="Acco Recycled 2&quot; Capacity Laser Printer Hanging Data Binders"/>
    <x v="1062"/>
  </r>
  <r>
    <s v="CA-2018-131632"/>
    <x v="1108"/>
    <s v="AH-10120"/>
    <x v="571"/>
    <x v="2"/>
    <x v="0"/>
    <s v="Dallas"/>
    <x v="5"/>
    <n v="75217"/>
    <x v="2"/>
    <s v="OFF-AR-10003651"/>
    <x v="1"/>
    <x v="6"/>
    <s v="Newell 350"/>
    <x v="791"/>
  </r>
  <r>
    <s v="CA-2018-151981"/>
    <x v="634"/>
    <s v="GM-14455"/>
    <x v="39"/>
    <x v="2"/>
    <x v="0"/>
    <s v="Concord"/>
    <x v="38"/>
    <n v="3301"/>
    <x v="3"/>
    <s v="TEC-PH-10003601"/>
    <x v="2"/>
    <x v="7"/>
    <s v="Ativa D5772 2-Line 5.8GHz Digital Expandable Corded/Cordless Phone System with Answering &amp; Caller ID/Call Waiting, Black/Silver"/>
    <x v="4281"/>
  </r>
  <r>
    <s v="CA-2018-151981"/>
    <x v="634"/>
    <s v="GM-14455"/>
    <x v="39"/>
    <x v="2"/>
    <x v="0"/>
    <s v="Concord"/>
    <x v="38"/>
    <n v="3301"/>
    <x v="3"/>
    <s v="OFF-LA-10002195"/>
    <x v="1"/>
    <x v="2"/>
    <s v="Avery 481"/>
    <x v="4282"/>
  </r>
  <r>
    <s v="CA-2018-151981"/>
    <x v="634"/>
    <s v="GM-14455"/>
    <x v="39"/>
    <x v="2"/>
    <x v="0"/>
    <s v="Concord"/>
    <x v="38"/>
    <n v="3301"/>
    <x v="3"/>
    <s v="OFF-AR-10000380"/>
    <x v="1"/>
    <x v="6"/>
    <s v="Hunt PowerHouse Electric Pencil Sharpener, Blue"/>
    <x v="4283"/>
  </r>
  <r>
    <s v="CA-2018-125472"/>
    <x v="1109"/>
    <s v="BD-11725"/>
    <x v="232"/>
    <x v="0"/>
    <x v="0"/>
    <s v="Lafayette"/>
    <x v="28"/>
    <n v="70506"/>
    <x v="0"/>
    <s v="FUR-BO-10000330"/>
    <x v="0"/>
    <x v="0"/>
    <s v="Sauder Camden County Barrister Bookcase, Planked Cherry Finish"/>
    <x v="1776"/>
  </r>
  <r>
    <s v="CA-2018-125472"/>
    <x v="1109"/>
    <s v="BD-11725"/>
    <x v="232"/>
    <x v="0"/>
    <x v="0"/>
    <s v="Lafayette"/>
    <x v="28"/>
    <n v="70506"/>
    <x v="0"/>
    <s v="OFF-BI-10000591"/>
    <x v="1"/>
    <x v="8"/>
    <s v="Avery Binder Labels"/>
    <x v="3731"/>
  </r>
  <r>
    <s v="CA-2018-125472"/>
    <x v="1109"/>
    <s v="BD-11725"/>
    <x v="232"/>
    <x v="0"/>
    <x v="0"/>
    <s v="Lafayette"/>
    <x v="28"/>
    <n v="70506"/>
    <x v="0"/>
    <s v="FUR-FU-10001731"/>
    <x v="0"/>
    <x v="5"/>
    <s v="Acrylic Self-Standing Desk Frames"/>
    <x v="4284"/>
  </r>
  <r>
    <s v="CA-2016-156328"/>
    <x v="672"/>
    <s v="RM-19375"/>
    <x v="528"/>
    <x v="0"/>
    <x v="0"/>
    <s v="Raleigh"/>
    <x v="3"/>
    <n v="27604"/>
    <x v="0"/>
    <s v="TEC-PH-10001198"/>
    <x v="2"/>
    <x v="7"/>
    <s v="Avaya 4621SW VoIP phone"/>
    <x v="1637"/>
  </r>
  <r>
    <s v="CA-2018-154074"/>
    <x v="515"/>
    <s v="BW-11110"/>
    <x v="308"/>
    <x v="1"/>
    <x v="0"/>
    <s v="Spokane"/>
    <x v="4"/>
    <n v="99207"/>
    <x v="1"/>
    <s v="FUR-CH-10002331"/>
    <x v="0"/>
    <x v="1"/>
    <s v="Hon 4700 Series Mobuis Mid-Back Task Chairs with Adjustable Arms"/>
    <x v="4285"/>
  </r>
  <r>
    <s v="CA-2018-154074"/>
    <x v="515"/>
    <s v="BW-11110"/>
    <x v="308"/>
    <x v="1"/>
    <x v="0"/>
    <s v="Spokane"/>
    <x v="4"/>
    <n v="99207"/>
    <x v="1"/>
    <s v="OFF-ST-10002370"/>
    <x v="1"/>
    <x v="4"/>
    <s v="Sortfiler Multipurpose Personal File Organizer, Black"/>
    <x v="4286"/>
  </r>
  <r>
    <s v="CA-2018-161774"/>
    <x v="304"/>
    <s v="GT-14710"/>
    <x v="218"/>
    <x v="0"/>
    <x v="0"/>
    <s v="Houston"/>
    <x v="5"/>
    <n v="77041"/>
    <x v="2"/>
    <s v="FUR-CH-10003981"/>
    <x v="0"/>
    <x v="1"/>
    <s v="Global Commerce Series Low-Back Swivel/Tilt Chairs"/>
    <x v="4287"/>
  </r>
  <r>
    <s v="CA-2018-161774"/>
    <x v="304"/>
    <s v="GT-14710"/>
    <x v="218"/>
    <x v="0"/>
    <x v="0"/>
    <s v="Houston"/>
    <x v="5"/>
    <n v="77041"/>
    <x v="2"/>
    <s v="OFF-AR-10001446"/>
    <x v="1"/>
    <x v="6"/>
    <s v="Newell 309"/>
    <x v="843"/>
  </r>
  <r>
    <s v="CA-2018-161774"/>
    <x v="304"/>
    <s v="GT-14710"/>
    <x v="218"/>
    <x v="0"/>
    <x v="0"/>
    <s v="Houston"/>
    <x v="5"/>
    <n v="77041"/>
    <x v="2"/>
    <s v="OFF-PA-10000300"/>
    <x v="1"/>
    <x v="10"/>
    <s v="Xerox 1936"/>
    <x v="1097"/>
  </r>
  <r>
    <s v="CA-2018-161774"/>
    <x v="304"/>
    <s v="GT-14710"/>
    <x v="218"/>
    <x v="0"/>
    <x v="0"/>
    <s v="Houston"/>
    <x v="5"/>
    <n v="77041"/>
    <x v="2"/>
    <s v="TEC-PH-10004071"/>
    <x v="2"/>
    <x v="7"/>
    <s v="PayAnywhere Card Reader"/>
    <x v="462"/>
  </r>
  <r>
    <s v="CA-2018-161774"/>
    <x v="304"/>
    <s v="GT-14710"/>
    <x v="218"/>
    <x v="0"/>
    <x v="0"/>
    <s v="Houston"/>
    <x v="5"/>
    <n v="77041"/>
    <x v="2"/>
    <s v="OFF-PA-10003134"/>
    <x v="1"/>
    <x v="10"/>
    <s v="Xerox 1937"/>
    <x v="4288"/>
  </r>
  <r>
    <s v="CA-2018-151211"/>
    <x v="629"/>
    <s v="AH-10120"/>
    <x v="571"/>
    <x v="2"/>
    <x v="0"/>
    <s v="Louisville"/>
    <x v="0"/>
    <n v="40214"/>
    <x v="0"/>
    <s v="OFF-BI-10002735"/>
    <x v="1"/>
    <x v="8"/>
    <s v="GBC Prestige Therm-A-Bind Covers"/>
    <x v="4289"/>
  </r>
  <r>
    <s v="CA-2018-151211"/>
    <x v="629"/>
    <s v="AH-10120"/>
    <x v="571"/>
    <x v="2"/>
    <x v="0"/>
    <s v="Louisville"/>
    <x v="0"/>
    <n v="40214"/>
    <x v="0"/>
    <s v="TEC-AC-10004510"/>
    <x v="2"/>
    <x v="11"/>
    <s v="Logitech Desktop MK120 Mouse and keyboard Combo"/>
    <x v="1524"/>
  </r>
  <r>
    <s v="CA-2018-142671"/>
    <x v="468"/>
    <s v="DR-12940"/>
    <x v="660"/>
    <x v="2"/>
    <x v="0"/>
    <s v="Hollywood"/>
    <x v="2"/>
    <n v="33021"/>
    <x v="0"/>
    <s v="OFF-BI-10004099"/>
    <x v="1"/>
    <x v="8"/>
    <s v="GBC VeloBinder Strips"/>
    <x v="132"/>
  </r>
  <r>
    <s v="CA-2018-144750"/>
    <x v="170"/>
    <s v="DL-13495"/>
    <x v="393"/>
    <x v="1"/>
    <x v="0"/>
    <s v="Chandler"/>
    <x v="16"/>
    <n v="85224"/>
    <x v="1"/>
    <s v="OFF-PA-10003395"/>
    <x v="1"/>
    <x v="10"/>
    <s v="Xerox 1941"/>
    <x v="1136"/>
  </r>
  <r>
    <s v="CA-2017-111976"/>
    <x v="387"/>
    <s v="BD-11620"/>
    <x v="379"/>
    <x v="0"/>
    <x v="0"/>
    <s v="Philadelphia"/>
    <x v="9"/>
    <n v="19120"/>
    <x v="3"/>
    <s v="TEC-PH-10002890"/>
    <x v="2"/>
    <x v="7"/>
    <s v="AT&amp;T 17929 Lendline Telephone"/>
    <x v="2197"/>
  </r>
  <r>
    <s v="CA-2017-111976"/>
    <x v="387"/>
    <s v="BD-11620"/>
    <x v="379"/>
    <x v="0"/>
    <x v="0"/>
    <s v="Philadelphia"/>
    <x v="9"/>
    <n v="19120"/>
    <x v="3"/>
    <s v="OFF-FA-10004968"/>
    <x v="1"/>
    <x v="13"/>
    <s v="Rubber Band Ball"/>
    <x v="4290"/>
  </r>
  <r>
    <s v="CA-2017-140130"/>
    <x v="731"/>
    <s v="HW-14935"/>
    <x v="304"/>
    <x v="1"/>
    <x v="0"/>
    <s v="Tulsa"/>
    <x v="26"/>
    <n v="74133"/>
    <x v="2"/>
    <s v="OFF-SU-10001218"/>
    <x v="1"/>
    <x v="14"/>
    <s v="Fiskars Softgrip Scissors"/>
    <x v="2099"/>
  </r>
  <r>
    <s v="CA-2017-140130"/>
    <x v="731"/>
    <s v="HW-14935"/>
    <x v="304"/>
    <x v="1"/>
    <x v="0"/>
    <s v="Tulsa"/>
    <x v="26"/>
    <n v="74133"/>
    <x v="2"/>
    <s v="FUR-CH-10002084"/>
    <x v="0"/>
    <x v="1"/>
    <s v="Hon Mobius Operator's Chair"/>
    <x v="2363"/>
  </r>
  <r>
    <s v="CA-2017-140130"/>
    <x v="731"/>
    <s v="HW-14935"/>
    <x v="304"/>
    <x v="1"/>
    <x v="0"/>
    <s v="Tulsa"/>
    <x v="26"/>
    <n v="74133"/>
    <x v="2"/>
    <s v="OFF-AR-10004269"/>
    <x v="1"/>
    <x v="6"/>
    <s v="Newell 31"/>
    <x v="708"/>
  </r>
  <r>
    <s v="CA-2017-140130"/>
    <x v="731"/>
    <s v="HW-14935"/>
    <x v="304"/>
    <x v="1"/>
    <x v="0"/>
    <s v="Tulsa"/>
    <x v="26"/>
    <n v="74133"/>
    <x v="2"/>
    <s v="OFF-ST-10001128"/>
    <x v="1"/>
    <x v="4"/>
    <s v="Carina Mini System Audio Rack, Model AR050B"/>
    <x v="737"/>
  </r>
  <r>
    <s v="CA-2015-159121"/>
    <x v="711"/>
    <s v="JO-15145"/>
    <x v="705"/>
    <x v="1"/>
    <x v="0"/>
    <s v="Draper"/>
    <x v="7"/>
    <n v="84020"/>
    <x v="1"/>
    <s v="TEC-AC-10002006"/>
    <x v="2"/>
    <x v="11"/>
    <s v="Memorex Micro Travel Drive 16 GB"/>
    <x v="4291"/>
  </r>
  <r>
    <s v="CA-2016-149650"/>
    <x v="1040"/>
    <s v="RD-19660"/>
    <x v="372"/>
    <x v="2"/>
    <x v="0"/>
    <s v="Oakland"/>
    <x v="1"/>
    <n v="94601"/>
    <x v="1"/>
    <s v="FUR-CH-10003956"/>
    <x v="0"/>
    <x v="1"/>
    <s v="Novimex High-Tech Fabric Mesh Task Chair"/>
    <x v="4292"/>
  </r>
  <r>
    <s v="CA-2018-115777"/>
    <x v="971"/>
    <s v="DO-13645"/>
    <x v="770"/>
    <x v="0"/>
    <x v="0"/>
    <s v="Lawrence"/>
    <x v="31"/>
    <n v="1841"/>
    <x v="3"/>
    <s v="OFF-PA-10000552"/>
    <x v="1"/>
    <x v="10"/>
    <s v="Xerox 200"/>
    <x v="537"/>
  </r>
  <r>
    <s v="CA-2017-143714"/>
    <x v="454"/>
    <s v="CC-12370"/>
    <x v="666"/>
    <x v="0"/>
    <x v="0"/>
    <s v="Philadelphia"/>
    <x v="9"/>
    <n v="19120"/>
    <x v="3"/>
    <s v="TEC-CO-10004722"/>
    <x v="2"/>
    <x v="16"/>
    <s v="Canon imageCLASS 2200 Advanced Copier"/>
    <x v="4293"/>
  </r>
  <r>
    <s v="CA-2017-143714"/>
    <x v="454"/>
    <s v="CC-12370"/>
    <x v="666"/>
    <x v="0"/>
    <x v="0"/>
    <s v="Philadelphia"/>
    <x v="9"/>
    <n v="19120"/>
    <x v="3"/>
    <s v="OFF-BI-10004308"/>
    <x v="1"/>
    <x v="8"/>
    <s v="Avery Legal 4-Ring Binder"/>
    <x v="4294"/>
  </r>
  <r>
    <s v="CA-2017-143714"/>
    <x v="454"/>
    <s v="CC-12370"/>
    <x v="666"/>
    <x v="0"/>
    <x v="0"/>
    <s v="Philadelphia"/>
    <x v="9"/>
    <n v="19120"/>
    <x v="3"/>
    <s v="OFF-PA-10000029"/>
    <x v="1"/>
    <x v="10"/>
    <s v="Xerox 224"/>
    <x v="559"/>
  </r>
  <r>
    <s v="CA-2017-143714"/>
    <x v="454"/>
    <s v="CC-12370"/>
    <x v="666"/>
    <x v="0"/>
    <x v="0"/>
    <s v="Philadelphia"/>
    <x v="9"/>
    <n v="19120"/>
    <x v="3"/>
    <s v="TEC-PH-10004080"/>
    <x v="2"/>
    <x v="7"/>
    <s v="Avaya 5410 Digital phone"/>
    <x v="4295"/>
  </r>
  <r>
    <s v="CA-2015-165764"/>
    <x v="935"/>
    <s v="SH-20395"/>
    <x v="129"/>
    <x v="0"/>
    <x v="0"/>
    <s v="Jacksonville"/>
    <x v="3"/>
    <n v="28540"/>
    <x v="0"/>
    <s v="OFF-ST-10001558"/>
    <x v="1"/>
    <x v="4"/>
    <s v="Acco Perma 4000 Stacking Storage Drawers"/>
    <x v="3250"/>
  </r>
  <r>
    <s v="CA-2015-165764"/>
    <x v="935"/>
    <s v="SH-20395"/>
    <x v="129"/>
    <x v="0"/>
    <x v="0"/>
    <s v="Jacksonville"/>
    <x v="3"/>
    <n v="28540"/>
    <x v="0"/>
    <s v="FUR-TA-10001768"/>
    <x v="0"/>
    <x v="3"/>
    <s v="Hon Racetrack Conference Tables"/>
    <x v="4296"/>
  </r>
  <r>
    <s v="CA-2015-165764"/>
    <x v="935"/>
    <s v="SH-20395"/>
    <x v="129"/>
    <x v="0"/>
    <x v="0"/>
    <s v="Jacksonville"/>
    <x v="3"/>
    <n v="28540"/>
    <x v="0"/>
    <s v="OFF-BI-10002982"/>
    <x v="1"/>
    <x v="8"/>
    <s v="Avery Self-Adhesive Photo Pockets for Polaroid Photos"/>
    <x v="4297"/>
  </r>
  <r>
    <s v="CA-2015-165764"/>
    <x v="935"/>
    <s v="SH-20395"/>
    <x v="129"/>
    <x v="0"/>
    <x v="0"/>
    <s v="Jacksonville"/>
    <x v="3"/>
    <n v="28540"/>
    <x v="0"/>
    <s v="FUR-FU-10001468"/>
    <x v="0"/>
    <x v="5"/>
    <s v="Tenex Antistatic Computer Chair Mats"/>
    <x v="4298"/>
  </r>
  <r>
    <s v="CA-2016-121405"/>
    <x v="1110"/>
    <s v="FC-14335"/>
    <x v="712"/>
    <x v="1"/>
    <x v="0"/>
    <s v="Chicago"/>
    <x v="10"/>
    <n v="60610"/>
    <x v="2"/>
    <s v="OFF-PA-10001838"/>
    <x v="1"/>
    <x v="10"/>
    <s v="Adams Telephone Message Book W/Dividers/Space For Phone Numbers, 5 1/4&quot;X8 1/2&quot;, 300/Messages"/>
    <x v="4299"/>
  </r>
  <r>
    <s v="CA-2016-121405"/>
    <x v="1110"/>
    <s v="FC-14335"/>
    <x v="712"/>
    <x v="1"/>
    <x v="0"/>
    <s v="Chicago"/>
    <x v="10"/>
    <n v="60610"/>
    <x v="2"/>
    <s v="TEC-PH-10002890"/>
    <x v="2"/>
    <x v="7"/>
    <s v="AT&amp;T 17929 Lendline Telephone"/>
    <x v="2131"/>
  </r>
  <r>
    <s v="US-2018-116897"/>
    <x v="837"/>
    <s v="JG-15160"/>
    <x v="506"/>
    <x v="0"/>
    <x v="0"/>
    <s v="Pocatello"/>
    <x v="45"/>
    <n v="83201"/>
    <x v="1"/>
    <s v="FUR-FU-10004963"/>
    <x v="0"/>
    <x v="5"/>
    <s v="Eldon 400 Class Desk Accessories, Black Carbon"/>
    <x v="762"/>
  </r>
  <r>
    <s v="US-2018-116897"/>
    <x v="837"/>
    <s v="JG-15160"/>
    <x v="506"/>
    <x v="0"/>
    <x v="0"/>
    <s v="Pocatello"/>
    <x v="45"/>
    <n v="83201"/>
    <x v="1"/>
    <s v="OFF-ST-10000025"/>
    <x v="1"/>
    <x v="4"/>
    <s v="Fellowes Stor/Drawer Steel Plus Storage Drawers"/>
    <x v="4300"/>
  </r>
  <r>
    <s v="US-2018-116897"/>
    <x v="837"/>
    <s v="JG-15160"/>
    <x v="506"/>
    <x v="0"/>
    <x v="0"/>
    <s v="Pocatello"/>
    <x v="45"/>
    <n v="83201"/>
    <x v="1"/>
    <s v="TEC-PH-10004389"/>
    <x v="2"/>
    <x v="7"/>
    <s v="Nokia Lumia 925"/>
    <x v="214"/>
  </r>
  <r>
    <s v="US-2018-113992"/>
    <x v="817"/>
    <s v="LC-16885"/>
    <x v="62"/>
    <x v="0"/>
    <x v="0"/>
    <s v="Plano"/>
    <x v="5"/>
    <n v="75023"/>
    <x v="2"/>
    <s v="FUR-TA-10000577"/>
    <x v="0"/>
    <x v="3"/>
    <s v="Bretford CR4500 Series Slim Rectangular Table"/>
    <x v="4301"/>
  </r>
  <r>
    <s v="CA-2015-166891"/>
    <x v="777"/>
    <s v="CC-12220"/>
    <x v="417"/>
    <x v="0"/>
    <x v="0"/>
    <s v="New York City"/>
    <x v="15"/>
    <n v="10024"/>
    <x v="3"/>
    <s v="FUR-CH-10003298"/>
    <x v="0"/>
    <x v="1"/>
    <s v="Office Star - Contemporary Task Swivel chair with Loop Arms, Charcoal"/>
    <x v="4302"/>
  </r>
  <r>
    <s v="CA-2017-101161"/>
    <x v="63"/>
    <s v="BW-11110"/>
    <x v="308"/>
    <x v="1"/>
    <x v="0"/>
    <s v="New York City"/>
    <x v="15"/>
    <n v="10024"/>
    <x v="3"/>
    <s v="OFF-AR-10001860"/>
    <x v="1"/>
    <x v="6"/>
    <s v="BIC Liqua Brite Liner"/>
    <x v="2817"/>
  </r>
  <r>
    <s v="CA-2017-101161"/>
    <x v="63"/>
    <s v="BW-11110"/>
    <x v="308"/>
    <x v="1"/>
    <x v="0"/>
    <s v="New York City"/>
    <x v="15"/>
    <n v="10024"/>
    <x v="3"/>
    <s v="OFF-ST-10003123"/>
    <x v="1"/>
    <x v="4"/>
    <s v="Fellowes Bases and Tops For Staxonsteel/High-Stak Systems"/>
    <x v="4041"/>
  </r>
  <r>
    <s v="CA-2017-101161"/>
    <x v="63"/>
    <s v="BW-11110"/>
    <x v="308"/>
    <x v="1"/>
    <x v="0"/>
    <s v="New York City"/>
    <x v="15"/>
    <n v="10024"/>
    <x v="3"/>
    <s v="OFF-PA-10001295"/>
    <x v="1"/>
    <x v="10"/>
    <s v="Computer Printout Paper with Letter-Trim Perforations"/>
    <x v="2428"/>
  </r>
  <r>
    <s v="CA-2017-101161"/>
    <x v="63"/>
    <s v="BW-11110"/>
    <x v="308"/>
    <x v="1"/>
    <x v="0"/>
    <s v="New York City"/>
    <x v="15"/>
    <n v="10024"/>
    <x v="3"/>
    <s v="OFF-LA-10000407"/>
    <x v="1"/>
    <x v="2"/>
    <s v="Avery White Multi-Purpose Labels"/>
    <x v="1663"/>
  </r>
  <r>
    <s v="CA-2017-101161"/>
    <x v="63"/>
    <s v="BW-11110"/>
    <x v="308"/>
    <x v="1"/>
    <x v="0"/>
    <s v="New York City"/>
    <x v="15"/>
    <n v="10024"/>
    <x v="3"/>
    <s v="FUR-FU-10003535"/>
    <x v="0"/>
    <x v="5"/>
    <s v="Howard Miller Distant Time Traveler Alarm Clock"/>
    <x v="4303"/>
  </r>
  <r>
    <s v="CA-2016-151785"/>
    <x v="616"/>
    <s v="JJ-15445"/>
    <x v="370"/>
    <x v="0"/>
    <x v="0"/>
    <s v="Chicago"/>
    <x v="10"/>
    <n v="60623"/>
    <x v="2"/>
    <s v="OFF-FA-10000611"/>
    <x v="1"/>
    <x v="13"/>
    <s v="Binder Clips by OIC"/>
    <x v="1604"/>
  </r>
  <r>
    <s v="US-2018-119816"/>
    <x v="168"/>
    <s v="TT-21460"/>
    <x v="499"/>
    <x v="2"/>
    <x v="0"/>
    <s v="Houston"/>
    <x v="5"/>
    <n v="77095"/>
    <x v="2"/>
    <s v="FUR-FU-10004848"/>
    <x v="0"/>
    <x v="5"/>
    <s v="Howard Miller 13-3/4&quot; Diameter Brushed Chrome Round Wall Clock"/>
    <x v="4304"/>
  </r>
  <r>
    <s v="US-2018-119816"/>
    <x v="168"/>
    <s v="TT-21460"/>
    <x v="499"/>
    <x v="2"/>
    <x v="0"/>
    <s v="Houston"/>
    <x v="5"/>
    <n v="77095"/>
    <x v="2"/>
    <s v="OFF-LA-10002381"/>
    <x v="1"/>
    <x v="2"/>
    <s v="Avery 497"/>
    <x v="4305"/>
  </r>
  <r>
    <s v="US-2018-119816"/>
    <x v="168"/>
    <s v="TT-21460"/>
    <x v="499"/>
    <x v="2"/>
    <x v="0"/>
    <s v="Houston"/>
    <x v="5"/>
    <n v="77095"/>
    <x v="2"/>
    <s v="OFF-ST-10000918"/>
    <x v="1"/>
    <x v="4"/>
    <s v="Crate-A-Files"/>
    <x v="521"/>
  </r>
  <r>
    <s v="CA-2016-156510"/>
    <x v="12"/>
    <s v="EH-13990"/>
    <x v="552"/>
    <x v="0"/>
    <x v="0"/>
    <s v="Meriden"/>
    <x v="29"/>
    <n v="6450"/>
    <x v="3"/>
    <s v="OFF-BI-10000822"/>
    <x v="1"/>
    <x v="8"/>
    <s v="Acco PRESSTEX Data Binder with Storage Hooks, Light Blue, 9 1/2&quot; X 11&quot;"/>
    <x v="4306"/>
  </r>
  <r>
    <s v="CA-2016-156510"/>
    <x v="12"/>
    <s v="EH-13990"/>
    <x v="552"/>
    <x v="0"/>
    <x v="0"/>
    <s v="Meriden"/>
    <x v="29"/>
    <n v="6450"/>
    <x v="3"/>
    <s v="OFF-PA-10002222"/>
    <x v="1"/>
    <x v="10"/>
    <s v="Xerox Color Copier Paper, 11&quot; x 17&quot;, Ream"/>
    <x v="1816"/>
  </r>
  <r>
    <s v="CA-2016-156510"/>
    <x v="12"/>
    <s v="EH-13990"/>
    <x v="552"/>
    <x v="0"/>
    <x v="0"/>
    <s v="Meriden"/>
    <x v="29"/>
    <n v="6450"/>
    <x v="3"/>
    <s v="OFF-AR-10004930"/>
    <x v="1"/>
    <x v="6"/>
    <s v="Turquoise Lead Holder with Pocket Clip"/>
    <x v="4307"/>
  </r>
  <r>
    <s v="US-2016-110261"/>
    <x v="546"/>
    <s v="PR-18880"/>
    <x v="701"/>
    <x v="0"/>
    <x v="0"/>
    <s v="Glenview"/>
    <x v="10"/>
    <n v="60025"/>
    <x v="2"/>
    <s v="TEC-PH-10001750"/>
    <x v="2"/>
    <x v="7"/>
    <s v="Samsung Rugby III"/>
    <x v="3097"/>
  </r>
  <r>
    <s v="CA-2016-125710"/>
    <x v="1049"/>
    <s v="BT-11680"/>
    <x v="537"/>
    <x v="0"/>
    <x v="0"/>
    <s v="Houston"/>
    <x v="5"/>
    <n v="77036"/>
    <x v="2"/>
    <s v="OFF-AR-10000657"/>
    <x v="1"/>
    <x v="6"/>
    <s v="Binney &amp; Smith inkTank Desk Highlighter, Chisel Tip, Yellow, 12/Box"/>
    <x v="4308"/>
  </r>
  <r>
    <s v="CA-2018-161102"/>
    <x v="689"/>
    <s v="EC-14050"/>
    <x v="685"/>
    <x v="0"/>
    <x v="0"/>
    <s v="San Francisco"/>
    <x v="1"/>
    <n v="94110"/>
    <x v="1"/>
    <s v="OFF-ST-10003442"/>
    <x v="1"/>
    <x v="4"/>
    <s v="Eldon Portable Mobile Manager"/>
    <x v="400"/>
  </r>
  <r>
    <s v="CA-2018-161102"/>
    <x v="689"/>
    <s v="EC-14050"/>
    <x v="685"/>
    <x v="0"/>
    <x v="0"/>
    <s v="San Francisco"/>
    <x v="1"/>
    <n v="94110"/>
    <x v="1"/>
    <s v="FUR-FU-10003142"/>
    <x v="0"/>
    <x v="5"/>
    <s v="Master Big Foot Doorstop, Beige"/>
    <x v="3228"/>
  </r>
  <r>
    <s v="CA-2015-110065"/>
    <x v="79"/>
    <s v="SP-20650"/>
    <x v="70"/>
    <x v="1"/>
    <x v="0"/>
    <s v="New York City"/>
    <x v="15"/>
    <n v="10009"/>
    <x v="3"/>
    <s v="TEC-PH-10002468"/>
    <x v="2"/>
    <x v="7"/>
    <s v="Plantronics CS 50-USB -Â headsetÂ - Convertible, Monaural"/>
    <x v="4309"/>
  </r>
  <r>
    <s v="CA-2015-110065"/>
    <x v="79"/>
    <s v="SP-20650"/>
    <x v="70"/>
    <x v="1"/>
    <x v="0"/>
    <s v="New York City"/>
    <x v="15"/>
    <n v="10009"/>
    <x v="3"/>
    <s v="OFF-AR-10004165"/>
    <x v="1"/>
    <x v="6"/>
    <s v="Binney &amp; Smith inkTank Erasable Pocket Highlighter, Chisel Tip, Yellow"/>
    <x v="3761"/>
  </r>
  <r>
    <s v="US-2018-133361"/>
    <x v="304"/>
    <s v="AJ-10780"/>
    <x v="321"/>
    <x v="1"/>
    <x v="0"/>
    <s v="Baltimore"/>
    <x v="39"/>
    <n v="21215"/>
    <x v="3"/>
    <s v="OFF-AR-10001919"/>
    <x v="1"/>
    <x v="6"/>
    <s v="OIC #2 Pencils, Medium Soft"/>
    <x v="1053"/>
  </r>
  <r>
    <s v="US-2018-133361"/>
    <x v="304"/>
    <s v="AJ-10780"/>
    <x v="321"/>
    <x v="1"/>
    <x v="0"/>
    <s v="Baltimore"/>
    <x v="39"/>
    <n v="21215"/>
    <x v="3"/>
    <s v="OFF-AR-10003045"/>
    <x v="1"/>
    <x v="6"/>
    <s v="Prang Colored Pencils"/>
    <x v="453"/>
  </r>
  <r>
    <s v="US-2018-133361"/>
    <x v="304"/>
    <s v="AJ-10780"/>
    <x v="321"/>
    <x v="1"/>
    <x v="0"/>
    <s v="Baltimore"/>
    <x v="39"/>
    <n v="21215"/>
    <x v="3"/>
    <s v="OFF-AR-10003338"/>
    <x v="1"/>
    <x v="6"/>
    <s v="Eberhard Faber 3 1/2&quot; Golf Pencils"/>
    <x v="4310"/>
  </r>
  <r>
    <s v="US-2018-133361"/>
    <x v="304"/>
    <s v="AJ-10780"/>
    <x v="321"/>
    <x v="1"/>
    <x v="0"/>
    <s v="Baltimore"/>
    <x v="39"/>
    <n v="21215"/>
    <x v="3"/>
    <s v="TEC-AC-10003280"/>
    <x v="2"/>
    <x v="11"/>
    <s v="Belkin F8E887 USB Wired Ergonomic Keyboard"/>
    <x v="1309"/>
  </r>
  <r>
    <s v="US-2018-133361"/>
    <x v="304"/>
    <s v="AJ-10780"/>
    <x v="321"/>
    <x v="1"/>
    <x v="0"/>
    <s v="Baltimore"/>
    <x v="39"/>
    <n v="21215"/>
    <x v="3"/>
    <s v="FUR-CH-10003298"/>
    <x v="0"/>
    <x v="1"/>
    <s v="Office Star - Contemporary Task Swivel chair with Loop Arms, Charcoal"/>
    <x v="0"/>
  </r>
  <r>
    <s v="US-2018-133361"/>
    <x v="304"/>
    <s v="AJ-10780"/>
    <x v="321"/>
    <x v="1"/>
    <x v="0"/>
    <s v="Baltimore"/>
    <x v="39"/>
    <n v="21215"/>
    <x v="3"/>
    <s v="OFF-LA-10004544"/>
    <x v="1"/>
    <x v="2"/>
    <s v="Avery 505"/>
    <x v="2986"/>
  </r>
  <r>
    <s v="US-2017-155404"/>
    <x v="897"/>
    <s v="AS-10630"/>
    <x v="357"/>
    <x v="2"/>
    <x v="0"/>
    <s v="Louisville"/>
    <x v="0"/>
    <n v="40214"/>
    <x v="0"/>
    <s v="FUR-FU-10004586"/>
    <x v="0"/>
    <x v="5"/>
    <s v="G.E. Longer-Life Indoor Recessed Floodlight Bulbs"/>
    <x v="2484"/>
  </r>
  <r>
    <s v="CA-2016-114503"/>
    <x v="50"/>
    <s v="AA-10375"/>
    <x v="211"/>
    <x v="0"/>
    <x v="0"/>
    <s v="Lebanon"/>
    <x v="18"/>
    <n v="37087"/>
    <x v="0"/>
    <s v="OFF-ST-10003572"/>
    <x v="1"/>
    <x v="4"/>
    <s v="Portfile Personal File Boxes"/>
    <x v="4311"/>
  </r>
  <r>
    <s v="CA-2018-153080"/>
    <x v="1053"/>
    <s v="EH-13945"/>
    <x v="13"/>
    <x v="0"/>
    <x v="0"/>
    <s v="Los Angeles"/>
    <x v="1"/>
    <n v="90008"/>
    <x v="1"/>
    <s v="TEC-AC-10002331"/>
    <x v="2"/>
    <x v="11"/>
    <s v="Maxell 74 Minute CDR, 10/Pack"/>
    <x v="3658"/>
  </r>
  <r>
    <s v="CA-2017-163804"/>
    <x v="499"/>
    <s v="DB-13270"/>
    <x v="489"/>
    <x v="2"/>
    <x v="0"/>
    <s v="Providence"/>
    <x v="34"/>
    <n v="2908"/>
    <x v="3"/>
    <s v="OFF-ST-10000142"/>
    <x v="1"/>
    <x v="4"/>
    <s v="Deluxe Rollaway Locking File with Drawer"/>
    <x v="4312"/>
  </r>
  <r>
    <s v="CA-2017-163804"/>
    <x v="499"/>
    <s v="DB-13270"/>
    <x v="489"/>
    <x v="2"/>
    <x v="0"/>
    <s v="Providence"/>
    <x v="34"/>
    <n v="2908"/>
    <x v="3"/>
    <s v="TEC-PH-10000441"/>
    <x v="2"/>
    <x v="7"/>
    <s v="VTech DS6151"/>
    <x v="3125"/>
  </r>
  <r>
    <s v="CA-2017-163804"/>
    <x v="499"/>
    <s v="DB-13270"/>
    <x v="489"/>
    <x v="2"/>
    <x v="0"/>
    <s v="Providence"/>
    <x v="34"/>
    <n v="2908"/>
    <x v="3"/>
    <s v="FUR-FU-10004864"/>
    <x v="0"/>
    <x v="5"/>
    <s v="Eldon 500 Class Desk Accessories"/>
    <x v="4313"/>
  </r>
  <r>
    <s v="CA-2016-108532"/>
    <x v="1111"/>
    <s v="CC-12100"/>
    <x v="385"/>
    <x v="2"/>
    <x v="0"/>
    <s v="Detroit"/>
    <x v="12"/>
    <n v="48234"/>
    <x v="2"/>
    <s v="TEC-PH-10001750"/>
    <x v="2"/>
    <x v="7"/>
    <s v="Samsung Rugby III"/>
    <x v="203"/>
  </r>
  <r>
    <s v="CA-2016-108532"/>
    <x v="1111"/>
    <s v="CC-12100"/>
    <x v="385"/>
    <x v="2"/>
    <x v="0"/>
    <s v="Detroit"/>
    <x v="12"/>
    <n v="48234"/>
    <x v="2"/>
    <s v="TEC-AC-10004510"/>
    <x v="2"/>
    <x v="11"/>
    <s v="Logitech Desktop MK120 Mouse and keyboard Combo"/>
    <x v="4314"/>
  </r>
  <r>
    <s v="CA-2015-151897"/>
    <x v="571"/>
    <s v="VT-21700"/>
    <x v="725"/>
    <x v="2"/>
    <x v="0"/>
    <s v="Houston"/>
    <x v="5"/>
    <n v="77070"/>
    <x v="2"/>
    <s v="OFF-LA-10001074"/>
    <x v="1"/>
    <x v="2"/>
    <s v="Round Specialty Laser Printer Labels"/>
    <x v="316"/>
  </r>
  <r>
    <s v="CA-2017-113292"/>
    <x v="196"/>
    <s v="DB-13060"/>
    <x v="72"/>
    <x v="0"/>
    <x v="0"/>
    <s v="Columbia"/>
    <x v="18"/>
    <n v="38401"/>
    <x v="0"/>
    <s v="OFF-AP-10003590"/>
    <x v="1"/>
    <x v="9"/>
    <s v="Hoover WindTunnel Plus Canister Vacuum"/>
    <x v="4315"/>
  </r>
  <r>
    <s v="CA-2015-149524"/>
    <x v="1112"/>
    <s v="BS-11590"/>
    <x v="29"/>
    <x v="1"/>
    <x v="0"/>
    <s v="Philadelphia"/>
    <x v="9"/>
    <n v="19140"/>
    <x v="3"/>
    <s v="FUR-BO-10003433"/>
    <x v="0"/>
    <x v="0"/>
    <s v="Sauder Cornerstone Collection Library"/>
    <x v="1156"/>
  </r>
  <r>
    <s v="CA-2018-140872"/>
    <x v="95"/>
    <s v="NR-18550"/>
    <x v="749"/>
    <x v="0"/>
    <x v="0"/>
    <s v="Pembroke Pines"/>
    <x v="2"/>
    <n v="33024"/>
    <x v="0"/>
    <s v="OFF-BI-10002432"/>
    <x v="1"/>
    <x v="8"/>
    <s v="Wilson Jones Standard D-Ring Binders"/>
    <x v="4316"/>
  </r>
  <r>
    <s v="CA-2018-140872"/>
    <x v="95"/>
    <s v="NR-18550"/>
    <x v="749"/>
    <x v="0"/>
    <x v="0"/>
    <s v="Pembroke Pines"/>
    <x v="2"/>
    <n v="33024"/>
    <x v="0"/>
    <s v="OFF-AP-10003622"/>
    <x v="1"/>
    <x v="9"/>
    <s v="Bravo II Megaboss 12-Amp Hard Body Upright, Replacement Belts, 2 Belts per Pack"/>
    <x v="4317"/>
  </r>
  <r>
    <s v="CA-2018-140872"/>
    <x v="95"/>
    <s v="NR-18550"/>
    <x v="749"/>
    <x v="0"/>
    <x v="0"/>
    <s v="Pembroke Pines"/>
    <x v="2"/>
    <n v="33024"/>
    <x v="0"/>
    <s v="TEC-AC-10003832"/>
    <x v="2"/>
    <x v="11"/>
    <s v="LogitechÂ P710e Mobile Speakerphone"/>
    <x v="4318"/>
  </r>
  <r>
    <s v="CA-2018-140872"/>
    <x v="95"/>
    <s v="NR-18550"/>
    <x v="749"/>
    <x v="0"/>
    <x v="0"/>
    <s v="Pembroke Pines"/>
    <x v="2"/>
    <n v="33024"/>
    <x v="0"/>
    <s v="OFF-PA-10000809"/>
    <x v="1"/>
    <x v="10"/>
    <s v="Xerox 206"/>
    <x v="12"/>
  </r>
  <r>
    <s v="CA-2018-140872"/>
    <x v="95"/>
    <s v="NR-18550"/>
    <x v="749"/>
    <x v="0"/>
    <x v="0"/>
    <s v="Pembroke Pines"/>
    <x v="2"/>
    <n v="33024"/>
    <x v="0"/>
    <s v="TEC-PH-10000441"/>
    <x v="2"/>
    <x v="7"/>
    <s v="VTech DS6151"/>
    <x v="178"/>
  </r>
  <r>
    <s v="CA-2018-140872"/>
    <x v="95"/>
    <s v="NR-18550"/>
    <x v="749"/>
    <x v="0"/>
    <x v="0"/>
    <s v="Pembroke Pines"/>
    <x v="2"/>
    <n v="33024"/>
    <x v="0"/>
    <s v="OFF-AP-10002287"/>
    <x v="1"/>
    <x v="9"/>
    <s v="Eureka Sanitaire  Multi-Pro Heavy-Duty Upright, Disposable Bags"/>
    <x v="4319"/>
  </r>
  <r>
    <s v="CA-2018-140872"/>
    <x v="95"/>
    <s v="NR-18550"/>
    <x v="749"/>
    <x v="0"/>
    <x v="0"/>
    <s v="Pembroke Pines"/>
    <x v="2"/>
    <n v="33024"/>
    <x v="0"/>
    <s v="FUR-BO-10002824"/>
    <x v="0"/>
    <x v="0"/>
    <s v="Bush Mission Pointe Library"/>
    <x v="472"/>
  </r>
  <r>
    <s v="CA-2018-140872"/>
    <x v="95"/>
    <s v="NR-18550"/>
    <x v="749"/>
    <x v="0"/>
    <x v="0"/>
    <s v="Pembroke Pines"/>
    <x v="2"/>
    <n v="33024"/>
    <x v="0"/>
    <s v="TEC-AC-10002942"/>
    <x v="2"/>
    <x v="11"/>
    <s v="WD My Passport Ultra 1TB Portable External Hard Drive"/>
    <x v="4320"/>
  </r>
  <r>
    <s v="CA-2018-113908"/>
    <x v="95"/>
    <s v="KN-16390"/>
    <x v="471"/>
    <x v="1"/>
    <x v="0"/>
    <s v="New York City"/>
    <x v="15"/>
    <n v="10011"/>
    <x v="3"/>
    <s v="FUR-TA-10001932"/>
    <x v="0"/>
    <x v="3"/>
    <s v="Chromcraft 48&quot; x 96&quot; Racetrack Double Pedestal Table"/>
    <x v="4321"/>
  </r>
  <r>
    <s v="CA-2018-113908"/>
    <x v="95"/>
    <s v="KN-16390"/>
    <x v="471"/>
    <x v="1"/>
    <x v="0"/>
    <s v="New York City"/>
    <x v="15"/>
    <n v="10011"/>
    <x v="3"/>
    <s v="TEC-MA-10003173"/>
    <x v="2"/>
    <x v="15"/>
    <s v="Hewlett-Packard 300S Scientific Calculator"/>
    <x v="4322"/>
  </r>
  <r>
    <s v="CA-2018-113908"/>
    <x v="95"/>
    <s v="KN-16390"/>
    <x v="471"/>
    <x v="1"/>
    <x v="0"/>
    <s v="New York City"/>
    <x v="15"/>
    <n v="10011"/>
    <x v="3"/>
    <s v="OFF-PA-10004156"/>
    <x v="1"/>
    <x v="10"/>
    <s v="Xerox 188"/>
    <x v="1544"/>
  </r>
  <r>
    <s v="CA-2016-120621"/>
    <x v="1113"/>
    <s v="JW-16075"/>
    <x v="493"/>
    <x v="0"/>
    <x v="0"/>
    <s v="Jacksonville"/>
    <x v="3"/>
    <n v="28540"/>
    <x v="0"/>
    <s v="OFF-AP-10002945"/>
    <x v="1"/>
    <x v="9"/>
    <s v="Honeywell Enviracaire Portable HEPA Air Cleaner for 17' x 22' Room"/>
    <x v="4323"/>
  </r>
  <r>
    <s v="CA-2016-120621"/>
    <x v="1113"/>
    <s v="JW-16075"/>
    <x v="493"/>
    <x v="0"/>
    <x v="0"/>
    <s v="Jacksonville"/>
    <x v="3"/>
    <n v="28540"/>
    <x v="0"/>
    <s v="OFF-BI-10000948"/>
    <x v="1"/>
    <x v="8"/>
    <s v="GBC Laser Imprintable Binding System Covers, Desert Sand"/>
    <x v="4324"/>
  </r>
  <r>
    <s v="CA-2016-120621"/>
    <x v="1113"/>
    <s v="JW-16075"/>
    <x v="493"/>
    <x v="0"/>
    <x v="0"/>
    <s v="Jacksonville"/>
    <x v="3"/>
    <n v="28540"/>
    <x v="0"/>
    <s v="OFF-PA-10002254"/>
    <x v="1"/>
    <x v="10"/>
    <s v="Xerox 1883"/>
    <x v="4325"/>
  </r>
  <r>
    <s v="US-2018-148866"/>
    <x v="20"/>
    <s v="JM-15535"/>
    <x v="341"/>
    <x v="0"/>
    <x v="0"/>
    <s v="New York City"/>
    <x v="15"/>
    <n v="10011"/>
    <x v="3"/>
    <s v="OFF-PA-10004782"/>
    <x v="1"/>
    <x v="10"/>
    <s v="Xerox 228"/>
    <x v="56"/>
  </r>
  <r>
    <s v="CA-2015-149594"/>
    <x v="1114"/>
    <s v="MF-18250"/>
    <x v="751"/>
    <x v="1"/>
    <x v="0"/>
    <s v="Philadelphia"/>
    <x v="9"/>
    <n v="19120"/>
    <x v="3"/>
    <s v="FUR-FU-10000222"/>
    <x v="0"/>
    <x v="5"/>
    <s v="Seth Thomas 16&quot; Steel Case Clock"/>
    <x v="4326"/>
  </r>
  <r>
    <s v="CA-2017-113845"/>
    <x v="73"/>
    <s v="FA-14230"/>
    <x v="135"/>
    <x v="1"/>
    <x v="0"/>
    <s v="Orlando"/>
    <x v="2"/>
    <n v="32839"/>
    <x v="0"/>
    <s v="FUR-BO-10004695"/>
    <x v="0"/>
    <x v="0"/>
    <s v="O'Sullivan 2-Door Barrister Bookcase in Odessa Pine"/>
    <x v="4327"/>
  </r>
  <r>
    <s v="CA-2017-113845"/>
    <x v="73"/>
    <s v="FA-14230"/>
    <x v="135"/>
    <x v="1"/>
    <x v="0"/>
    <s v="Orlando"/>
    <x v="2"/>
    <n v="32839"/>
    <x v="0"/>
    <s v="OFF-ST-10003327"/>
    <x v="1"/>
    <x v="4"/>
    <s v="Akro-Mils 12-Gallon Tote"/>
    <x v="4328"/>
  </r>
  <r>
    <s v="CA-2017-113845"/>
    <x v="73"/>
    <s v="FA-14230"/>
    <x v="135"/>
    <x v="1"/>
    <x v="0"/>
    <s v="Orlando"/>
    <x v="2"/>
    <n v="32839"/>
    <x v="0"/>
    <s v="TEC-PH-10003357"/>
    <x v="2"/>
    <x v="7"/>
    <s v="Grandstream GXP2100 Mainstream Business Phone"/>
    <x v="4329"/>
  </r>
  <r>
    <s v="CA-2018-111262"/>
    <x v="960"/>
    <s v="KH-16510"/>
    <x v="168"/>
    <x v="0"/>
    <x v="0"/>
    <s v="Houston"/>
    <x v="5"/>
    <n v="77095"/>
    <x v="2"/>
    <s v="TEC-AC-10002167"/>
    <x v="2"/>
    <x v="11"/>
    <s v="ImationÂ 8gb Micro Traveldrive Usb 2.0Â Flash Drive"/>
    <x v="728"/>
  </r>
  <r>
    <s v="CA-2018-111262"/>
    <x v="960"/>
    <s v="KH-16510"/>
    <x v="168"/>
    <x v="0"/>
    <x v="0"/>
    <s v="Houston"/>
    <x v="5"/>
    <n v="77095"/>
    <x v="2"/>
    <s v="OFF-PA-10001937"/>
    <x v="1"/>
    <x v="10"/>
    <s v="Xerox 21"/>
    <x v="12"/>
  </r>
  <r>
    <s v="CA-2018-111262"/>
    <x v="960"/>
    <s v="KH-16510"/>
    <x v="168"/>
    <x v="0"/>
    <x v="0"/>
    <s v="Houston"/>
    <x v="5"/>
    <n v="77095"/>
    <x v="2"/>
    <s v="TEC-AC-10004510"/>
    <x v="2"/>
    <x v="11"/>
    <s v="Logitech Desktop MK120 Mouse and keyboard Combo"/>
    <x v="2627"/>
  </r>
  <r>
    <s v="CA-2016-103135"/>
    <x v="1115"/>
    <s v="SS-20515"/>
    <x v="776"/>
    <x v="2"/>
    <x v="0"/>
    <s v="Louisville"/>
    <x v="0"/>
    <n v="40214"/>
    <x v="0"/>
    <s v="FUR-FU-10001487"/>
    <x v="0"/>
    <x v="5"/>
    <s v="Eldon Expressions Wood and Plastic Desk Accessories, Cherry Wood"/>
    <x v="167"/>
  </r>
  <r>
    <s v="CA-2016-103135"/>
    <x v="1115"/>
    <s v="SS-20515"/>
    <x v="776"/>
    <x v="2"/>
    <x v="0"/>
    <s v="Louisville"/>
    <x v="0"/>
    <n v="40214"/>
    <x v="0"/>
    <s v="OFF-BI-10000069"/>
    <x v="1"/>
    <x v="8"/>
    <s v="GBC Prepunched Paper, 19-Hole, for Binding Systems, 24-lb"/>
    <x v="4330"/>
  </r>
  <r>
    <s v="CA-2016-103135"/>
    <x v="1115"/>
    <s v="SS-20515"/>
    <x v="776"/>
    <x v="2"/>
    <x v="0"/>
    <s v="Louisville"/>
    <x v="0"/>
    <n v="40214"/>
    <x v="0"/>
    <s v="TEC-AC-10003289"/>
    <x v="2"/>
    <x v="11"/>
    <s v="Anker Ultra-Slim Mini Bluetooth 3.0 Wireless Keyboard"/>
    <x v="4331"/>
  </r>
  <r>
    <s v="CA-2016-103135"/>
    <x v="1115"/>
    <s v="SS-20515"/>
    <x v="776"/>
    <x v="2"/>
    <x v="0"/>
    <s v="Louisville"/>
    <x v="0"/>
    <n v="40214"/>
    <x v="0"/>
    <s v="OFF-BI-10000069"/>
    <x v="1"/>
    <x v="8"/>
    <s v="GBC Prepunched Paper, 19-Hole, for Binding Systems, 24-lb"/>
    <x v="4332"/>
  </r>
  <r>
    <s v="CA-2015-129147"/>
    <x v="981"/>
    <s v="LC-17050"/>
    <x v="702"/>
    <x v="0"/>
    <x v="0"/>
    <s v="Medina"/>
    <x v="24"/>
    <n v="44256"/>
    <x v="3"/>
    <s v="TEC-PH-10001299"/>
    <x v="2"/>
    <x v="7"/>
    <s v="Polycom CX300 Desktop Phone USB VoIP phone"/>
    <x v="2590"/>
  </r>
  <r>
    <s v="CA-2015-129147"/>
    <x v="981"/>
    <s v="LC-17050"/>
    <x v="702"/>
    <x v="0"/>
    <x v="0"/>
    <s v="Medina"/>
    <x v="24"/>
    <n v="44256"/>
    <x v="3"/>
    <s v="TEC-PH-10001552"/>
    <x v="2"/>
    <x v="7"/>
    <s v="I Need's 3d Hello Kitty Hybrid Silicone Case Cover for HTC One X 4g with 3d Hello Kitty Stylus Pen Green/pink"/>
    <x v="4333"/>
  </r>
  <r>
    <s v="CA-2015-129147"/>
    <x v="981"/>
    <s v="LC-17050"/>
    <x v="702"/>
    <x v="0"/>
    <x v="0"/>
    <s v="Medina"/>
    <x v="24"/>
    <n v="44256"/>
    <x v="3"/>
    <s v="OFF-BI-10001098"/>
    <x v="1"/>
    <x v="8"/>
    <s v="Acco D-Ring Binder w/DublLock"/>
    <x v="4334"/>
  </r>
  <r>
    <s v="CA-2018-128265"/>
    <x v="701"/>
    <s v="VW-21775"/>
    <x v="100"/>
    <x v="1"/>
    <x v="0"/>
    <s v="New York City"/>
    <x v="15"/>
    <n v="10011"/>
    <x v="3"/>
    <s v="OFF-ST-10000142"/>
    <x v="1"/>
    <x v="4"/>
    <s v="Deluxe Rollaway Locking File with Drawer"/>
    <x v="1421"/>
  </r>
  <r>
    <s v="CA-2017-152331"/>
    <x v="190"/>
    <s v="LD-16855"/>
    <x v="777"/>
    <x v="1"/>
    <x v="0"/>
    <s v="Chicago"/>
    <x v="10"/>
    <n v="60653"/>
    <x v="2"/>
    <s v="OFF-AR-10001547"/>
    <x v="1"/>
    <x v="6"/>
    <s v="Newell 311"/>
    <x v="4335"/>
  </r>
  <r>
    <s v="US-2017-128909"/>
    <x v="790"/>
    <s v="SP-20545"/>
    <x v="259"/>
    <x v="1"/>
    <x v="0"/>
    <s v="Philadelphia"/>
    <x v="9"/>
    <n v="19143"/>
    <x v="3"/>
    <s v="OFF-PA-10001593"/>
    <x v="1"/>
    <x v="10"/>
    <s v="Xerox 1947"/>
    <x v="4336"/>
  </r>
  <r>
    <s v="US-2017-128909"/>
    <x v="790"/>
    <s v="SP-20545"/>
    <x v="259"/>
    <x v="1"/>
    <x v="0"/>
    <s v="Philadelphia"/>
    <x v="9"/>
    <n v="19143"/>
    <x v="3"/>
    <s v="FUR-FU-10004071"/>
    <x v="0"/>
    <x v="5"/>
    <s v="Luxo Professional Magnifying Clamp-On Fluorescent Lamps"/>
    <x v="4337"/>
  </r>
  <r>
    <s v="CA-2018-102197"/>
    <x v="698"/>
    <s v="DK-13150"/>
    <x v="83"/>
    <x v="1"/>
    <x v="0"/>
    <s v="New York City"/>
    <x v="15"/>
    <n v="10009"/>
    <x v="3"/>
    <s v="OFF-PA-10001970"/>
    <x v="1"/>
    <x v="10"/>
    <s v="Xerox 1908"/>
    <x v="999"/>
  </r>
  <r>
    <s v="CA-2018-102197"/>
    <x v="698"/>
    <s v="DK-13150"/>
    <x v="83"/>
    <x v="1"/>
    <x v="0"/>
    <s v="New York City"/>
    <x v="15"/>
    <n v="10009"/>
    <x v="3"/>
    <s v="OFF-BI-10001524"/>
    <x v="1"/>
    <x v="8"/>
    <s v="GBC Premium Transparent Covers with Diagonal Lined Pattern"/>
    <x v="4338"/>
  </r>
  <r>
    <s v="CA-2018-102197"/>
    <x v="698"/>
    <s v="DK-13150"/>
    <x v="83"/>
    <x v="1"/>
    <x v="0"/>
    <s v="New York City"/>
    <x v="15"/>
    <n v="10009"/>
    <x v="3"/>
    <s v="OFF-PA-10004156"/>
    <x v="1"/>
    <x v="10"/>
    <s v="Xerox 188"/>
    <x v="880"/>
  </r>
  <r>
    <s v="CA-2018-167640"/>
    <x v="904"/>
    <s v="FC-14245"/>
    <x v="763"/>
    <x v="2"/>
    <x v="0"/>
    <s v="San Francisco"/>
    <x v="1"/>
    <n v="94109"/>
    <x v="1"/>
    <s v="OFF-AR-10003158"/>
    <x v="1"/>
    <x v="6"/>
    <s v="Fluorescent Highlighters by Dixon"/>
    <x v="1680"/>
  </r>
  <r>
    <s v="CA-2018-167640"/>
    <x v="904"/>
    <s v="FC-14245"/>
    <x v="763"/>
    <x v="2"/>
    <x v="0"/>
    <s v="San Francisco"/>
    <x v="1"/>
    <n v="94109"/>
    <x v="1"/>
    <s v="OFF-LA-10004559"/>
    <x v="1"/>
    <x v="2"/>
    <s v="Avery 49"/>
    <x v="132"/>
  </r>
  <r>
    <s v="CA-2018-167640"/>
    <x v="904"/>
    <s v="FC-14245"/>
    <x v="763"/>
    <x v="2"/>
    <x v="0"/>
    <s v="San Francisco"/>
    <x v="1"/>
    <n v="94109"/>
    <x v="1"/>
    <s v="OFF-PA-10001033"/>
    <x v="1"/>
    <x v="10"/>
    <s v="Xerox 1893"/>
    <x v="2313"/>
  </r>
  <r>
    <s v="CA-2018-167640"/>
    <x v="904"/>
    <s v="FC-14245"/>
    <x v="763"/>
    <x v="2"/>
    <x v="0"/>
    <s v="San Francisco"/>
    <x v="1"/>
    <n v="94109"/>
    <x v="1"/>
    <s v="TEC-PH-10001336"/>
    <x v="2"/>
    <x v="7"/>
    <s v="Digium D40 VoIP phone"/>
    <x v="4339"/>
  </r>
  <r>
    <s v="US-2018-116652"/>
    <x v="175"/>
    <s v="RD-19480"/>
    <x v="502"/>
    <x v="0"/>
    <x v="0"/>
    <s v="San Francisco"/>
    <x v="1"/>
    <n v="94122"/>
    <x v="1"/>
    <s v="FUR-CH-10002961"/>
    <x v="0"/>
    <x v="1"/>
    <s v="Leather Task Chair, Black"/>
    <x v="286"/>
  </r>
  <r>
    <s v="US-2018-116652"/>
    <x v="175"/>
    <s v="RD-19480"/>
    <x v="502"/>
    <x v="0"/>
    <x v="0"/>
    <s v="San Francisco"/>
    <x v="1"/>
    <n v="94122"/>
    <x v="1"/>
    <s v="FUR-FU-10001488"/>
    <x v="0"/>
    <x v="5"/>
    <s v="Tenex 46&quot; x 60&quot; Computer Anti-Static Chairmat, Rectangular Shaped"/>
    <x v="4340"/>
  </r>
  <r>
    <s v="US-2018-116652"/>
    <x v="175"/>
    <s v="RD-19480"/>
    <x v="502"/>
    <x v="0"/>
    <x v="0"/>
    <s v="San Francisco"/>
    <x v="1"/>
    <n v="94122"/>
    <x v="1"/>
    <s v="OFF-AR-10001915"/>
    <x v="1"/>
    <x v="6"/>
    <s v="Peel-Off China Markers"/>
    <x v="4341"/>
  </r>
  <r>
    <s v="US-2018-116652"/>
    <x v="175"/>
    <s v="RD-19480"/>
    <x v="502"/>
    <x v="0"/>
    <x v="0"/>
    <s v="San Francisco"/>
    <x v="1"/>
    <n v="94122"/>
    <x v="1"/>
    <s v="OFF-AP-10001205"/>
    <x v="1"/>
    <x v="9"/>
    <s v="Belkin 5 Outlet SurgeMaster Power Centers"/>
    <x v="4342"/>
  </r>
  <r>
    <s v="US-2018-116652"/>
    <x v="175"/>
    <s v="RD-19480"/>
    <x v="502"/>
    <x v="0"/>
    <x v="0"/>
    <s v="San Francisco"/>
    <x v="1"/>
    <n v="94122"/>
    <x v="1"/>
    <s v="OFF-BI-10004528"/>
    <x v="1"/>
    <x v="8"/>
    <s v="Cardinal Poly Pocket Divider Pockets for Ring Binders"/>
    <x v="638"/>
  </r>
  <r>
    <s v="CA-2018-138289"/>
    <x v="1034"/>
    <s v="AR-10540"/>
    <x v="481"/>
    <x v="0"/>
    <x v="0"/>
    <s v="Jackson"/>
    <x v="12"/>
    <n v="49201"/>
    <x v="2"/>
    <s v="OFF-BI-10004995"/>
    <x v="1"/>
    <x v="8"/>
    <s v="GBC DocuBind P400 Electric Binding System"/>
    <x v="4343"/>
  </r>
  <r>
    <s v="CA-2018-138289"/>
    <x v="1034"/>
    <s v="AR-10540"/>
    <x v="481"/>
    <x v="0"/>
    <x v="0"/>
    <s v="Jackson"/>
    <x v="12"/>
    <n v="49201"/>
    <x v="2"/>
    <s v="FUR-CH-10004626"/>
    <x v="0"/>
    <x v="1"/>
    <s v="Office Star Flex Back Scooter Chair with Aluminum Finish Frame"/>
    <x v="3607"/>
  </r>
  <r>
    <s v="CA-2018-138289"/>
    <x v="1034"/>
    <s v="AR-10540"/>
    <x v="481"/>
    <x v="0"/>
    <x v="0"/>
    <s v="Jackson"/>
    <x v="12"/>
    <n v="49201"/>
    <x v="2"/>
    <s v="OFF-PA-10001260"/>
    <x v="1"/>
    <x v="10"/>
    <s v="TOPS Money Receipt Book, Consecutively Numbered in Red,"/>
    <x v="4344"/>
  </r>
  <r>
    <s v="CA-2017-129308"/>
    <x v="274"/>
    <s v="CC-12100"/>
    <x v="385"/>
    <x v="2"/>
    <x v="0"/>
    <s v="Philadelphia"/>
    <x v="9"/>
    <n v="19120"/>
    <x v="3"/>
    <s v="OFF-LA-10002945"/>
    <x v="1"/>
    <x v="2"/>
    <s v="Permanent Self-Adhesive File Folder Labels for Typewriters, 1 1/8 x 3 1/2, White"/>
    <x v="1942"/>
  </r>
  <r>
    <s v="CA-2017-129308"/>
    <x v="274"/>
    <s v="CC-12100"/>
    <x v="385"/>
    <x v="2"/>
    <x v="0"/>
    <s v="Philadelphia"/>
    <x v="9"/>
    <n v="19120"/>
    <x v="3"/>
    <s v="TEC-PH-10002310"/>
    <x v="2"/>
    <x v="7"/>
    <s v="Panasonic KX T7731-B Digital phone"/>
    <x v="2837"/>
  </r>
  <r>
    <s v="CA-2017-129308"/>
    <x v="274"/>
    <s v="CC-12100"/>
    <x v="385"/>
    <x v="2"/>
    <x v="0"/>
    <s v="Philadelphia"/>
    <x v="9"/>
    <n v="19120"/>
    <x v="3"/>
    <s v="OFF-BI-10001525"/>
    <x v="1"/>
    <x v="8"/>
    <s v="Acco Pressboard Covers with Storage Hooks, 14 7/8&quot; x 11&quot;, Executive Red"/>
    <x v="3416"/>
  </r>
  <r>
    <s v="CA-2017-129308"/>
    <x v="274"/>
    <s v="CC-12100"/>
    <x v="385"/>
    <x v="2"/>
    <x v="0"/>
    <s v="Philadelphia"/>
    <x v="9"/>
    <n v="19120"/>
    <x v="3"/>
    <s v="OFF-BI-10001308"/>
    <x v="1"/>
    <x v="8"/>
    <s v="GBC Standard Plastic Binding Systems' Combs"/>
    <x v="2276"/>
  </r>
  <r>
    <s v="CA-2017-157791"/>
    <x v="443"/>
    <s v="CA-11965"/>
    <x v="662"/>
    <x v="1"/>
    <x v="0"/>
    <s v="Warwick"/>
    <x v="34"/>
    <n v="2886"/>
    <x v="3"/>
    <s v="TEC-CO-10002095"/>
    <x v="2"/>
    <x v="16"/>
    <s v="Hewlett Packard 610 Color Digital Copier / Printer"/>
    <x v="3969"/>
  </r>
  <r>
    <s v="CA-2015-146864"/>
    <x v="1091"/>
    <s v="BT-11530"/>
    <x v="404"/>
    <x v="2"/>
    <x v="0"/>
    <s v="New York City"/>
    <x v="15"/>
    <n v="10024"/>
    <x v="3"/>
    <s v="OFF-ST-10004946"/>
    <x v="1"/>
    <x v="4"/>
    <s v="Desktop 3-Pocket Hot File"/>
    <x v="4345"/>
  </r>
  <r>
    <s v="CA-2015-103744"/>
    <x v="1116"/>
    <s v="MG-17875"/>
    <x v="675"/>
    <x v="2"/>
    <x v="0"/>
    <s v="El Paso"/>
    <x v="5"/>
    <n v="79907"/>
    <x v="2"/>
    <s v="OFF-LA-10004425"/>
    <x v="1"/>
    <x v="2"/>
    <s v="Staple-on labels"/>
    <x v="4346"/>
  </r>
  <r>
    <s v="CA-2015-103744"/>
    <x v="1116"/>
    <s v="MG-17875"/>
    <x v="675"/>
    <x v="2"/>
    <x v="0"/>
    <s v="El Paso"/>
    <x v="5"/>
    <n v="79907"/>
    <x v="2"/>
    <s v="OFF-BI-10000320"/>
    <x v="1"/>
    <x v="8"/>
    <s v="GBC Plastic Binding Combs"/>
    <x v="4347"/>
  </r>
  <r>
    <s v="US-2018-107384"/>
    <x v="769"/>
    <s v="TP-21130"/>
    <x v="236"/>
    <x v="0"/>
    <x v="0"/>
    <s v="Rochester"/>
    <x v="11"/>
    <n v="55901"/>
    <x v="2"/>
    <s v="OFF-AR-10001315"/>
    <x v="1"/>
    <x v="6"/>
    <s v="Newell 310"/>
    <x v="3355"/>
  </r>
  <r>
    <s v="US-2018-107384"/>
    <x v="769"/>
    <s v="TP-21130"/>
    <x v="236"/>
    <x v="0"/>
    <x v="0"/>
    <s v="Rochester"/>
    <x v="11"/>
    <n v="55901"/>
    <x v="2"/>
    <s v="TEC-AC-10004595"/>
    <x v="2"/>
    <x v="11"/>
    <s v="First Data TMFD35 PIN Pad"/>
    <x v="4348"/>
  </r>
  <r>
    <s v="US-2018-107384"/>
    <x v="769"/>
    <s v="TP-21130"/>
    <x v="236"/>
    <x v="0"/>
    <x v="0"/>
    <s v="Rochester"/>
    <x v="11"/>
    <n v="55901"/>
    <x v="2"/>
    <s v="TEC-AC-10001539"/>
    <x v="2"/>
    <x v="11"/>
    <s v="Logitech G430 Surround Sound Gaming Headset with Dolby 7.1 Technology"/>
    <x v="4349"/>
  </r>
  <r>
    <s v="CA-2015-128209"/>
    <x v="664"/>
    <s v="GT-14710"/>
    <x v="218"/>
    <x v="0"/>
    <x v="0"/>
    <s v="Buffalo"/>
    <x v="15"/>
    <n v="14215"/>
    <x v="3"/>
    <s v="OFF-BI-10001359"/>
    <x v="1"/>
    <x v="8"/>
    <s v="GBC DocuBind TL300 Electric Binding System"/>
    <x v="4350"/>
  </r>
  <r>
    <s v="CA-2015-128209"/>
    <x v="664"/>
    <s v="GT-14710"/>
    <x v="218"/>
    <x v="0"/>
    <x v="0"/>
    <s v="Buffalo"/>
    <x v="15"/>
    <n v="14215"/>
    <x v="3"/>
    <s v="FUR-BO-10002213"/>
    <x v="0"/>
    <x v="0"/>
    <s v="DMI Eclipse Executive Suite Bookcases"/>
    <x v="4351"/>
  </r>
  <r>
    <s v="CA-2015-169684"/>
    <x v="22"/>
    <s v="FH-14365"/>
    <x v="92"/>
    <x v="1"/>
    <x v="0"/>
    <s v="Knoxville"/>
    <x v="18"/>
    <n v="37918"/>
    <x v="0"/>
    <s v="FUR-TA-10003008"/>
    <x v="0"/>
    <x v="3"/>
    <s v="Lesro Round Back Collection Coffee Table, End Table"/>
    <x v="4088"/>
  </r>
  <r>
    <s v="CA-2015-169684"/>
    <x v="22"/>
    <s v="FH-14365"/>
    <x v="92"/>
    <x v="1"/>
    <x v="0"/>
    <s v="Knoxville"/>
    <x v="18"/>
    <n v="37918"/>
    <x v="0"/>
    <s v="OFF-ST-10000934"/>
    <x v="1"/>
    <x v="4"/>
    <s v="Contico 72&quot;H Heavy-Duty Storage System"/>
    <x v="2031"/>
  </r>
  <r>
    <s v="CA-2016-109862"/>
    <x v="969"/>
    <s v="HK-14890"/>
    <x v="96"/>
    <x v="1"/>
    <x v="0"/>
    <s v="Newark"/>
    <x v="13"/>
    <n v="19711"/>
    <x v="3"/>
    <s v="TEC-PH-10004042"/>
    <x v="2"/>
    <x v="7"/>
    <s v="ClearOne Communications CHAT 70 OCÂ Speaker Phone"/>
    <x v="4352"/>
  </r>
  <r>
    <s v="CA-2016-109862"/>
    <x v="969"/>
    <s v="HK-14890"/>
    <x v="96"/>
    <x v="1"/>
    <x v="0"/>
    <s v="Newark"/>
    <x v="13"/>
    <n v="19711"/>
    <x v="3"/>
    <s v="FUR-CH-10002439"/>
    <x v="0"/>
    <x v="1"/>
    <s v="Iceberg Nesting Folding Chair, 19w x 6d x 43h"/>
    <x v="4353"/>
  </r>
  <r>
    <s v="US-2018-107888"/>
    <x v="673"/>
    <s v="CC-12220"/>
    <x v="417"/>
    <x v="0"/>
    <x v="0"/>
    <s v="Seattle"/>
    <x v="4"/>
    <n v="98103"/>
    <x v="1"/>
    <s v="OFF-PA-10001363"/>
    <x v="1"/>
    <x v="10"/>
    <s v="Xerox 1933"/>
    <x v="4354"/>
  </r>
  <r>
    <s v="US-2018-107888"/>
    <x v="673"/>
    <s v="CC-12220"/>
    <x v="417"/>
    <x v="0"/>
    <x v="0"/>
    <s v="Seattle"/>
    <x v="4"/>
    <n v="98103"/>
    <x v="1"/>
    <s v="FUR-FU-10003394"/>
    <x v="0"/>
    <x v="5"/>
    <s v="Tenex &quot;The Solids&quot; Textured Chair Mats"/>
    <x v="1809"/>
  </r>
  <r>
    <s v="US-2018-107888"/>
    <x v="673"/>
    <s v="CC-12220"/>
    <x v="417"/>
    <x v="0"/>
    <x v="0"/>
    <s v="Seattle"/>
    <x v="4"/>
    <n v="98103"/>
    <x v="1"/>
    <s v="TEC-PH-10003171"/>
    <x v="2"/>
    <x v="7"/>
    <s v="Plantronics Encore H101 Dual EarpiecesÂ Headset"/>
    <x v="4070"/>
  </r>
  <r>
    <s v="US-2018-107888"/>
    <x v="673"/>
    <s v="CC-12220"/>
    <x v="417"/>
    <x v="0"/>
    <x v="0"/>
    <s v="Seattle"/>
    <x v="4"/>
    <n v="98103"/>
    <x v="1"/>
    <s v="OFF-ST-10003123"/>
    <x v="1"/>
    <x v="4"/>
    <s v="Fellowes Bases and Tops For Staxonsteel/High-Stak Systems"/>
    <x v="3212"/>
  </r>
  <r>
    <s v="US-2018-154872"/>
    <x v="304"/>
    <s v="DP-13000"/>
    <x v="24"/>
    <x v="0"/>
    <x v="0"/>
    <s v="Cleveland"/>
    <x v="24"/>
    <n v="44105"/>
    <x v="3"/>
    <s v="OFF-BI-10003007"/>
    <x v="1"/>
    <x v="8"/>
    <s v="Premium Transparent Presentation Covers, No Pattern/Clear, 8 1/2&quot; x 11&quot;"/>
    <x v="4355"/>
  </r>
  <r>
    <s v="US-2018-154872"/>
    <x v="304"/>
    <s v="DP-13000"/>
    <x v="24"/>
    <x v="0"/>
    <x v="0"/>
    <s v="Cleveland"/>
    <x v="24"/>
    <n v="44105"/>
    <x v="3"/>
    <s v="OFF-LA-10000973"/>
    <x v="1"/>
    <x v="2"/>
    <s v="Avery 502"/>
    <x v="1310"/>
  </r>
  <r>
    <s v="US-2018-154872"/>
    <x v="304"/>
    <s v="DP-13000"/>
    <x v="24"/>
    <x v="0"/>
    <x v="0"/>
    <s v="Cleveland"/>
    <x v="24"/>
    <n v="44105"/>
    <x v="3"/>
    <s v="OFF-PA-10000483"/>
    <x v="1"/>
    <x v="10"/>
    <s v="Xerox 19"/>
    <x v="1609"/>
  </r>
  <r>
    <s v="CA-2015-113880"/>
    <x v="72"/>
    <s v="VF-21715"/>
    <x v="665"/>
    <x v="2"/>
    <x v="0"/>
    <s v="Elmhurst"/>
    <x v="10"/>
    <n v="60126"/>
    <x v="2"/>
    <s v="FUR-CH-10000863"/>
    <x v="0"/>
    <x v="1"/>
    <s v="Novimex Swivel Fabric Task Chair"/>
    <x v="4356"/>
  </r>
  <r>
    <s v="CA-2015-113880"/>
    <x v="72"/>
    <s v="VF-21715"/>
    <x v="665"/>
    <x v="2"/>
    <x v="0"/>
    <s v="Elmhurst"/>
    <x v="10"/>
    <n v="60126"/>
    <x v="2"/>
    <s v="OFF-PA-10003036"/>
    <x v="1"/>
    <x v="10"/>
    <s v="Black Print Carbonless 8 1/2&quot; x 8 1/4&quot; Rapid Memo Book"/>
    <x v="1121"/>
  </r>
  <r>
    <s v="US-2016-164966"/>
    <x v="117"/>
    <s v="GH-14410"/>
    <x v="689"/>
    <x v="2"/>
    <x v="0"/>
    <s v="Lakeville"/>
    <x v="11"/>
    <n v="55044"/>
    <x v="2"/>
    <s v="FUR-CH-10002304"/>
    <x v="0"/>
    <x v="1"/>
    <s v="Global Stack Chair without Arms, Black"/>
    <x v="4357"/>
  </r>
  <r>
    <s v="CA-2016-126739"/>
    <x v="549"/>
    <s v="JH-16180"/>
    <x v="423"/>
    <x v="0"/>
    <x v="0"/>
    <s v="New York City"/>
    <x v="15"/>
    <n v="10035"/>
    <x v="3"/>
    <s v="FUR-CH-10000422"/>
    <x v="0"/>
    <x v="1"/>
    <s v="Global Highback Leather Tilter in Burgundy"/>
    <x v="4358"/>
  </r>
  <r>
    <s v="CA-2018-161578"/>
    <x v="819"/>
    <s v="RB-19465"/>
    <x v="46"/>
    <x v="2"/>
    <x v="0"/>
    <s v="Los Angeles"/>
    <x v="1"/>
    <n v="90036"/>
    <x v="1"/>
    <s v="OFF-PA-10002986"/>
    <x v="1"/>
    <x v="10"/>
    <s v="Xerox 1898"/>
    <x v="518"/>
  </r>
  <r>
    <s v="CA-2018-161578"/>
    <x v="819"/>
    <s v="RB-19465"/>
    <x v="46"/>
    <x v="2"/>
    <x v="0"/>
    <s v="Los Angeles"/>
    <x v="1"/>
    <n v="90036"/>
    <x v="1"/>
    <s v="OFF-ST-10002289"/>
    <x v="1"/>
    <x v="4"/>
    <s v="Safco Wire Cube Shelving System, For Use as 4 or 5 14&quot; Cubes, Black"/>
    <x v="1222"/>
  </r>
  <r>
    <s v="CA-2015-137092"/>
    <x v="22"/>
    <s v="LS-16975"/>
    <x v="60"/>
    <x v="2"/>
    <x v="0"/>
    <s v="Chicago"/>
    <x v="10"/>
    <n v="60653"/>
    <x v="2"/>
    <s v="TEC-AC-10001606"/>
    <x v="2"/>
    <x v="11"/>
    <s v="Logitech Wireless Performance Mouse MX for PC and Mac"/>
    <x v="1864"/>
  </r>
  <r>
    <s v="CA-2015-137092"/>
    <x v="22"/>
    <s v="LS-16975"/>
    <x v="60"/>
    <x v="2"/>
    <x v="0"/>
    <s v="Chicago"/>
    <x v="10"/>
    <n v="60653"/>
    <x v="2"/>
    <s v="OFF-ST-10003805"/>
    <x v="1"/>
    <x v="4"/>
    <s v="24 Capacity Maxi Data Binder Racks, Pearl"/>
    <x v="4359"/>
  </r>
  <r>
    <s v="CA-2015-137092"/>
    <x v="22"/>
    <s v="LS-16975"/>
    <x v="60"/>
    <x v="2"/>
    <x v="0"/>
    <s v="Chicago"/>
    <x v="10"/>
    <n v="60653"/>
    <x v="2"/>
    <s v="OFF-PA-10002109"/>
    <x v="1"/>
    <x v="10"/>
    <s v="Wirebound Voice Message Log Book"/>
    <x v="4360"/>
  </r>
  <r>
    <s v="CA-2015-137092"/>
    <x v="22"/>
    <s v="LS-16975"/>
    <x v="60"/>
    <x v="2"/>
    <x v="0"/>
    <s v="Chicago"/>
    <x v="10"/>
    <n v="60653"/>
    <x v="2"/>
    <s v="OFF-BI-10000632"/>
    <x v="1"/>
    <x v="8"/>
    <s v="Satellite Sectional Post Binders"/>
    <x v="4361"/>
  </r>
  <r>
    <s v="CA-2015-137092"/>
    <x v="22"/>
    <s v="LS-16975"/>
    <x v="60"/>
    <x v="2"/>
    <x v="0"/>
    <s v="Chicago"/>
    <x v="10"/>
    <n v="60653"/>
    <x v="2"/>
    <s v="OFF-LA-10003510"/>
    <x v="1"/>
    <x v="2"/>
    <s v="Avery 4027 File Folder Labels for Dot Matrix Printers, 5000 Labels per Box, White"/>
    <x v="4362"/>
  </r>
  <r>
    <s v="CA-2016-166947"/>
    <x v="1117"/>
    <s v="EB-13750"/>
    <x v="494"/>
    <x v="1"/>
    <x v="0"/>
    <s v="Buffalo"/>
    <x v="15"/>
    <n v="14215"/>
    <x v="3"/>
    <s v="FUR-CH-10004997"/>
    <x v="0"/>
    <x v="1"/>
    <s v="Hon Every-Day Series Multi-Task Chairs"/>
    <x v="4363"/>
  </r>
  <r>
    <s v="CA-2017-160941"/>
    <x v="658"/>
    <s v="DK-12835"/>
    <x v="460"/>
    <x v="1"/>
    <x v="0"/>
    <s v="Roseville"/>
    <x v="1"/>
    <n v="95661"/>
    <x v="1"/>
    <s v="OFF-EN-10003001"/>
    <x v="1"/>
    <x v="12"/>
    <s v="Ames Color-File Green Diamond Border X-ray Mailers"/>
    <x v="4364"/>
  </r>
  <r>
    <s v="CA-2017-160941"/>
    <x v="658"/>
    <s v="DK-12835"/>
    <x v="460"/>
    <x v="1"/>
    <x v="0"/>
    <s v="Roseville"/>
    <x v="1"/>
    <n v="95661"/>
    <x v="1"/>
    <s v="OFF-LA-10003766"/>
    <x v="1"/>
    <x v="2"/>
    <s v="Self-Adhesive Removable Labels"/>
    <x v="974"/>
  </r>
  <r>
    <s v="CA-2018-144680"/>
    <x v="185"/>
    <s v="SC-20260"/>
    <x v="609"/>
    <x v="1"/>
    <x v="0"/>
    <s v="Arlington"/>
    <x v="5"/>
    <n v="76017"/>
    <x v="2"/>
    <s v="OFF-AP-10003040"/>
    <x v="1"/>
    <x v="9"/>
    <s v="Fellowes 8 Outlet Superior Workstation Surge Protector w/o Phone/Fax/Modem Protection"/>
    <x v="4365"/>
  </r>
  <r>
    <s v="CA-2015-166086"/>
    <x v="1118"/>
    <s v="CT-11995"/>
    <x v="564"/>
    <x v="0"/>
    <x v="0"/>
    <s v="Lawrence"/>
    <x v="31"/>
    <n v="1841"/>
    <x v="3"/>
    <s v="OFF-BI-10001078"/>
    <x v="1"/>
    <x v="8"/>
    <s v="Acco PRESSTEX Data Binder with Storage Hooks, Dark Blue, 14 7/8&quot; X 11&quot;"/>
    <x v="4366"/>
  </r>
  <r>
    <s v="CA-2015-166086"/>
    <x v="1118"/>
    <s v="CT-11995"/>
    <x v="564"/>
    <x v="0"/>
    <x v="0"/>
    <s v="Lawrence"/>
    <x v="31"/>
    <n v="1841"/>
    <x v="3"/>
    <s v="FUR-TA-10003469"/>
    <x v="0"/>
    <x v="3"/>
    <s v="Balt Split Level Computer Training Table"/>
    <x v="4367"/>
  </r>
  <r>
    <s v="CA-2015-166086"/>
    <x v="1118"/>
    <s v="CT-11995"/>
    <x v="564"/>
    <x v="0"/>
    <x v="0"/>
    <s v="Lawrence"/>
    <x v="31"/>
    <n v="1841"/>
    <x v="3"/>
    <s v="OFF-AR-10002578"/>
    <x v="1"/>
    <x v="6"/>
    <s v="Newell 335"/>
    <x v="874"/>
  </r>
  <r>
    <s v="CA-2015-166086"/>
    <x v="1118"/>
    <s v="CT-11995"/>
    <x v="564"/>
    <x v="0"/>
    <x v="0"/>
    <s v="Lawrence"/>
    <x v="31"/>
    <n v="1841"/>
    <x v="3"/>
    <s v="FUR-CH-10004675"/>
    <x v="0"/>
    <x v="1"/>
    <s v="Lifetime Advantage Folding Chairs, 4/Carton"/>
    <x v="1711"/>
  </r>
  <r>
    <s v="CA-2018-131282"/>
    <x v="1119"/>
    <s v="CB-12025"/>
    <x v="90"/>
    <x v="0"/>
    <x v="0"/>
    <s v="Waco"/>
    <x v="5"/>
    <n v="76706"/>
    <x v="2"/>
    <s v="OFF-BI-10004632"/>
    <x v="1"/>
    <x v="8"/>
    <s v="Ibico Hi-Tech Manual Binding System"/>
    <x v="124"/>
  </r>
  <r>
    <s v="CA-2018-131282"/>
    <x v="1119"/>
    <s v="CB-12025"/>
    <x v="90"/>
    <x v="0"/>
    <x v="0"/>
    <s v="Waco"/>
    <x v="5"/>
    <n v="76706"/>
    <x v="2"/>
    <s v="OFF-AR-10003087"/>
    <x v="1"/>
    <x v="6"/>
    <s v="Staples in misc. colors"/>
    <x v="4368"/>
  </r>
  <r>
    <s v="CA-2015-100678"/>
    <x v="891"/>
    <s v="KM-16720"/>
    <x v="27"/>
    <x v="0"/>
    <x v="0"/>
    <s v="Houston"/>
    <x v="5"/>
    <n v="77095"/>
    <x v="2"/>
    <s v="OFF-AR-10001868"/>
    <x v="1"/>
    <x v="6"/>
    <s v="Prang Dustless Chalk Sticks"/>
    <x v="638"/>
  </r>
  <r>
    <s v="CA-2015-100678"/>
    <x v="891"/>
    <s v="KM-16720"/>
    <x v="27"/>
    <x v="0"/>
    <x v="0"/>
    <s v="Houston"/>
    <x v="5"/>
    <n v="77095"/>
    <x v="2"/>
    <s v="FUR-CH-10002602"/>
    <x v="0"/>
    <x v="1"/>
    <s v="DMI Arturo Collection Mission-style Design Wood Chair"/>
    <x v="2555"/>
  </r>
  <r>
    <s v="CA-2015-100678"/>
    <x v="891"/>
    <s v="KM-16720"/>
    <x v="27"/>
    <x v="0"/>
    <x v="0"/>
    <s v="Houston"/>
    <x v="5"/>
    <n v="77095"/>
    <x v="2"/>
    <s v="OFF-EN-10000056"/>
    <x v="1"/>
    <x v="12"/>
    <s v="Cameo Buff Policy Envelopes"/>
    <x v="836"/>
  </r>
  <r>
    <s v="CA-2015-100678"/>
    <x v="891"/>
    <s v="KM-16720"/>
    <x v="27"/>
    <x v="0"/>
    <x v="0"/>
    <s v="Houston"/>
    <x v="5"/>
    <n v="77095"/>
    <x v="2"/>
    <s v="TEC-AC-10000474"/>
    <x v="2"/>
    <x v="11"/>
    <s v="Kensington Expert Mouse Optical USB Trackball for PC or Mac"/>
    <x v="2609"/>
  </r>
  <r>
    <s v="CA-2017-161543"/>
    <x v="1120"/>
    <s v="RD-19720"/>
    <x v="742"/>
    <x v="0"/>
    <x v="0"/>
    <s v="Seattle"/>
    <x v="4"/>
    <n v="98105"/>
    <x v="1"/>
    <s v="OFF-PA-10003971"/>
    <x v="1"/>
    <x v="10"/>
    <s v="Xerox 1965"/>
    <x v="489"/>
  </r>
  <r>
    <s v="CA-2017-160535"/>
    <x v="881"/>
    <s v="BP-11050"/>
    <x v="771"/>
    <x v="1"/>
    <x v="0"/>
    <s v="Plainfield"/>
    <x v="30"/>
    <n v="7060"/>
    <x v="3"/>
    <s v="OFF-ST-10000689"/>
    <x v="1"/>
    <x v="4"/>
    <s v="Fellowes Strictly Business Drawer File, Letter/Legal Size"/>
    <x v="1601"/>
  </r>
  <r>
    <s v="CA-2017-160535"/>
    <x v="881"/>
    <s v="BP-11050"/>
    <x v="771"/>
    <x v="1"/>
    <x v="0"/>
    <s v="Plainfield"/>
    <x v="30"/>
    <n v="7060"/>
    <x v="3"/>
    <s v="TEC-MA-10004255"/>
    <x v="2"/>
    <x v="15"/>
    <s v="Konica Minolta magicolor 1690MF Multifunction Printer"/>
    <x v="4369"/>
  </r>
  <r>
    <s v="CA-2018-123085"/>
    <x v="448"/>
    <s v="EJ-13720"/>
    <x v="719"/>
    <x v="0"/>
    <x v="0"/>
    <s v="Los Angeles"/>
    <x v="1"/>
    <n v="90008"/>
    <x v="1"/>
    <s v="TEC-AC-10000990"/>
    <x v="2"/>
    <x v="11"/>
    <s v="Imation Bio 2GB USBÂ Flash Drive ImationÂ Corp"/>
    <x v="4370"/>
  </r>
  <r>
    <s v="CA-2018-123085"/>
    <x v="448"/>
    <s v="EJ-13720"/>
    <x v="719"/>
    <x v="0"/>
    <x v="0"/>
    <s v="Los Angeles"/>
    <x v="1"/>
    <n v="90008"/>
    <x v="1"/>
    <s v="FUR-CH-10003968"/>
    <x v="0"/>
    <x v="1"/>
    <s v="Novimex Turbo Task Chair"/>
    <x v="2932"/>
  </r>
  <r>
    <s v="CA-2016-153752"/>
    <x v="401"/>
    <s v="RO-19780"/>
    <x v="197"/>
    <x v="0"/>
    <x v="0"/>
    <s v="Arlington"/>
    <x v="17"/>
    <n v="22204"/>
    <x v="0"/>
    <s v="TEC-PH-10001615"/>
    <x v="2"/>
    <x v="7"/>
    <s v="AT&amp;T CL82213"/>
    <x v="2093"/>
  </r>
  <r>
    <s v="CA-2015-103660"/>
    <x v="55"/>
    <s v="MW-18220"/>
    <x v="596"/>
    <x v="0"/>
    <x v="0"/>
    <s v="Seattle"/>
    <x v="4"/>
    <n v="98103"/>
    <x v="1"/>
    <s v="TEC-PH-10000895"/>
    <x v="2"/>
    <x v="7"/>
    <s v="Polycom VVX 310 VoIP phone"/>
    <x v="4371"/>
  </r>
  <r>
    <s v="CA-2017-169887"/>
    <x v="332"/>
    <s v="MS-17530"/>
    <x v="652"/>
    <x v="0"/>
    <x v="0"/>
    <s v="Seattle"/>
    <x v="4"/>
    <n v="98105"/>
    <x v="1"/>
    <s v="OFF-PA-10003001"/>
    <x v="1"/>
    <x v="10"/>
    <s v="Xerox 1986"/>
    <x v="3763"/>
  </r>
  <r>
    <s v="CA-2017-169887"/>
    <x v="332"/>
    <s v="MS-17530"/>
    <x v="652"/>
    <x v="0"/>
    <x v="0"/>
    <s v="Seattle"/>
    <x v="4"/>
    <n v="98105"/>
    <x v="1"/>
    <s v="OFF-AR-10002766"/>
    <x v="1"/>
    <x v="6"/>
    <s v="Prang Drawing Pencil Set"/>
    <x v="480"/>
  </r>
  <r>
    <s v="CA-2017-169887"/>
    <x v="332"/>
    <s v="MS-17530"/>
    <x v="652"/>
    <x v="0"/>
    <x v="0"/>
    <s v="Seattle"/>
    <x v="4"/>
    <n v="98105"/>
    <x v="1"/>
    <s v="FUR-FU-10003095"/>
    <x v="0"/>
    <x v="5"/>
    <s v="Linden 12&quot; Wall Clock With Oak Frame"/>
    <x v="3033"/>
  </r>
  <r>
    <s v="CA-2017-148516"/>
    <x v="1121"/>
    <s v="DW-13585"/>
    <x v="61"/>
    <x v="1"/>
    <x v="0"/>
    <s v="Edmonds"/>
    <x v="4"/>
    <n v="98026"/>
    <x v="1"/>
    <s v="TEC-AC-10003610"/>
    <x v="2"/>
    <x v="11"/>
    <s v="LogitechÂ Illuminated - Keyboard"/>
    <x v="686"/>
  </r>
  <r>
    <s v="CA-2018-104731"/>
    <x v="246"/>
    <s v="AM-10705"/>
    <x v="562"/>
    <x v="0"/>
    <x v="0"/>
    <s v="Salem"/>
    <x v="17"/>
    <n v="24153"/>
    <x v="0"/>
    <s v="OFF-AR-10003727"/>
    <x v="1"/>
    <x v="6"/>
    <s v="Berol Giant Pencil Sharpener"/>
    <x v="3033"/>
  </r>
  <r>
    <s v="CA-2018-104731"/>
    <x v="246"/>
    <s v="AM-10705"/>
    <x v="562"/>
    <x v="0"/>
    <x v="0"/>
    <s v="Salem"/>
    <x v="17"/>
    <n v="24153"/>
    <x v="0"/>
    <s v="TEC-PH-10002660"/>
    <x v="2"/>
    <x v="7"/>
    <s v="Nortel Networks T7316 E Nt8 B27"/>
    <x v="1071"/>
  </r>
  <r>
    <s v="CA-2018-104731"/>
    <x v="246"/>
    <s v="AM-10705"/>
    <x v="562"/>
    <x v="0"/>
    <x v="0"/>
    <s v="Salem"/>
    <x v="17"/>
    <n v="24153"/>
    <x v="0"/>
    <s v="FUR-FU-10003274"/>
    <x v="0"/>
    <x v="5"/>
    <s v="Regeneration Desk Collection"/>
    <x v="3355"/>
  </r>
  <r>
    <s v="CA-2018-104731"/>
    <x v="246"/>
    <s v="AM-10705"/>
    <x v="562"/>
    <x v="0"/>
    <x v="0"/>
    <s v="Salem"/>
    <x v="17"/>
    <n v="24153"/>
    <x v="0"/>
    <s v="OFF-AR-10003829"/>
    <x v="1"/>
    <x v="6"/>
    <s v="Newell 35"/>
    <x v="1195"/>
  </r>
  <r>
    <s v="CA-2018-104731"/>
    <x v="246"/>
    <s v="AM-10705"/>
    <x v="562"/>
    <x v="0"/>
    <x v="0"/>
    <s v="Salem"/>
    <x v="17"/>
    <n v="24153"/>
    <x v="0"/>
    <s v="FUR-BO-10003441"/>
    <x v="0"/>
    <x v="0"/>
    <s v="Bush Westfield Collection Bookcases, Fully Assembled"/>
    <x v="3271"/>
  </r>
  <r>
    <s v="CA-2018-104731"/>
    <x v="246"/>
    <s v="AM-10705"/>
    <x v="562"/>
    <x v="0"/>
    <x v="0"/>
    <s v="Salem"/>
    <x v="17"/>
    <n v="24153"/>
    <x v="0"/>
    <s v="OFF-BI-10003355"/>
    <x v="1"/>
    <x v="8"/>
    <s v="Cardinal Holdit Business Card Pockets"/>
    <x v="1801"/>
  </r>
  <r>
    <s v="CA-2018-104731"/>
    <x v="246"/>
    <s v="AM-10705"/>
    <x v="562"/>
    <x v="0"/>
    <x v="0"/>
    <s v="Salem"/>
    <x v="17"/>
    <n v="24153"/>
    <x v="0"/>
    <s v="OFF-SU-10003505"/>
    <x v="1"/>
    <x v="14"/>
    <s v="Premier Electric Letter Opener"/>
    <x v="4372"/>
  </r>
  <r>
    <s v="CA-2015-164749"/>
    <x v="893"/>
    <s v="BG-11740"/>
    <x v="696"/>
    <x v="0"/>
    <x v="0"/>
    <s v="Delray Beach"/>
    <x v="2"/>
    <n v="33445"/>
    <x v="0"/>
    <s v="OFF-LA-10004484"/>
    <x v="1"/>
    <x v="2"/>
    <s v="Avery 476"/>
    <x v="4373"/>
  </r>
  <r>
    <s v="CA-2016-103716"/>
    <x v="28"/>
    <s v="KB-16585"/>
    <x v="10"/>
    <x v="1"/>
    <x v="0"/>
    <s v="San Francisco"/>
    <x v="1"/>
    <n v="94110"/>
    <x v="1"/>
    <s v="OFF-AR-10000658"/>
    <x v="1"/>
    <x v="6"/>
    <s v="Newell 324"/>
    <x v="1610"/>
  </r>
  <r>
    <s v="CA-2016-103716"/>
    <x v="28"/>
    <s v="KB-16585"/>
    <x v="10"/>
    <x v="1"/>
    <x v="0"/>
    <s v="San Francisco"/>
    <x v="1"/>
    <n v="94110"/>
    <x v="1"/>
    <s v="TEC-PH-10000347"/>
    <x v="2"/>
    <x v="7"/>
    <s v="Cush Cases Heavy Duty Rugged Cover Case for Samsung Galaxy S5 - Purple"/>
    <x v="4374"/>
  </r>
  <r>
    <s v="CA-2017-126795"/>
    <x v="900"/>
    <s v="GT-14710"/>
    <x v="218"/>
    <x v="0"/>
    <x v="0"/>
    <s v="New York City"/>
    <x v="15"/>
    <n v="10024"/>
    <x v="3"/>
    <s v="OFF-BI-10001989"/>
    <x v="1"/>
    <x v="8"/>
    <s v="Premium Transparent Presentation Covers by GBC"/>
    <x v="2939"/>
  </r>
  <r>
    <s v="CA-2016-146290"/>
    <x v="124"/>
    <s v="SV-20815"/>
    <x v="458"/>
    <x v="1"/>
    <x v="0"/>
    <s v="Indianapolis"/>
    <x v="14"/>
    <n v="46203"/>
    <x v="2"/>
    <s v="OFF-AR-10001897"/>
    <x v="1"/>
    <x v="6"/>
    <s v="Model L Table or Wall-Mount Pencil Sharpener"/>
    <x v="4375"/>
  </r>
  <r>
    <s v="CA-2018-157112"/>
    <x v="756"/>
    <s v="GG-14650"/>
    <x v="55"/>
    <x v="1"/>
    <x v="0"/>
    <s v="Columbus"/>
    <x v="24"/>
    <n v="43229"/>
    <x v="3"/>
    <s v="OFF-BI-10000285"/>
    <x v="1"/>
    <x v="8"/>
    <s v="XtraLife ClearVue Slant-D Ring Binders by Cardinal"/>
    <x v="2660"/>
  </r>
  <r>
    <s v="CA-2018-157112"/>
    <x v="756"/>
    <s v="GG-14650"/>
    <x v="55"/>
    <x v="1"/>
    <x v="0"/>
    <s v="Columbus"/>
    <x v="24"/>
    <n v="43229"/>
    <x v="3"/>
    <s v="OFF-PA-10001804"/>
    <x v="1"/>
    <x v="10"/>
    <s v="Xerox 195"/>
    <x v="752"/>
  </r>
  <r>
    <s v="CA-2015-169257"/>
    <x v="571"/>
    <s v="SV-20785"/>
    <x v="647"/>
    <x v="0"/>
    <x v="0"/>
    <s v="Jacksonville"/>
    <x v="2"/>
    <n v="32216"/>
    <x v="0"/>
    <s v="OFF-BI-10002557"/>
    <x v="1"/>
    <x v="8"/>
    <s v="Presstex Flexible Ring Binders"/>
    <x v="4376"/>
  </r>
  <r>
    <s v="CA-2015-169257"/>
    <x v="571"/>
    <s v="SV-20785"/>
    <x v="647"/>
    <x v="0"/>
    <x v="0"/>
    <s v="Jacksonville"/>
    <x v="2"/>
    <n v="32216"/>
    <x v="0"/>
    <s v="OFF-PA-10002319"/>
    <x v="1"/>
    <x v="10"/>
    <s v="Xerox 1944"/>
    <x v="4377"/>
  </r>
  <r>
    <s v="CA-2015-154095"/>
    <x v="266"/>
    <s v="ON-18715"/>
    <x v="21"/>
    <x v="1"/>
    <x v="0"/>
    <s v="Clinton"/>
    <x v="39"/>
    <n v="20735"/>
    <x v="3"/>
    <s v="FUR-FU-10003849"/>
    <x v="0"/>
    <x v="5"/>
    <s v="DAX Metal Frame, Desktop, Stepped-Edge"/>
    <x v="3224"/>
  </r>
  <r>
    <s v="CA-2015-154095"/>
    <x v="266"/>
    <s v="ON-18715"/>
    <x v="21"/>
    <x v="1"/>
    <x v="0"/>
    <s v="Clinton"/>
    <x v="39"/>
    <n v="20735"/>
    <x v="3"/>
    <s v="OFF-PA-10002923"/>
    <x v="1"/>
    <x v="10"/>
    <s v="Xerox 1942"/>
    <x v="674"/>
  </r>
  <r>
    <s v="CA-2015-154095"/>
    <x v="266"/>
    <s v="ON-18715"/>
    <x v="21"/>
    <x v="1"/>
    <x v="0"/>
    <s v="Clinton"/>
    <x v="39"/>
    <n v="20735"/>
    <x v="3"/>
    <s v="FUR-CH-10004754"/>
    <x v="0"/>
    <x v="1"/>
    <s v="Global Stack Chair with Arms, Black"/>
    <x v="4378"/>
  </r>
  <r>
    <s v="CA-2015-154095"/>
    <x v="266"/>
    <s v="ON-18715"/>
    <x v="21"/>
    <x v="1"/>
    <x v="0"/>
    <s v="Clinton"/>
    <x v="39"/>
    <n v="20735"/>
    <x v="3"/>
    <s v="OFF-LA-10000634"/>
    <x v="1"/>
    <x v="2"/>
    <s v="Avery 509"/>
    <x v="1189"/>
  </r>
  <r>
    <s v="CA-2018-146346"/>
    <x v="46"/>
    <s v="RA-19945"/>
    <x v="362"/>
    <x v="0"/>
    <x v="0"/>
    <s v="Commerce City"/>
    <x v="22"/>
    <n v="80022"/>
    <x v="1"/>
    <s v="OFF-ST-10001418"/>
    <x v="1"/>
    <x v="4"/>
    <s v="Carina Media Storage Towers in Natural &amp; Black"/>
    <x v="1741"/>
  </r>
  <r>
    <s v="CA-2017-148852"/>
    <x v="439"/>
    <s v="SV-20785"/>
    <x v="647"/>
    <x v="0"/>
    <x v="0"/>
    <s v="Santa Ana"/>
    <x v="1"/>
    <n v="92704"/>
    <x v="1"/>
    <s v="OFF-FA-10003467"/>
    <x v="1"/>
    <x v="13"/>
    <s v="Alliance Big Bands Rubber Bands, 12/Pack"/>
    <x v="3949"/>
  </r>
  <r>
    <s v="CA-2017-148852"/>
    <x v="439"/>
    <s v="SV-20785"/>
    <x v="647"/>
    <x v="0"/>
    <x v="0"/>
    <s v="Santa Ana"/>
    <x v="1"/>
    <n v="92704"/>
    <x v="1"/>
    <s v="OFF-PA-10001293"/>
    <x v="1"/>
    <x v="10"/>
    <s v="Xerox 1946"/>
    <x v="1544"/>
  </r>
  <r>
    <s v="CA-2017-148852"/>
    <x v="439"/>
    <s v="SV-20785"/>
    <x v="647"/>
    <x v="0"/>
    <x v="0"/>
    <s v="Santa Ana"/>
    <x v="1"/>
    <n v="92704"/>
    <x v="1"/>
    <s v="TEC-PH-10003885"/>
    <x v="2"/>
    <x v="7"/>
    <s v="Cisco SPA508G"/>
    <x v="1972"/>
  </r>
  <r>
    <s v="CA-2017-148852"/>
    <x v="439"/>
    <s v="SV-20785"/>
    <x v="647"/>
    <x v="0"/>
    <x v="0"/>
    <s v="Santa Ana"/>
    <x v="1"/>
    <n v="92704"/>
    <x v="1"/>
    <s v="FUR-CH-10004860"/>
    <x v="0"/>
    <x v="1"/>
    <s v="Global Low Back Tilter Chair"/>
    <x v="4379"/>
  </r>
  <r>
    <s v="CA-2017-148852"/>
    <x v="439"/>
    <s v="SV-20785"/>
    <x v="647"/>
    <x v="0"/>
    <x v="0"/>
    <s v="Santa Ana"/>
    <x v="1"/>
    <n v="92704"/>
    <x v="1"/>
    <s v="TEC-MA-10002428"/>
    <x v="2"/>
    <x v="15"/>
    <s v="Fellowes Powershred HS-440 4-Sheet High Security Shredder"/>
    <x v="4380"/>
  </r>
  <r>
    <s v="US-2016-118906"/>
    <x v="366"/>
    <s v="KB-16585"/>
    <x v="10"/>
    <x v="1"/>
    <x v="0"/>
    <s v="Clinton"/>
    <x v="39"/>
    <n v="20735"/>
    <x v="3"/>
    <s v="OFF-ST-10002406"/>
    <x v="1"/>
    <x v="4"/>
    <s v="Pizazz Global Quick File"/>
    <x v="4381"/>
  </r>
  <r>
    <s v="CA-2017-168921"/>
    <x v="201"/>
    <s v="AG-10495"/>
    <x v="122"/>
    <x v="1"/>
    <x v="0"/>
    <s v="Los Angeles"/>
    <x v="1"/>
    <n v="90049"/>
    <x v="1"/>
    <s v="OFF-BI-10004209"/>
    <x v="1"/>
    <x v="8"/>
    <s v="Fellowes Twister Kit, Gray/Clear, 3/pkg"/>
    <x v="1739"/>
  </r>
  <r>
    <s v="CA-2016-107678"/>
    <x v="1122"/>
    <s v="JK-16090"/>
    <x v="765"/>
    <x v="0"/>
    <x v="0"/>
    <s v="Louisville"/>
    <x v="0"/>
    <n v="40214"/>
    <x v="0"/>
    <s v="FUR-CH-10001891"/>
    <x v="0"/>
    <x v="1"/>
    <s v="Global Deluxe Office Fabric Chairs"/>
    <x v="2771"/>
  </r>
  <r>
    <s v="CA-2016-107678"/>
    <x v="1122"/>
    <s v="JK-16090"/>
    <x v="765"/>
    <x v="0"/>
    <x v="0"/>
    <s v="Louisville"/>
    <x v="0"/>
    <n v="40214"/>
    <x v="0"/>
    <s v="OFF-BI-10002215"/>
    <x v="1"/>
    <x v="8"/>
    <s v="Wilson Jones Hanging View Binder, White, 1&quot;"/>
    <x v="3895"/>
  </r>
  <r>
    <s v="CA-2016-107678"/>
    <x v="1122"/>
    <s v="JK-16090"/>
    <x v="765"/>
    <x v="0"/>
    <x v="0"/>
    <s v="Louisville"/>
    <x v="0"/>
    <n v="40214"/>
    <x v="0"/>
    <s v="TEC-PH-10002103"/>
    <x v="2"/>
    <x v="7"/>
    <s v="Jabra SPEAK 410"/>
    <x v="4382"/>
  </r>
  <r>
    <s v="CA-2016-107678"/>
    <x v="1122"/>
    <s v="JK-16090"/>
    <x v="765"/>
    <x v="0"/>
    <x v="0"/>
    <s v="Louisville"/>
    <x v="0"/>
    <n v="40214"/>
    <x v="0"/>
    <s v="FUR-FU-10003394"/>
    <x v="0"/>
    <x v="5"/>
    <s v="Tenex &quot;The Solids&quot; Textured Chair Mats"/>
    <x v="660"/>
  </r>
  <r>
    <s v="CA-2017-123512"/>
    <x v="26"/>
    <s v="MV-18190"/>
    <x v="160"/>
    <x v="0"/>
    <x v="0"/>
    <s v="Los Angeles"/>
    <x v="1"/>
    <n v="90045"/>
    <x v="1"/>
    <s v="FUR-BO-10004218"/>
    <x v="0"/>
    <x v="0"/>
    <s v="Bush Heritage Pine Collection 5-Shelf Bookcase, Albany Pine Finish, *Special Order"/>
    <x v="4025"/>
  </r>
  <r>
    <s v="CA-2017-123512"/>
    <x v="26"/>
    <s v="MV-18190"/>
    <x v="160"/>
    <x v="0"/>
    <x v="0"/>
    <s v="Los Angeles"/>
    <x v="1"/>
    <n v="90045"/>
    <x v="1"/>
    <s v="OFF-LA-10000081"/>
    <x v="1"/>
    <x v="2"/>
    <s v="Avery 496"/>
    <x v="3795"/>
  </r>
  <r>
    <s v="CA-2017-123512"/>
    <x v="26"/>
    <s v="MV-18190"/>
    <x v="160"/>
    <x v="0"/>
    <x v="0"/>
    <s v="Los Angeles"/>
    <x v="1"/>
    <n v="90045"/>
    <x v="1"/>
    <s v="OFF-PA-10001497"/>
    <x v="1"/>
    <x v="10"/>
    <s v="Xerox 1914"/>
    <x v="1523"/>
  </r>
  <r>
    <s v="US-2018-167402"/>
    <x v="1123"/>
    <s v="CP-12085"/>
    <x v="434"/>
    <x v="1"/>
    <x v="0"/>
    <s v="Springfield"/>
    <x v="25"/>
    <n v="65807"/>
    <x v="2"/>
    <s v="OFF-PA-10004983"/>
    <x v="1"/>
    <x v="10"/>
    <s v="Xerox 23"/>
    <x v="56"/>
  </r>
  <r>
    <s v="US-2018-167402"/>
    <x v="1123"/>
    <s v="CP-12085"/>
    <x v="434"/>
    <x v="1"/>
    <x v="0"/>
    <s v="Springfield"/>
    <x v="25"/>
    <n v="65807"/>
    <x v="2"/>
    <s v="OFF-AR-10004010"/>
    <x v="1"/>
    <x v="6"/>
    <s v="Hunt Boston Vacuum Mount KS Pencil Sharpener"/>
    <x v="4383"/>
  </r>
  <r>
    <s v="US-2018-167402"/>
    <x v="1123"/>
    <s v="CP-12085"/>
    <x v="434"/>
    <x v="1"/>
    <x v="0"/>
    <s v="Springfield"/>
    <x v="25"/>
    <n v="65807"/>
    <x v="2"/>
    <s v="OFF-SU-10002881"/>
    <x v="1"/>
    <x v="14"/>
    <s v="Martin Yale Chadless Opener Electric Letter Opener"/>
    <x v="2576"/>
  </r>
  <r>
    <s v="US-2018-167402"/>
    <x v="1123"/>
    <s v="CP-12085"/>
    <x v="434"/>
    <x v="1"/>
    <x v="0"/>
    <s v="Springfield"/>
    <x v="25"/>
    <n v="65807"/>
    <x v="2"/>
    <s v="FUR-BO-10001608"/>
    <x v="0"/>
    <x v="0"/>
    <s v="Hon Metal Bookcases, Black"/>
    <x v="3609"/>
  </r>
  <r>
    <s v="CA-2015-130449"/>
    <x v="1124"/>
    <s v="VP-21760"/>
    <x v="778"/>
    <x v="1"/>
    <x v="0"/>
    <s v="San Francisco"/>
    <x v="1"/>
    <n v="94109"/>
    <x v="1"/>
    <s v="FUR-FU-10001487"/>
    <x v="0"/>
    <x v="5"/>
    <s v="Eldon Expressions Wood and Plastic Desk Accessories, Cherry Wood"/>
    <x v="3623"/>
  </r>
  <r>
    <s v="CA-2015-130449"/>
    <x v="1124"/>
    <s v="VP-21760"/>
    <x v="778"/>
    <x v="1"/>
    <x v="0"/>
    <s v="San Francisco"/>
    <x v="1"/>
    <n v="94109"/>
    <x v="1"/>
    <s v="OFF-LA-10001934"/>
    <x v="1"/>
    <x v="2"/>
    <s v="Avery 516"/>
    <x v="2003"/>
  </r>
  <r>
    <s v="CA-2016-141250"/>
    <x v="1125"/>
    <s v="PM-18940"/>
    <x v="400"/>
    <x v="0"/>
    <x v="0"/>
    <s v="Texas City"/>
    <x v="5"/>
    <n v="77590"/>
    <x v="2"/>
    <s v="FUR-TA-10002855"/>
    <x v="0"/>
    <x v="3"/>
    <s v="Bevis Round Conference Table Top &amp; Single Column Base"/>
    <x v="4384"/>
  </r>
  <r>
    <s v="CA-2016-141250"/>
    <x v="1125"/>
    <s v="PM-18940"/>
    <x v="400"/>
    <x v="0"/>
    <x v="0"/>
    <s v="Texas City"/>
    <x v="5"/>
    <n v="77590"/>
    <x v="2"/>
    <s v="FUR-CH-10004875"/>
    <x v="0"/>
    <x v="1"/>
    <s v="Harbour Creations 67200 Series Stacking Chairs"/>
    <x v="4385"/>
  </r>
  <r>
    <s v="CA-2015-145541"/>
    <x v="637"/>
    <s v="TB-21400"/>
    <x v="483"/>
    <x v="0"/>
    <x v="0"/>
    <s v="New York City"/>
    <x v="15"/>
    <n v="10024"/>
    <x v="3"/>
    <s v="TEC-MA-10001127"/>
    <x v="2"/>
    <x v="15"/>
    <s v="HP Designjet T520 Inkjet Large Format Printer - 24&quot; Color"/>
    <x v="4386"/>
  </r>
  <r>
    <s v="CA-2015-138513"/>
    <x v="235"/>
    <s v="EH-13990"/>
    <x v="552"/>
    <x v="0"/>
    <x v="0"/>
    <s v="Bellevue"/>
    <x v="4"/>
    <n v="98006"/>
    <x v="1"/>
    <s v="OFF-PA-10003177"/>
    <x v="1"/>
    <x v="10"/>
    <s v="Xerox 1999"/>
    <x v="91"/>
  </r>
  <r>
    <s v="CA-2016-135489"/>
    <x v="444"/>
    <s v="GW-14605"/>
    <x v="543"/>
    <x v="0"/>
    <x v="0"/>
    <s v="New York City"/>
    <x v="15"/>
    <n v="10024"/>
    <x v="3"/>
    <s v="TEC-PH-10000011"/>
    <x v="2"/>
    <x v="7"/>
    <s v="PureGear Roll-On Screen Protector"/>
    <x v="4331"/>
  </r>
  <r>
    <s v="CA-2016-125696"/>
    <x v="653"/>
    <s v="NP-18685"/>
    <x v="472"/>
    <x v="2"/>
    <x v="0"/>
    <s v="Wilson"/>
    <x v="3"/>
    <n v="27893"/>
    <x v="0"/>
    <s v="OFF-BI-10001757"/>
    <x v="1"/>
    <x v="8"/>
    <s v="Pressboard Hanging Data Binders for Unburst Sheets"/>
    <x v="1552"/>
  </r>
  <r>
    <s v="CA-2017-105081"/>
    <x v="591"/>
    <s v="JE-15715"/>
    <x v="555"/>
    <x v="0"/>
    <x v="0"/>
    <s v="Seattle"/>
    <x v="4"/>
    <n v="98115"/>
    <x v="1"/>
    <s v="FUR-CH-10000847"/>
    <x v="0"/>
    <x v="1"/>
    <s v="Global Executive Mid-Back Manager's Chair"/>
    <x v="324"/>
  </r>
  <r>
    <s v="CA-2017-105081"/>
    <x v="591"/>
    <s v="JE-15715"/>
    <x v="555"/>
    <x v="0"/>
    <x v="0"/>
    <s v="Seattle"/>
    <x v="4"/>
    <n v="98115"/>
    <x v="1"/>
    <s v="FUR-TA-10001307"/>
    <x v="0"/>
    <x v="3"/>
    <s v="SAFCO PlanMaster Heigh-Adjustable Drafting Table Base, 43w x 30d x 30-37h, Black"/>
    <x v="4387"/>
  </r>
  <r>
    <s v="US-2017-146857"/>
    <x v="715"/>
    <s v="BE-11455"/>
    <x v="534"/>
    <x v="2"/>
    <x v="0"/>
    <s v="Springfield"/>
    <x v="25"/>
    <n v="65807"/>
    <x v="2"/>
    <s v="OFF-AP-10001205"/>
    <x v="1"/>
    <x v="9"/>
    <s v="Belkin 5 Outlet SurgeMaster Power Centers"/>
    <x v="4388"/>
  </r>
  <r>
    <s v="CA-2017-166275"/>
    <x v="1057"/>
    <s v="SS-20590"/>
    <x v="196"/>
    <x v="0"/>
    <x v="0"/>
    <s v="San Francisco"/>
    <x v="1"/>
    <n v="94109"/>
    <x v="1"/>
    <s v="TEC-AC-10001838"/>
    <x v="2"/>
    <x v="11"/>
    <s v="Razer Tiamat Over Ear 7.1 Surround Sound PC Gaming Headset"/>
    <x v="4389"/>
  </r>
  <r>
    <s v="CA-2018-144498"/>
    <x v="636"/>
    <s v="MB-18085"/>
    <x v="469"/>
    <x v="0"/>
    <x v="0"/>
    <s v="Charlotte"/>
    <x v="3"/>
    <n v="28205"/>
    <x v="0"/>
    <s v="OFF-BI-10003982"/>
    <x v="1"/>
    <x v="8"/>
    <s v="Wilson Jones Century Plastic Molded Ring Binders"/>
    <x v="4390"/>
  </r>
  <r>
    <s v="CA-2018-144498"/>
    <x v="636"/>
    <s v="MB-18085"/>
    <x v="469"/>
    <x v="0"/>
    <x v="0"/>
    <s v="Charlotte"/>
    <x v="3"/>
    <n v="28205"/>
    <x v="0"/>
    <s v="TEC-PH-10004977"/>
    <x v="2"/>
    <x v="7"/>
    <s v="GE 30524EE4"/>
    <x v="2483"/>
  </r>
  <r>
    <s v="CA-2018-144498"/>
    <x v="636"/>
    <s v="MB-18085"/>
    <x v="469"/>
    <x v="0"/>
    <x v="0"/>
    <s v="Charlotte"/>
    <x v="3"/>
    <n v="28205"/>
    <x v="0"/>
    <s v="OFF-LA-10003510"/>
    <x v="1"/>
    <x v="2"/>
    <s v="Avery 4027 File Folder Labels for Dot Matrix Printers, 5000 Labels per Box, White"/>
    <x v="1164"/>
  </r>
  <r>
    <s v="CA-2018-103352"/>
    <x v="344"/>
    <s v="RP-19390"/>
    <x v="261"/>
    <x v="0"/>
    <x v="0"/>
    <s v="New York City"/>
    <x v="15"/>
    <n v="10011"/>
    <x v="3"/>
    <s v="OFF-AR-10001573"/>
    <x v="1"/>
    <x v="6"/>
    <s v="American Pencil"/>
    <x v="4391"/>
  </r>
  <r>
    <s v="CA-2018-103352"/>
    <x v="344"/>
    <s v="RP-19390"/>
    <x v="261"/>
    <x v="0"/>
    <x v="0"/>
    <s v="New York City"/>
    <x v="15"/>
    <n v="10011"/>
    <x v="3"/>
    <s v="OFF-BI-10001196"/>
    <x v="1"/>
    <x v="8"/>
    <s v="Avery Flip-Chart Easel Binder, Black"/>
    <x v="584"/>
  </r>
  <r>
    <s v="CA-2015-108609"/>
    <x v="656"/>
    <s v="AJ-10780"/>
    <x v="321"/>
    <x v="1"/>
    <x v="0"/>
    <s v="Lorain"/>
    <x v="24"/>
    <n v="44052"/>
    <x v="3"/>
    <s v="FUR-TA-10003954"/>
    <x v="0"/>
    <x v="3"/>
    <s v="Hon 94000 Series Round Tables"/>
    <x v="2702"/>
  </r>
  <r>
    <s v="CA-2018-128328"/>
    <x v="485"/>
    <s v="PO-18865"/>
    <x v="22"/>
    <x v="0"/>
    <x v="0"/>
    <s v="Indianapolis"/>
    <x v="14"/>
    <n v="46203"/>
    <x v="2"/>
    <s v="OFF-BI-10001989"/>
    <x v="1"/>
    <x v="8"/>
    <s v="Premium Transparent Presentation Covers by GBC"/>
    <x v="4392"/>
  </r>
  <r>
    <s v="CA-2018-128328"/>
    <x v="485"/>
    <s v="PO-18865"/>
    <x v="22"/>
    <x v="0"/>
    <x v="0"/>
    <s v="Indianapolis"/>
    <x v="14"/>
    <n v="46203"/>
    <x v="2"/>
    <s v="TEC-AC-10001714"/>
    <x v="2"/>
    <x v="11"/>
    <s v="LogitechÂ MX Performance Wireless Mouse"/>
    <x v="4393"/>
  </r>
  <r>
    <s v="CA-2018-128328"/>
    <x v="485"/>
    <s v="PO-18865"/>
    <x v="22"/>
    <x v="0"/>
    <x v="0"/>
    <s v="Indianapolis"/>
    <x v="14"/>
    <n v="46203"/>
    <x v="2"/>
    <s v="OFF-LA-10003498"/>
    <x v="1"/>
    <x v="2"/>
    <s v="Avery 475"/>
    <x v="4394"/>
  </r>
  <r>
    <s v="US-2016-156496"/>
    <x v="544"/>
    <s v="WB-21850"/>
    <x v="576"/>
    <x v="0"/>
    <x v="0"/>
    <s v="Redmond"/>
    <x v="21"/>
    <n v="97756"/>
    <x v="1"/>
    <s v="TEC-PH-10000576"/>
    <x v="2"/>
    <x v="7"/>
    <s v="AT&amp;T 1080 Corded phone"/>
    <x v="2269"/>
  </r>
  <r>
    <s v="US-2016-156496"/>
    <x v="544"/>
    <s v="WB-21850"/>
    <x v="576"/>
    <x v="0"/>
    <x v="0"/>
    <s v="Redmond"/>
    <x v="21"/>
    <n v="97756"/>
    <x v="1"/>
    <s v="TEC-PH-10004188"/>
    <x v="2"/>
    <x v="7"/>
    <s v="OtterBox Commuter Series Case - Samsung Galaxy S4"/>
    <x v="4395"/>
  </r>
  <r>
    <s v="US-2016-156496"/>
    <x v="544"/>
    <s v="WB-21850"/>
    <x v="576"/>
    <x v="0"/>
    <x v="0"/>
    <s v="Redmond"/>
    <x v="21"/>
    <n v="97756"/>
    <x v="1"/>
    <s v="OFF-AP-10001469"/>
    <x v="1"/>
    <x v="9"/>
    <s v="Fellowes 8 Outlet Superior Workstation Surge Protector"/>
    <x v="4396"/>
  </r>
  <r>
    <s v="US-2017-127334"/>
    <x v="272"/>
    <s v="MP-18175"/>
    <x v="486"/>
    <x v="2"/>
    <x v="0"/>
    <s v="Springfield"/>
    <x v="21"/>
    <n v="97477"/>
    <x v="1"/>
    <s v="FUR-TA-10003473"/>
    <x v="0"/>
    <x v="3"/>
    <s v="Bretford Rectangular Conference Table Tops"/>
    <x v="4397"/>
  </r>
  <r>
    <s v="US-2017-127334"/>
    <x v="272"/>
    <s v="MP-18175"/>
    <x v="486"/>
    <x v="2"/>
    <x v="0"/>
    <s v="Springfield"/>
    <x v="21"/>
    <n v="97477"/>
    <x v="1"/>
    <s v="OFF-AP-10001205"/>
    <x v="1"/>
    <x v="9"/>
    <s v="Belkin 5 Outlet SurgeMaster Power Centers"/>
    <x v="2734"/>
  </r>
  <r>
    <s v="US-2018-124779"/>
    <x v="565"/>
    <s v="BF-11020"/>
    <x v="292"/>
    <x v="1"/>
    <x v="0"/>
    <s v="Arlington"/>
    <x v="5"/>
    <n v="76017"/>
    <x v="2"/>
    <s v="OFF-BI-10002429"/>
    <x v="1"/>
    <x v="8"/>
    <s v="Premier Elliptical Ring Binder, Black"/>
    <x v="507"/>
  </r>
  <r>
    <s v="US-2018-124779"/>
    <x v="565"/>
    <s v="BF-11020"/>
    <x v="292"/>
    <x v="1"/>
    <x v="0"/>
    <s v="Arlington"/>
    <x v="5"/>
    <n v="76017"/>
    <x v="2"/>
    <s v="TEC-CO-10001943"/>
    <x v="2"/>
    <x v="16"/>
    <s v="Canon PC-428 Personal Copier"/>
    <x v="4398"/>
  </r>
  <r>
    <s v="US-2018-124779"/>
    <x v="565"/>
    <s v="BF-11020"/>
    <x v="292"/>
    <x v="1"/>
    <x v="0"/>
    <s v="Arlington"/>
    <x v="5"/>
    <n v="76017"/>
    <x v="2"/>
    <s v="OFF-FA-10004854"/>
    <x v="1"/>
    <x v="13"/>
    <s v="Vinyl Coated Wire Paper Clips in Organizer Box, 800/Box"/>
    <x v="1931"/>
  </r>
  <r>
    <s v="US-2018-124779"/>
    <x v="565"/>
    <s v="BF-11020"/>
    <x v="292"/>
    <x v="1"/>
    <x v="0"/>
    <s v="Arlington"/>
    <x v="5"/>
    <n v="76017"/>
    <x v="2"/>
    <s v="FUR-FU-10001095"/>
    <x v="0"/>
    <x v="5"/>
    <s v="DAX Black Cherry Wood-Tone Poster Frame"/>
    <x v="4399"/>
  </r>
  <r>
    <s v="US-2018-124779"/>
    <x v="565"/>
    <s v="BF-11020"/>
    <x v="292"/>
    <x v="1"/>
    <x v="0"/>
    <s v="Arlington"/>
    <x v="5"/>
    <n v="76017"/>
    <x v="2"/>
    <s v="OFF-PA-10000061"/>
    <x v="1"/>
    <x v="10"/>
    <s v="Xerox 205"/>
    <x v="557"/>
  </r>
  <r>
    <s v="US-2018-124779"/>
    <x v="565"/>
    <s v="BF-11020"/>
    <x v="292"/>
    <x v="1"/>
    <x v="0"/>
    <s v="Arlington"/>
    <x v="5"/>
    <n v="76017"/>
    <x v="2"/>
    <s v="FUR-CH-10003535"/>
    <x v="0"/>
    <x v="1"/>
    <s v="Global Armless Task Chair, Royal Blue"/>
    <x v="4400"/>
  </r>
  <r>
    <s v="CA-2018-135937"/>
    <x v="297"/>
    <s v="KM-16375"/>
    <x v="454"/>
    <x v="2"/>
    <x v="0"/>
    <s v="Gilbert"/>
    <x v="16"/>
    <n v="85234"/>
    <x v="1"/>
    <s v="TEC-PH-10004447"/>
    <x v="2"/>
    <x v="7"/>
    <s v="Toshiba IPT2010-SD IPÂ Telephone"/>
    <x v="3720"/>
  </r>
  <r>
    <s v="CA-2018-135937"/>
    <x v="297"/>
    <s v="KM-16375"/>
    <x v="454"/>
    <x v="2"/>
    <x v="0"/>
    <s v="Gilbert"/>
    <x v="16"/>
    <n v="85234"/>
    <x v="1"/>
    <s v="TEC-AC-10001114"/>
    <x v="2"/>
    <x v="11"/>
    <s v="Microsoft Wireless Mobile Mouse 4000"/>
    <x v="4401"/>
  </r>
  <r>
    <s v="CA-2018-135937"/>
    <x v="297"/>
    <s v="KM-16375"/>
    <x v="454"/>
    <x v="2"/>
    <x v="0"/>
    <s v="Gilbert"/>
    <x v="16"/>
    <n v="85234"/>
    <x v="1"/>
    <s v="OFF-ST-10000563"/>
    <x v="1"/>
    <x v="4"/>
    <s v="Fellowes Bankers Box Stor/Drawer Steel Plus"/>
    <x v="4194"/>
  </r>
  <r>
    <s v="CA-2018-135937"/>
    <x v="297"/>
    <s v="KM-16375"/>
    <x v="454"/>
    <x v="2"/>
    <x v="0"/>
    <s v="Gilbert"/>
    <x v="16"/>
    <n v="85234"/>
    <x v="1"/>
    <s v="OFF-EN-10004846"/>
    <x v="1"/>
    <x v="12"/>
    <s v="Letter or Legal Size Expandable Poly String Tie Envelopes"/>
    <x v="2945"/>
  </r>
  <r>
    <s v="CA-2018-135937"/>
    <x v="297"/>
    <s v="KM-16375"/>
    <x v="454"/>
    <x v="2"/>
    <x v="0"/>
    <s v="Gilbert"/>
    <x v="16"/>
    <n v="85234"/>
    <x v="1"/>
    <s v="FUR-FU-10002253"/>
    <x v="0"/>
    <x v="5"/>
    <s v="Howard Miller 13&quot; Diameter Pewter Finish Round Wall Clock"/>
    <x v="4402"/>
  </r>
  <r>
    <s v="CA-2018-135937"/>
    <x v="297"/>
    <s v="KM-16375"/>
    <x v="454"/>
    <x v="2"/>
    <x v="0"/>
    <s v="Gilbert"/>
    <x v="16"/>
    <n v="85234"/>
    <x v="1"/>
    <s v="FUR-TA-10001039"/>
    <x v="0"/>
    <x v="3"/>
    <s v="KI Adjustable-Height Table"/>
    <x v="4403"/>
  </r>
  <r>
    <s v="CA-2016-129322"/>
    <x v="816"/>
    <s v="DB-13405"/>
    <x v="591"/>
    <x v="0"/>
    <x v="0"/>
    <s v="Lawrence"/>
    <x v="31"/>
    <n v="1841"/>
    <x v="3"/>
    <s v="OFF-AR-10004587"/>
    <x v="1"/>
    <x v="6"/>
    <s v="Boston 1827 Commercial Additional Cutter, Drive Gear &amp; Gear Rack for 1606"/>
    <x v="4404"/>
  </r>
  <r>
    <s v="CA-2016-129322"/>
    <x v="816"/>
    <s v="DB-13405"/>
    <x v="591"/>
    <x v="0"/>
    <x v="0"/>
    <s v="Lawrence"/>
    <x v="31"/>
    <n v="1841"/>
    <x v="3"/>
    <s v="OFF-AP-10004336"/>
    <x v="1"/>
    <x v="9"/>
    <s v="Conquest 14 Commercial Heavy-Duty Upright Vacuum, Collection System, Accessory Kit"/>
    <x v="1976"/>
  </r>
  <r>
    <s v="CA-2016-129322"/>
    <x v="816"/>
    <s v="DB-13405"/>
    <x v="591"/>
    <x v="0"/>
    <x v="0"/>
    <s v="Lawrence"/>
    <x v="31"/>
    <n v="1841"/>
    <x v="3"/>
    <s v="OFF-BI-10001718"/>
    <x v="1"/>
    <x v="8"/>
    <s v="GBC DocuBind P50 Personal Binding Machine"/>
    <x v="2456"/>
  </r>
  <r>
    <s v="CA-2018-162173"/>
    <x v="40"/>
    <s v="OT-18730"/>
    <x v="220"/>
    <x v="0"/>
    <x v="0"/>
    <s v="Virginia Beach"/>
    <x v="17"/>
    <n v="23464"/>
    <x v="0"/>
    <s v="FUR-TA-10001520"/>
    <x v="0"/>
    <x v="3"/>
    <s v="Lesro Sheffield Collection Coffee Table, End Table, Center Table, Corner Table"/>
    <x v="4405"/>
  </r>
  <r>
    <s v="CA-2018-162173"/>
    <x v="40"/>
    <s v="OT-18730"/>
    <x v="220"/>
    <x v="0"/>
    <x v="0"/>
    <s v="Virginia Beach"/>
    <x v="17"/>
    <n v="23464"/>
    <x v="0"/>
    <s v="OFF-EN-10002831"/>
    <x v="1"/>
    <x v="12"/>
    <s v="Tyvek  Top-Opening Peel &amp; Seel  Envelopes, Gray"/>
    <x v="4406"/>
  </r>
  <r>
    <s v="CA-2017-115483"/>
    <x v="216"/>
    <s v="JS-15880"/>
    <x v="365"/>
    <x v="0"/>
    <x v="0"/>
    <s v="Irving"/>
    <x v="5"/>
    <n v="75061"/>
    <x v="2"/>
    <s v="OFF-PA-10001497"/>
    <x v="1"/>
    <x v="10"/>
    <s v="Xerox 1914"/>
    <x v="1523"/>
  </r>
  <r>
    <s v="CA-2018-122175"/>
    <x v="605"/>
    <s v="CA-12775"/>
    <x v="222"/>
    <x v="0"/>
    <x v="0"/>
    <s v="Vineland"/>
    <x v="30"/>
    <n v="8360"/>
    <x v="3"/>
    <s v="FUR-FU-10000719"/>
    <x v="0"/>
    <x v="5"/>
    <s v="DAX Cubicle Frames, 8-1/2 x 11"/>
    <x v="4407"/>
  </r>
  <r>
    <s v="CA-2018-122175"/>
    <x v="605"/>
    <s v="CA-12775"/>
    <x v="222"/>
    <x v="0"/>
    <x v="0"/>
    <s v="Vineland"/>
    <x v="30"/>
    <n v="8360"/>
    <x v="3"/>
    <s v="OFF-LA-10002271"/>
    <x v="1"/>
    <x v="2"/>
    <s v="Smead Alpha-Z Color-Coded Second Alphabetical Labels and Starter Set"/>
    <x v="51"/>
  </r>
  <r>
    <s v="CA-2018-122175"/>
    <x v="605"/>
    <s v="CA-12775"/>
    <x v="222"/>
    <x v="0"/>
    <x v="0"/>
    <s v="Vineland"/>
    <x v="30"/>
    <n v="8360"/>
    <x v="3"/>
    <s v="OFF-SU-10004661"/>
    <x v="1"/>
    <x v="14"/>
    <s v="Acme Titanium Bonded Scissors"/>
    <x v="4408"/>
  </r>
  <r>
    <s v="CA-2018-122175"/>
    <x v="605"/>
    <s v="CA-12775"/>
    <x v="222"/>
    <x v="0"/>
    <x v="0"/>
    <s v="Vineland"/>
    <x v="30"/>
    <n v="8360"/>
    <x v="3"/>
    <s v="TEC-AC-10004859"/>
    <x v="2"/>
    <x v="11"/>
    <s v="Maxell Pro 80 Minute CD-R, 10/Pack"/>
    <x v="4409"/>
  </r>
  <r>
    <s v="CA-2018-161088"/>
    <x v="1126"/>
    <s v="MH-18115"/>
    <x v="414"/>
    <x v="2"/>
    <x v="0"/>
    <s v="Columbus"/>
    <x v="32"/>
    <n v="31907"/>
    <x v="0"/>
    <s v="OFF-BI-10002824"/>
    <x v="1"/>
    <x v="8"/>
    <s v="Recycled Easel Ring Binders"/>
    <x v="3445"/>
  </r>
  <r>
    <s v="CA-2015-154837"/>
    <x v="709"/>
    <s v="RB-19645"/>
    <x v="516"/>
    <x v="1"/>
    <x v="0"/>
    <s v="Los Angeles"/>
    <x v="1"/>
    <n v="90032"/>
    <x v="1"/>
    <s v="OFF-BI-10001575"/>
    <x v="1"/>
    <x v="8"/>
    <s v="GBC Linen Binding Covers"/>
    <x v="1967"/>
  </r>
  <r>
    <s v="CA-2016-153794"/>
    <x v="861"/>
    <s v="SB-20290"/>
    <x v="115"/>
    <x v="1"/>
    <x v="0"/>
    <s v="San Diego"/>
    <x v="1"/>
    <n v="92024"/>
    <x v="1"/>
    <s v="OFF-AR-10000380"/>
    <x v="1"/>
    <x v="6"/>
    <s v="Hunt PowerHouse Electric Pencil Sharpener, Blue"/>
    <x v="4410"/>
  </r>
  <r>
    <s v="CA-2016-135510"/>
    <x v="577"/>
    <s v="TW-21025"/>
    <x v="69"/>
    <x v="2"/>
    <x v="0"/>
    <s v="Charlottesville"/>
    <x v="17"/>
    <n v="22901"/>
    <x v="0"/>
    <s v="FUR-FU-10000820"/>
    <x v="0"/>
    <x v="5"/>
    <s v="Tensor Brushed Steel Torchiere Floor Lamp"/>
    <x v="4411"/>
  </r>
  <r>
    <s v="CA-2016-109337"/>
    <x v="82"/>
    <s v="DL-13330"/>
    <x v="658"/>
    <x v="0"/>
    <x v="0"/>
    <s v="Lawrence"/>
    <x v="14"/>
    <n v="46226"/>
    <x v="2"/>
    <s v="OFF-AR-10003759"/>
    <x v="1"/>
    <x v="6"/>
    <s v="Crayola Anti Dust Chalk, 12/Pack"/>
    <x v="267"/>
  </r>
  <r>
    <s v="CA-2016-109337"/>
    <x v="82"/>
    <s v="DL-13330"/>
    <x v="658"/>
    <x v="0"/>
    <x v="0"/>
    <s v="Lawrence"/>
    <x v="14"/>
    <n v="46226"/>
    <x v="2"/>
    <s v="TEC-MA-10002930"/>
    <x v="2"/>
    <x v="15"/>
    <s v="Ricoh - Ink Collector Unit for GX3000 Series Printers"/>
    <x v="4412"/>
  </r>
  <r>
    <s v="CA-2016-109337"/>
    <x v="82"/>
    <s v="DL-13330"/>
    <x v="658"/>
    <x v="0"/>
    <x v="0"/>
    <s v="Lawrence"/>
    <x v="14"/>
    <n v="46226"/>
    <x v="2"/>
    <s v="OFF-AP-10004052"/>
    <x v="1"/>
    <x v="9"/>
    <s v="Hoover Replacement Belts For Soft Guard &amp; Commercial Ltweight Upright Vacs, 2/Pk"/>
    <x v="4413"/>
  </r>
  <r>
    <s v="CA-2016-109337"/>
    <x v="82"/>
    <s v="DL-13330"/>
    <x v="658"/>
    <x v="0"/>
    <x v="0"/>
    <s v="Lawrence"/>
    <x v="14"/>
    <n v="46226"/>
    <x v="2"/>
    <s v="TEC-AC-10000990"/>
    <x v="2"/>
    <x v="11"/>
    <s v="Imation Bio 2GB USBÂ Flash Drive ImationÂ Corp"/>
    <x v="4414"/>
  </r>
  <r>
    <s v="CA-2015-150329"/>
    <x v="982"/>
    <s v="SD-20485"/>
    <x v="174"/>
    <x v="2"/>
    <x v="0"/>
    <s v="Phoenix"/>
    <x v="16"/>
    <n v="85023"/>
    <x v="1"/>
    <s v="FUR-FU-10003724"/>
    <x v="0"/>
    <x v="5"/>
    <s v="Westinghouse Clip-On Gooseneck Lamps"/>
    <x v="4415"/>
  </r>
  <r>
    <s v="CA-2018-145037"/>
    <x v="264"/>
    <s v="TB-21055"/>
    <x v="26"/>
    <x v="0"/>
    <x v="0"/>
    <s v="Meriden"/>
    <x v="29"/>
    <n v="6450"/>
    <x v="3"/>
    <s v="OFF-ST-10000918"/>
    <x v="1"/>
    <x v="4"/>
    <s v="Crate-A-Files"/>
    <x v="2868"/>
  </r>
  <r>
    <s v="CA-2018-145037"/>
    <x v="264"/>
    <s v="TB-21055"/>
    <x v="26"/>
    <x v="0"/>
    <x v="0"/>
    <s v="Meriden"/>
    <x v="29"/>
    <n v="6450"/>
    <x v="3"/>
    <s v="OFF-PA-10000157"/>
    <x v="1"/>
    <x v="10"/>
    <s v="Xerox 191"/>
    <x v="705"/>
  </r>
  <r>
    <s v="CA-2018-145037"/>
    <x v="264"/>
    <s v="TB-21055"/>
    <x v="26"/>
    <x v="0"/>
    <x v="0"/>
    <s v="Meriden"/>
    <x v="29"/>
    <n v="6450"/>
    <x v="3"/>
    <s v="OFF-PA-10002499"/>
    <x v="1"/>
    <x v="10"/>
    <s v="Xerox 1890"/>
    <x v="674"/>
  </r>
  <r>
    <s v="CA-2018-154466"/>
    <x v="314"/>
    <s v="DP-13390"/>
    <x v="503"/>
    <x v="2"/>
    <x v="0"/>
    <s v="Franklin"/>
    <x v="6"/>
    <n v="53132"/>
    <x v="2"/>
    <s v="OFF-BI-10002012"/>
    <x v="1"/>
    <x v="8"/>
    <s v="Wilson Jones Easy Flow II Sheet Lifters"/>
    <x v="4416"/>
  </r>
  <r>
    <s v="CA-2015-109134"/>
    <x v="1127"/>
    <s v="DE-13255"/>
    <x v="368"/>
    <x v="2"/>
    <x v="0"/>
    <s v="Los Angeles"/>
    <x v="1"/>
    <n v="90008"/>
    <x v="1"/>
    <s v="FUR-FU-10000320"/>
    <x v="0"/>
    <x v="5"/>
    <s v="OIC Stacking Trays"/>
    <x v="130"/>
  </r>
  <r>
    <s v="US-2016-129637"/>
    <x v="997"/>
    <s v="MC-18100"/>
    <x v="498"/>
    <x v="0"/>
    <x v="0"/>
    <s v="Bloomington"/>
    <x v="10"/>
    <n v="61701"/>
    <x v="2"/>
    <s v="OFF-ST-10003716"/>
    <x v="1"/>
    <x v="4"/>
    <s v="Tennsco Double-Tier Lockers"/>
    <x v="4417"/>
  </r>
  <r>
    <s v="US-2016-129637"/>
    <x v="997"/>
    <s v="MC-18100"/>
    <x v="498"/>
    <x v="0"/>
    <x v="0"/>
    <s v="Bloomington"/>
    <x v="10"/>
    <n v="61701"/>
    <x v="2"/>
    <s v="FUR-FU-10000965"/>
    <x v="0"/>
    <x v="5"/>
    <s v="Howard Miller 11-1/2&quot; Diameter Ridgewood Wall Clock"/>
    <x v="4418"/>
  </r>
  <r>
    <s v="US-2016-129637"/>
    <x v="997"/>
    <s v="MC-18100"/>
    <x v="498"/>
    <x v="0"/>
    <x v="0"/>
    <s v="Bloomington"/>
    <x v="10"/>
    <n v="61701"/>
    <x v="2"/>
    <s v="OFF-AR-10003829"/>
    <x v="1"/>
    <x v="6"/>
    <s v="Newell 35"/>
    <x v="1317"/>
  </r>
  <r>
    <s v="CA-2016-165162"/>
    <x v="263"/>
    <s v="HG-15025"/>
    <x v="643"/>
    <x v="0"/>
    <x v="0"/>
    <s v="Los Angeles"/>
    <x v="1"/>
    <n v="90032"/>
    <x v="1"/>
    <s v="OFF-ST-10003470"/>
    <x v="1"/>
    <x v="4"/>
    <s v="Tennsco Snap-Together Open Shelving Units, Starter Sets and Add-On Units"/>
    <x v="2068"/>
  </r>
  <r>
    <s v="CA-2018-140494"/>
    <x v="434"/>
    <s v="CM-11815"/>
    <x v="698"/>
    <x v="1"/>
    <x v="0"/>
    <s v="San Francisco"/>
    <x v="1"/>
    <n v="94109"/>
    <x v="1"/>
    <s v="TEC-AC-10004568"/>
    <x v="2"/>
    <x v="11"/>
    <s v="MaxellÂ LTO Ultrium - 800 GB"/>
    <x v="1359"/>
  </r>
  <r>
    <s v="CA-2018-104108"/>
    <x v="574"/>
    <s v="RP-19855"/>
    <x v="532"/>
    <x v="1"/>
    <x v="0"/>
    <s v="Houston"/>
    <x v="5"/>
    <n v="77095"/>
    <x v="2"/>
    <s v="OFF-AR-10000817"/>
    <x v="1"/>
    <x v="6"/>
    <s v="Manco Dry-Lighter Erasable Highlighter"/>
    <x v="4419"/>
  </r>
  <r>
    <s v="US-2018-165869"/>
    <x v="689"/>
    <s v="LS-17200"/>
    <x v="624"/>
    <x v="1"/>
    <x v="0"/>
    <s v="Milwaukee"/>
    <x v="6"/>
    <n v="53209"/>
    <x v="2"/>
    <s v="OFF-BI-10003460"/>
    <x v="1"/>
    <x v="8"/>
    <s v="Acco 3-Hole Punch"/>
    <x v="254"/>
  </r>
  <r>
    <s v="US-2018-165869"/>
    <x v="689"/>
    <s v="LS-17200"/>
    <x v="624"/>
    <x v="1"/>
    <x v="0"/>
    <s v="Milwaukee"/>
    <x v="6"/>
    <n v="53209"/>
    <x v="2"/>
    <s v="OFF-AP-10002472"/>
    <x v="1"/>
    <x v="9"/>
    <s v="3M Office Air Cleaner"/>
    <x v="4357"/>
  </r>
  <r>
    <s v="CA-2018-160899"/>
    <x v="938"/>
    <s v="DR-12940"/>
    <x v="660"/>
    <x v="2"/>
    <x v="0"/>
    <s v="Lake Charles"/>
    <x v="28"/>
    <n v="70601"/>
    <x v="0"/>
    <s v="OFF-BI-10000632"/>
    <x v="1"/>
    <x v="8"/>
    <s v="Satellite Sectional Post Binders"/>
    <x v="4420"/>
  </r>
  <r>
    <s v="CA-2018-144225"/>
    <x v="1033"/>
    <s v="CC-12475"/>
    <x v="693"/>
    <x v="0"/>
    <x v="0"/>
    <s v="Baltimore"/>
    <x v="39"/>
    <n v="21215"/>
    <x v="3"/>
    <s v="OFF-PA-10000062"/>
    <x v="1"/>
    <x v="10"/>
    <s v="Green Bar Computer Printout Paper"/>
    <x v="2169"/>
  </r>
  <r>
    <s v="US-2017-163538"/>
    <x v="370"/>
    <s v="SS-20515"/>
    <x v="776"/>
    <x v="2"/>
    <x v="0"/>
    <s v="Franklin"/>
    <x v="6"/>
    <n v="53132"/>
    <x v="2"/>
    <s v="TEC-AC-10002006"/>
    <x v="2"/>
    <x v="11"/>
    <s v="Memorex Micro Travel Drive 16 GB"/>
    <x v="4421"/>
  </r>
  <r>
    <s v="US-2017-155103"/>
    <x v="499"/>
    <s v="JF-15190"/>
    <x v="440"/>
    <x v="0"/>
    <x v="0"/>
    <s v="New York City"/>
    <x v="15"/>
    <n v="10024"/>
    <x v="3"/>
    <s v="OFF-BI-10004318"/>
    <x v="1"/>
    <x v="8"/>
    <s v="Ibico EB-19 Dual Function Manual Binding System"/>
    <x v="4422"/>
  </r>
  <r>
    <s v="US-2017-155103"/>
    <x v="499"/>
    <s v="JF-15190"/>
    <x v="440"/>
    <x v="0"/>
    <x v="0"/>
    <s v="New York City"/>
    <x v="15"/>
    <n v="10024"/>
    <x v="3"/>
    <s v="OFF-BI-10004236"/>
    <x v="1"/>
    <x v="8"/>
    <s v="XtraLife ClearVue Slant-D Ring Binder, White, 3&quot;"/>
    <x v="4423"/>
  </r>
  <r>
    <s v="US-2017-155103"/>
    <x v="499"/>
    <s v="JF-15190"/>
    <x v="440"/>
    <x v="0"/>
    <x v="0"/>
    <s v="New York City"/>
    <x v="15"/>
    <n v="10024"/>
    <x v="3"/>
    <s v="OFF-PA-10000062"/>
    <x v="1"/>
    <x v="10"/>
    <s v="Green Bar Computer Printout Paper"/>
    <x v="3715"/>
  </r>
  <r>
    <s v="CA-2018-145429"/>
    <x v="246"/>
    <s v="SW-20455"/>
    <x v="517"/>
    <x v="0"/>
    <x v="0"/>
    <s v="San Diego"/>
    <x v="1"/>
    <n v="92024"/>
    <x v="1"/>
    <s v="OFF-PA-10003205"/>
    <x v="1"/>
    <x v="10"/>
    <s v="Wirebound Message Forms, Four 2 3/4 x 5 Forms per Page, Pink Paper"/>
    <x v="4424"/>
  </r>
  <r>
    <s v="CA-2018-145429"/>
    <x v="246"/>
    <s v="SW-20455"/>
    <x v="517"/>
    <x v="0"/>
    <x v="0"/>
    <s v="San Diego"/>
    <x v="1"/>
    <n v="92024"/>
    <x v="1"/>
    <s v="FUR-CH-10000988"/>
    <x v="0"/>
    <x v="1"/>
    <s v="Hon Olson Stacker Stools"/>
    <x v="2241"/>
  </r>
  <r>
    <s v="CA-2018-145429"/>
    <x v="246"/>
    <s v="SW-20455"/>
    <x v="517"/>
    <x v="0"/>
    <x v="0"/>
    <s v="San Diego"/>
    <x v="1"/>
    <n v="92024"/>
    <x v="1"/>
    <s v="OFF-BI-10001524"/>
    <x v="1"/>
    <x v="8"/>
    <s v="GBC Premium Transparent Covers with Diagonal Lined Pattern"/>
    <x v="4338"/>
  </r>
  <r>
    <s v="CA-2016-153535"/>
    <x v="1128"/>
    <s v="SG-20470"/>
    <x v="495"/>
    <x v="0"/>
    <x v="0"/>
    <s v="Wilson"/>
    <x v="3"/>
    <n v="27893"/>
    <x v="0"/>
    <s v="FUR-FU-10001986"/>
    <x v="0"/>
    <x v="5"/>
    <s v="Dana Fluorescent Magnifying Lamp, White, 36&quot;"/>
    <x v="4425"/>
  </r>
  <r>
    <s v="CA-2016-153535"/>
    <x v="1128"/>
    <s v="SG-20470"/>
    <x v="495"/>
    <x v="0"/>
    <x v="0"/>
    <s v="Wilson"/>
    <x v="3"/>
    <n v="27893"/>
    <x v="0"/>
    <s v="OFF-BI-10001031"/>
    <x v="1"/>
    <x v="8"/>
    <s v="Pressboard Data Binders by Wilson Jones"/>
    <x v="1669"/>
  </r>
  <r>
    <s v="CA-2016-139164"/>
    <x v="537"/>
    <s v="CS-12355"/>
    <x v="394"/>
    <x v="0"/>
    <x v="0"/>
    <s v="Long Beach"/>
    <x v="1"/>
    <n v="90805"/>
    <x v="1"/>
    <s v="TEC-PH-10002468"/>
    <x v="2"/>
    <x v="7"/>
    <s v="Plantronics CS 50-USB -Â headsetÂ - Convertible, Monaural"/>
    <x v="2039"/>
  </r>
  <r>
    <s v="CA-2016-139164"/>
    <x v="537"/>
    <s v="CS-12355"/>
    <x v="394"/>
    <x v="0"/>
    <x v="0"/>
    <s v="Long Beach"/>
    <x v="1"/>
    <n v="90805"/>
    <x v="1"/>
    <s v="OFF-FA-10003059"/>
    <x v="1"/>
    <x v="13"/>
    <s v="Assorted Color Push Pins"/>
    <x v="4426"/>
  </r>
  <r>
    <s v="CA-2016-139164"/>
    <x v="537"/>
    <s v="CS-12355"/>
    <x v="394"/>
    <x v="0"/>
    <x v="0"/>
    <s v="Long Beach"/>
    <x v="1"/>
    <n v="90805"/>
    <x v="1"/>
    <s v="TEC-PH-10003931"/>
    <x v="2"/>
    <x v="7"/>
    <s v="JBL Micro Wireless Portable Bluetooth Speaker"/>
    <x v="166"/>
  </r>
  <r>
    <s v="CA-2017-112277"/>
    <x v="545"/>
    <s v="SC-20695"/>
    <x v="281"/>
    <x v="1"/>
    <x v="0"/>
    <s v="Fort Lauderdale"/>
    <x v="2"/>
    <n v="33311"/>
    <x v="0"/>
    <s v="TEC-PH-10003505"/>
    <x v="2"/>
    <x v="7"/>
    <s v="Geemarc AmpliPOWER60"/>
    <x v="4427"/>
  </r>
  <r>
    <s v="CA-2015-167724"/>
    <x v="138"/>
    <s v="BF-11170"/>
    <x v="408"/>
    <x v="2"/>
    <x v="0"/>
    <s v="Baltimore"/>
    <x v="39"/>
    <n v="21215"/>
    <x v="3"/>
    <s v="OFF-LA-10002368"/>
    <x v="1"/>
    <x v="2"/>
    <s v="Avery 479"/>
    <x v="1484"/>
  </r>
  <r>
    <s v="CA-2016-123141"/>
    <x v="717"/>
    <s v="GZ-14470"/>
    <x v="47"/>
    <x v="0"/>
    <x v="0"/>
    <s v="Rio Rancho"/>
    <x v="27"/>
    <n v="87124"/>
    <x v="1"/>
    <s v="FUR-CH-10004287"/>
    <x v="0"/>
    <x v="1"/>
    <s v="SAFCO Arco Folding Chair"/>
    <x v="2173"/>
  </r>
  <r>
    <s v="CA-2016-123141"/>
    <x v="717"/>
    <s v="GZ-14470"/>
    <x v="47"/>
    <x v="0"/>
    <x v="0"/>
    <s v="Rio Rancho"/>
    <x v="27"/>
    <n v="87124"/>
    <x v="1"/>
    <s v="FUR-CH-10001891"/>
    <x v="0"/>
    <x v="1"/>
    <s v="Global Deluxe Office Fabric Chairs"/>
    <x v="285"/>
  </r>
  <r>
    <s v="CA-2017-149503"/>
    <x v="10"/>
    <s v="SP-20650"/>
    <x v="70"/>
    <x v="1"/>
    <x v="0"/>
    <s v="Stockton"/>
    <x v="1"/>
    <n v="95207"/>
    <x v="1"/>
    <s v="OFF-BI-10002133"/>
    <x v="1"/>
    <x v="8"/>
    <s v="Wilson Jones Elliptical Ring 3 1/2&quot; Capacity Binders, 800 sheets"/>
    <x v="4428"/>
  </r>
  <r>
    <s v="CA-2018-163069"/>
    <x v="238"/>
    <s v="PJ-19015"/>
    <x v="307"/>
    <x v="0"/>
    <x v="0"/>
    <s v="Columbus"/>
    <x v="24"/>
    <n v="43229"/>
    <x v="3"/>
    <s v="OFF-AR-10001419"/>
    <x v="1"/>
    <x v="6"/>
    <s v="Newell 325"/>
    <x v="4373"/>
  </r>
  <r>
    <s v="CA-2018-107629"/>
    <x v="817"/>
    <s v="DB-13060"/>
    <x v="72"/>
    <x v="0"/>
    <x v="0"/>
    <s v="Skokie"/>
    <x v="10"/>
    <n v="60076"/>
    <x v="2"/>
    <s v="FUR-FU-10002298"/>
    <x v="0"/>
    <x v="5"/>
    <s v="Rubbermaid ClusterMat Chairmats, Mat Size- 66&quot; x 60&quot;, Lip 20&quot; x 11&quot; -90 Degree Angle"/>
    <x v="4429"/>
  </r>
  <r>
    <s v="CA-2018-107629"/>
    <x v="817"/>
    <s v="DB-13060"/>
    <x v="72"/>
    <x v="0"/>
    <x v="0"/>
    <s v="Skokie"/>
    <x v="10"/>
    <n v="60076"/>
    <x v="2"/>
    <s v="FUR-FU-10004091"/>
    <x v="0"/>
    <x v="5"/>
    <s v="Howard Miller 13&quot; Diameter Goldtone Round Wall Clock"/>
    <x v="4430"/>
  </r>
  <r>
    <s v="CA-2018-107629"/>
    <x v="817"/>
    <s v="DB-13060"/>
    <x v="72"/>
    <x v="0"/>
    <x v="0"/>
    <s v="Skokie"/>
    <x v="10"/>
    <n v="60076"/>
    <x v="2"/>
    <s v="TEC-AC-10004510"/>
    <x v="2"/>
    <x v="11"/>
    <s v="Logitech Desktop MK120 Mouse and keyboard Combo"/>
    <x v="4431"/>
  </r>
  <r>
    <s v="CA-2018-107629"/>
    <x v="817"/>
    <s v="DB-13060"/>
    <x v="72"/>
    <x v="0"/>
    <x v="0"/>
    <s v="Skokie"/>
    <x v="10"/>
    <n v="60076"/>
    <x v="2"/>
    <s v="OFF-AR-10002987"/>
    <x v="1"/>
    <x v="6"/>
    <s v="Prismacolor Color Pencil Set"/>
    <x v="4432"/>
  </r>
  <r>
    <s v="CA-2017-134789"/>
    <x v="143"/>
    <s v="CK-12325"/>
    <x v="278"/>
    <x v="2"/>
    <x v="0"/>
    <s v="Hot Springs"/>
    <x v="36"/>
    <n v="71901"/>
    <x v="0"/>
    <s v="OFF-FA-10002280"/>
    <x v="1"/>
    <x v="13"/>
    <s v="Advantus Plastic Paper Clips"/>
    <x v="59"/>
  </r>
  <r>
    <s v="CA-2017-134789"/>
    <x v="143"/>
    <s v="CK-12325"/>
    <x v="278"/>
    <x v="2"/>
    <x v="0"/>
    <s v="Hot Springs"/>
    <x v="36"/>
    <n v="71901"/>
    <x v="0"/>
    <s v="OFF-PA-10001934"/>
    <x v="1"/>
    <x v="10"/>
    <s v="Xerox 1993"/>
    <x v="233"/>
  </r>
  <r>
    <s v="CA-2017-134789"/>
    <x v="143"/>
    <s v="CK-12325"/>
    <x v="278"/>
    <x v="2"/>
    <x v="0"/>
    <s v="Hot Springs"/>
    <x v="36"/>
    <n v="71901"/>
    <x v="0"/>
    <s v="FUR-FU-10003268"/>
    <x v="0"/>
    <x v="5"/>
    <s v="Eldon Radial Chair Mat for Low to Medium Pile Carpets"/>
    <x v="4433"/>
  </r>
  <r>
    <s v="CA-2017-130442"/>
    <x v="186"/>
    <s v="SF-20065"/>
    <x v="11"/>
    <x v="0"/>
    <x v="0"/>
    <s v="Goldsboro"/>
    <x v="3"/>
    <n v="27534"/>
    <x v="0"/>
    <s v="OFF-AP-10004859"/>
    <x v="1"/>
    <x v="9"/>
    <s v="Acco 6 Outlet Guardian Premium Surge Suppressor"/>
    <x v="4180"/>
  </r>
  <r>
    <s v="CA-2018-102974"/>
    <x v="20"/>
    <s v="DP-13105"/>
    <x v="317"/>
    <x v="1"/>
    <x v="0"/>
    <s v="Los Angeles"/>
    <x v="1"/>
    <n v="90032"/>
    <x v="1"/>
    <s v="TEC-AC-10000057"/>
    <x v="2"/>
    <x v="11"/>
    <s v="Microsoft Natural Ergonomic Keyboard 4000"/>
    <x v="179"/>
  </r>
  <r>
    <s v="CA-2018-102974"/>
    <x v="20"/>
    <s v="DP-13105"/>
    <x v="317"/>
    <x v="1"/>
    <x v="0"/>
    <s v="Los Angeles"/>
    <x v="1"/>
    <n v="90032"/>
    <x v="1"/>
    <s v="OFF-AR-10000914"/>
    <x v="1"/>
    <x v="6"/>
    <s v="Boston 16765 Mini Stand Up Battery Pencil Sharpener"/>
    <x v="4434"/>
  </r>
  <r>
    <s v="CA-2018-102974"/>
    <x v="20"/>
    <s v="DP-13105"/>
    <x v="317"/>
    <x v="1"/>
    <x v="0"/>
    <s v="Los Angeles"/>
    <x v="1"/>
    <n v="90032"/>
    <x v="1"/>
    <s v="OFF-AR-10004956"/>
    <x v="1"/>
    <x v="6"/>
    <s v="Newell 33"/>
    <x v="80"/>
  </r>
  <r>
    <s v="US-2018-166394"/>
    <x v="507"/>
    <s v="VM-21835"/>
    <x v="718"/>
    <x v="0"/>
    <x v="0"/>
    <s v="Nashua"/>
    <x v="38"/>
    <n v="3060"/>
    <x v="3"/>
    <s v="OFF-FA-10001843"/>
    <x v="1"/>
    <x v="13"/>
    <s v="Staples"/>
    <x v="1450"/>
  </r>
  <r>
    <s v="CA-2017-128811"/>
    <x v="126"/>
    <s v="SF-20200"/>
    <x v="227"/>
    <x v="0"/>
    <x v="0"/>
    <s v="Seattle"/>
    <x v="4"/>
    <n v="98103"/>
    <x v="1"/>
    <s v="OFF-FA-10000585"/>
    <x v="1"/>
    <x v="13"/>
    <s v="OIC Bulk Pack Metal Binder Clips"/>
    <x v="4435"/>
  </r>
  <r>
    <s v="CA-2017-128811"/>
    <x v="126"/>
    <s v="SF-20200"/>
    <x v="227"/>
    <x v="0"/>
    <x v="0"/>
    <s v="Seattle"/>
    <x v="4"/>
    <n v="98103"/>
    <x v="1"/>
    <s v="OFF-LA-10003720"/>
    <x v="1"/>
    <x v="2"/>
    <s v="Avery 487"/>
    <x v="466"/>
  </r>
  <r>
    <s v="CA-2017-128811"/>
    <x v="126"/>
    <s v="SF-20200"/>
    <x v="227"/>
    <x v="0"/>
    <x v="0"/>
    <s v="Seattle"/>
    <x v="4"/>
    <n v="98103"/>
    <x v="1"/>
    <s v="OFF-BI-10000301"/>
    <x v="1"/>
    <x v="8"/>
    <s v="GBC Instant Report Kit"/>
    <x v="4436"/>
  </r>
  <r>
    <s v="CA-2018-145443"/>
    <x v="682"/>
    <s v="SC-20695"/>
    <x v="281"/>
    <x v="1"/>
    <x v="0"/>
    <s v="Richmond"/>
    <x v="14"/>
    <n v="47374"/>
    <x v="2"/>
    <s v="OFF-PA-10003302"/>
    <x v="1"/>
    <x v="10"/>
    <s v="Xerox 1906"/>
    <x v="924"/>
  </r>
  <r>
    <s v="CA-2017-165827"/>
    <x v="254"/>
    <s v="MF-17665"/>
    <x v="716"/>
    <x v="1"/>
    <x v="0"/>
    <s v="Miami"/>
    <x v="2"/>
    <n v="33180"/>
    <x v="0"/>
    <s v="FUR-FU-10001889"/>
    <x v="0"/>
    <x v="5"/>
    <s v="Ultra Door Pull Handle"/>
    <x v="4437"/>
  </r>
  <r>
    <s v="CA-2016-156734"/>
    <x v="652"/>
    <s v="BV-11245"/>
    <x v="296"/>
    <x v="1"/>
    <x v="0"/>
    <s v="Smyrna"/>
    <x v="18"/>
    <n v="37167"/>
    <x v="0"/>
    <s v="OFF-BI-10002982"/>
    <x v="1"/>
    <x v="8"/>
    <s v="Avery Self-Adhesive Photo Pockets for Polaroid Photos"/>
    <x v="4438"/>
  </r>
  <r>
    <s v="CA-2016-156734"/>
    <x v="652"/>
    <s v="BV-11245"/>
    <x v="296"/>
    <x v="1"/>
    <x v="0"/>
    <s v="Smyrna"/>
    <x v="18"/>
    <n v="37167"/>
    <x v="0"/>
    <s v="FUR-CH-10002965"/>
    <x v="0"/>
    <x v="1"/>
    <s v="Global Leather Highback Executive Chair with Pneumatic Height Adjustment, Black"/>
    <x v="4439"/>
  </r>
  <r>
    <s v="CA-2016-156734"/>
    <x v="652"/>
    <s v="BV-11245"/>
    <x v="296"/>
    <x v="1"/>
    <x v="0"/>
    <s v="Smyrna"/>
    <x v="18"/>
    <n v="37167"/>
    <x v="0"/>
    <s v="OFF-PA-10001937"/>
    <x v="1"/>
    <x v="10"/>
    <s v="Xerox 21"/>
    <x v="557"/>
  </r>
  <r>
    <s v="CA-2015-120096"/>
    <x v="1129"/>
    <s v="KE-16420"/>
    <x v="722"/>
    <x v="1"/>
    <x v="0"/>
    <s v="Aurora"/>
    <x v="22"/>
    <n v="80013"/>
    <x v="1"/>
    <s v="OFF-PA-10001977"/>
    <x v="1"/>
    <x v="10"/>
    <s v="Xerox 194"/>
    <x v="3380"/>
  </r>
  <r>
    <s v="CA-2015-120096"/>
    <x v="1129"/>
    <s v="KE-16420"/>
    <x v="722"/>
    <x v="1"/>
    <x v="0"/>
    <s v="Aurora"/>
    <x v="22"/>
    <n v="80013"/>
    <x v="1"/>
    <s v="OFF-AP-10000692"/>
    <x v="1"/>
    <x v="9"/>
    <s v="Fellowes Mighty 8 Compact Surge Protector"/>
    <x v="4440"/>
  </r>
  <r>
    <s v="CA-2016-141754"/>
    <x v="139"/>
    <s v="EM-14200"/>
    <x v="773"/>
    <x v="2"/>
    <x v="0"/>
    <s v="Miami"/>
    <x v="2"/>
    <n v="33142"/>
    <x v="0"/>
    <s v="OFF-LA-10004093"/>
    <x v="1"/>
    <x v="2"/>
    <s v="Avery 486"/>
    <x v="3190"/>
  </r>
  <r>
    <s v="CA-2017-123358"/>
    <x v="342"/>
    <s v="BT-11680"/>
    <x v="537"/>
    <x v="0"/>
    <x v="0"/>
    <s v="San Francisco"/>
    <x v="1"/>
    <n v="94122"/>
    <x v="1"/>
    <s v="OFF-AP-10004980"/>
    <x v="1"/>
    <x v="9"/>
    <s v="3M Replacement Filter for Office Air Cleaner for 20' x 33' Room"/>
    <x v="4441"/>
  </r>
  <r>
    <s v="CA-2017-123358"/>
    <x v="342"/>
    <s v="BT-11680"/>
    <x v="537"/>
    <x v="0"/>
    <x v="0"/>
    <s v="San Francisco"/>
    <x v="1"/>
    <n v="94122"/>
    <x v="1"/>
    <s v="OFF-ST-10001932"/>
    <x v="1"/>
    <x v="4"/>
    <s v="Fellowes Staxonsteel Drawer Files"/>
    <x v="4246"/>
  </r>
  <r>
    <s v="CA-2017-123358"/>
    <x v="342"/>
    <s v="BT-11680"/>
    <x v="537"/>
    <x v="0"/>
    <x v="0"/>
    <s v="San Francisco"/>
    <x v="1"/>
    <n v="94122"/>
    <x v="1"/>
    <s v="OFF-ST-10000636"/>
    <x v="1"/>
    <x v="4"/>
    <s v="Rogers Profile Extra Capacity Storage Tub"/>
    <x v="4442"/>
  </r>
  <r>
    <s v="CA-2017-123358"/>
    <x v="342"/>
    <s v="BT-11680"/>
    <x v="537"/>
    <x v="0"/>
    <x v="0"/>
    <s v="San Francisco"/>
    <x v="1"/>
    <n v="94122"/>
    <x v="1"/>
    <s v="OFF-BI-10000069"/>
    <x v="1"/>
    <x v="8"/>
    <s v="GBC Prepunched Paper, 19-Hole, for Binding Systems, 24-lb"/>
    <x v="4443"/>
  </r>
  <r>
    <s v="CA-2015-144029"/>
    <x v="542"/>
    <s v="MM-18055"/>
    <x v="514"/>
    <x v="0"/>
    <x v="0"/>
    <s v="Chicago"/>
    <x v="10"/>
    <n v="60623"/>
    <x v="2"/>
    <s v="OFF-ST-10001837"/>
    <x v="1"/>
    <x v="4"/>
    <s v="SAFCO Mobile Desk Side File, Wire Frame"/>
    <x v="4444"/>
  </r>
  <r>
    <s v="CA-2015-144029"/>
    <x v="542"/>
    <s v="MM-18055"/>
    <x v="514"/>
    <x v="0"/>
    <x v="0"/>
    <s v="Chicago"/>
    <x v="10"/>
    <n v="60623"/>
    <x v="2"/>
    <s v="FUR-CH-10003981"/>
    <x v="0"/>
    <x v="1"/>
    <s v="Global Commerce Series Low-Back Swivel/Tilt Chairs"/>
    <x v="4445"/>
  </r>
  <r>
    <s v="CA-2015-144029"/>
    <x v="542"/>
    <s v="MM-18055"/>
    <x v="514"/>
    <x v="0"/>
    <x v="0"/>
    <s v="Chicago"/>
    <x v="10"/>
    <n v="60623"/>
    <x v="2"/>
    <s v="OFF-AR-10000716"/>
    <x v="1"/>
    <x v="6"/>
    <s v="DIXON Ticonderoga Erasable Checking Pencils"/>
    <x v="2513"/>
  </r>
  <r>
    <s v="US-2018-101784"/>
    <x v="91"/>
    <s v="PO-18850"/>
    <x v="138"/>
    <x v="0"/>
    <x v="0"/>
    <s v="Los Angeles"/>
    <x v="1"/>
    <n v="90008"/>
    <x v="1"/>
    <s v="FUR-CH-10001146"/>
    <x v="0"/>
    <x v="1"/>
    <s v="Global Task Chair, Black"/>
    <x v="4446"/>
  </r>
  <r>
    <s v="CA-2016-156923"/>
    <x v="1130"/>
    <s v="SP-20860"/>
    <x v="133"/>
    <x v="1"/>
    <x v="0"/>
    <s v="Dover"/>
    <x v="38"/>
    <n v="3820"/>
    <x v="3"/>
    <s v="OFF-PA-10002751"/>
    <x v="1"/>
    <x v="10"/>
    <s v="Xerox 1920"/>
    <x v="1197"/>
  </r>
  <r>
    <s v="CA-2018-111269"/>
    <x v="114"/>
    <s v="CS-12355"/>
    <x v="394"/>
    <x v="0"/>
    <x v="0"/>
    <s v="Dublin"/>
    <x v="24"/>
    <n v="43017"/>
    <x v="3"/>
    <s v="TEC-AC-10001606"/>
    <x v="2"/>
    <x v="11"/>
    <s v="Logitech Wireless Performance Mouse MX for PC and Mac"/>
    <x v="4447"/>
  </r>
  <r>
    <s v="CA-2018-111269"/>
    <x v="114"/>
    <s v="CS-12355"/>
    <x v="394"/>
    <x v="0"/>
    <x v="0"/>
    <s v="Dublin"/>
    <x v="24"/>
    <n v="43017"/>
    <x v="3"/>
    <s v="OFF-AR-10001427"/>
    <x v="1"/>
    <x v="6"/>
    <s v="Newell 330"/>
    <x v="100"/>
  </r>
  <r>
    <s v="CA-2018-159156"/>
    <x v="38"/>
    <s v="KB-16600"/>
    <x v="33"/>
    <x v="1"/>
    <x v="0"/>
    <s v="New York City"/>
    <x v="15"/>
    <n v="10009"/>
    <x v="3"/>
    <s v="TEC-PH-10004389"/>
    <x v="2"/>
    <x v="7"/>
    <s v="Nokia Lumia 925"/>
    <x v="3125"/>
  </r>
  <r>
    <s v="CA-2018-100230"/>
    <x v="157"/>
    <s v="AA-10375"/>
    <x v="211"/>
    <x v="0"/>
    <x v="0"/>
    <s v="New York City"/>
    <x v="15"/>
    <n v="10035"/>
    <x v="3"/>
    <s v="OFF-BI-10002498"/>
    <x v="1"/>
    <x v="8"/>
    <s v="Clear Mylar Reinforcing Strips"/>
    <x v="475"/>
  </r>
  <r>
    <s v="CA-2018-100230"/>
    <x v="157"/>
    <s v="AA-10375"/>
    <x v="211"/>
    <x v="0"/>
    <x v="0"/>
    <s v="New York City"/>
    <x v="15"/>
    <n v="10035"/>
    <x v="3"/>
    <s v="OFF-PA-10002245"/>
    <x v="1"/>
    <x v="10"/>
    <s v="Xerox 1895"/>
    <x v="1444"/>
  </r>
  <r>
    <s v="CA-2018-100230"/>
    <x v="157"/>
    <s v="AA-10375"/>
    <x v="211"/>
    <x v="0"/>
    <x v="0"/>
    <s v="New York City"/>
    <x v="15"/>
    <n v="10035"/>
    <x v="3"/>
    <s v="TEC-PH-10004522"/>
    <x v="2"/>
    <x v="7"/>
    <s v="Dexim XPower Skin Super-Thin Power Case for iPhone 5 - Black"/>
    <x v="4448"/>
  </r>
  <r>
    <s v="CA-2017-154767"/>
    <x v="931"/>
    <s v="BP-11155"/>
    <x v="669"/>
    <x v="0"/>
    <x v="0"/>
    <s v="Paterson"/>
    <x v="30"/>
    <n v="7501"/>
    <x v="3"/>
    <s v="FUR-CH-10003535"/>
    <x v="0"/>
    <x v="1"/>
    <s v="Global Armless Task Chair, Royal Blue"/>
    <x v="4174"/>
  </r>
  <r>
    <s v="CA-2017-154767"/>
    <x v="931"/>
    <s v="BP-11155"/>
    <x v="669"/>
    <x v="0"/>
    <x v="0"/>
    <s v="Paterson"/>
    <x v="30"/>
    <n v="7501"/>
    <x v="3"/>
    <s v="OFF-AP-10000595"/>
    <x v="1"/>
    <x v="9"/>
    <s v="Disposable Triple-Filter Dust Bags"/>
    <x v="4449"/>
  </r>
  <r>
    <s v="CA-2017-154767"/>
    <x v="931"/>
    <s v="BP-11155"/>
    <x v="669"/>
    <x v="0"/>
    <x v="0"/>
    <s v="Paterson"/>
    <x v="30"/>
    <n v="7501"/>
    <x v="3"/>
    <s v="OFF-PA-10003039"/>
    <x v="1"/>
    <x v="10"/>
    <s v="Xerox 1960"/>
    <x v="1156"/>
  </r>
  <r>
    <s v="CA-2017-154767"/>
    <x v="931"/>
    <s v="BP-11155"/>
    <x v="669"/>
    <x v="0"/>
    <x v="0"/>
    <s v="Paterson"/>
    <x v="30"/>
    <n v="7501"/>
    <x v="3"/>
    <s v="OFF-BI-10002003"/>
    <x v="1"/>
    <x v="8"/>
    <s v="Ibico Presentation Index for Binding Systems"/>
    <x v="1181"/>
  </r>
  <r>
    <s v="CA-2017-154767"/>
    <x v="931"/>
    <s v="BP-11155"/>
    <x v="669"/>
    <x v="0"/>
    <x v="0"/>
    <s v="Paterson"/>
    <x v="30"/>
    <n v="7501"/>
    <x v="3"/>
    <s v="OFF-AP-10002311"/>
    <x v="1"/>
    <x v="9"/>
    <s v="Holmes Replacement Filter for HEPA Air Cleaner, Very Large Room, HEPA Filter"/>
    <x v="4450"/>
  </r>
  <r>
    <s v="CA-2018-124205"/>
    <x v="175"/>
    <s v="TC-21145"/>
    <x v="779"/>
    <x v="1"/>
    <x v="0"/>
    <s v="Lakewood"/>
    <x v="30"/>
    <n v="8701"/>
    <x v="3"/>
    <s v="FUR-FU-10002445"/>
    <x v="0"/>
    <x v="5"/>
    <s v="DAX Two-Tone Rosewood/Black Document Frame, Desktop, 5 x 7"/>
    <x v="4451"/>
  </r>
  <r>
    <s v="CA-2018-124205"/>
    <x v="175"/>
    <s v="TC-21145"/>
    <x v="779"/>
    <x v="1"/>
    <x v="0"/>
    <s v="Lakewood"/>
    <x v="30"/>
    <n v="8701"/>
    <x v="3"/>
    <s v="FUR-CH-10003606"/>
    <x v="0"/>
    <x v="1"/>
    <s v="SAFCO Folding Chair Trolley"/>
    <x v="4452"/>
  </r>
  <r>
    <s v="CA-2018-124205"/>
    <x v="175"/>
    <s v="TC-21145"/>
    <x v="779"/>
    <x v="1"/>
    <x v="0"/>
    <s v="Lakewood"/>
    <x v="30"/>
    <n v="8701"/>
    <x v="3"/>
    <s v="TEC-PH-10002115"/>
    <x v="2"/>
    <x v="7"/>
    <s v="Plantronics 81402"/>
    <x v="4453"/>
  </r>
  <r>
    <s v="CA-2018-124205"/>
    <x v="175"/>
    <s v="TC-21145"/>
    <x v="779"/>
    <x v="1"/>
    <x v="0"/>
    <s v="Lakewood"/>
    <x v="30"/>
    <n v="8701"/>
    <x v="3"/>
    <s v="OFF-ST-10000934"/>
    <x v="1"/>
    <x v="4"/>
    <s v="Contico 72&quot;H Heavy-Duty Storage System"/>
    <x v="3314"/>
  </r>
  <r>
    <s v="CA-2018-165715"/>
    <x v="574"/>
    <s v="BG-11035"/>
    <x v="767"/>
    <x v="0"/>
    <x v="0"/>
    <s v="Greensboro"/>
    <x v="3"/>
    <n v="27405"/>
    <x v="0"/>
    <s v="OFF-AR-10003903"/>
    <x v="1"/>
    <x v="6"/>
    <s v="Sanford 52201 APSCO Electric Pencil Sharpener"/>
    <x v="3291"/>
  </r>
  <r>
    <s v="CA-2018-100636"/>
    <x v="335"/>
    <s v="DO-13435"/>
    <x v="157"/>
    <x v="0"/>
    <x v="0"/>
    <s v="New York City"/>
    <x v="15"/>
    <n v="10035"/>
    <x v="3"/>
    <s v="OFF-ST-10004123"/>
    <x v="1"/>
    <x v="4"/>
    <s v="Safco Industrial Wire Shelving System"/>
    <x v="1042"/>
  </r>
  <r>
    <s v="CA-2017-162943"/>
    <x v="1131"/>
    <s v="DB-12970"/>
    <x v="715"/>
    <x v="1"/>
    <x v="0"/>
    <s v="New York City"/>
    <x v="15"/>
    <n v="10035"/>
    <x v="3"/>
    <s v="FUR-CH-10001708"/>
    <x v="0"/>
    <x v="1"/>
    <s v="Office Star - Contemporary Swivel Chair with Padded Adjustable Arms and Flex Back"/>
    <x v="4454"/>
  </r>
  <r>
    <s v="CA-2017-144764"/>
    <x v="476"/>
    <s v="RL-19615"/>
    <x v="210"/>
    <x v="0"/>
    <x v="0"/>
    <s v="Chicago"/>
    <x v="10"/>
    <n v="60623"/>
    <x v="2"/>
    <s v="OFF-LA-10000240"/>
    <x v="1"/>
    <x v="2"/>
    <s v="Self-Adhesive Address Labels for Typewriters by Universal"/>
    <x v="3119"/>
  </r>
  <r>
    <s v="CA-2017-144764"/>
    <x v="476"/>
    <s v="RL-19615"/>
    <x v="210"/>
    <x v="0"/>
    <x v="0"/>
    <s v="Chicago"/>
    <x v="10"/>
    <n v="60623"/>
    <x v="2"/>
    <s v="OFF-ST-10002485"/>
    <x v="1"/>
    <x v="4"/>
    <s v="Rogers Deluxe File Chest"/>
    <x v="200"/>
  </r>
  <r>
    <s v="CA-2017-144764"/>
    <x v="476"/>
    <s v="RL-19615"/>
    <x v="210"/>
    <x v="0"/>
    <x v="0"/>
    <s v="Chicago"/>
    <x v="10"/>
    <n v="60623"/>
    <x v="2"/>
    <s v="TEC-MA-10003230"/>
    <x v="2"/>
    <x v="15"/>
    <s v="Okidata C610n Printer"/>
    <x v="4455"/>
  </r>
  <r>
    <s v="CA-2018-100615"/>
    <x v="693"/>
    <s v="SJ-20215"/>
    <x v="695"/>
    <x v="0"/>
    <x v="0"/>
    <s v="Chicago"/>
    <x v="10"/>
    <n v="60653"/>
    <x v="2"/>
    <s v="FUR-CH-10002602"/>
    <x v="0"/>
    <x v="1"/>
    <s v="DMI Arturo Collection Mission-style Design Wood Chair"/>
    <x v="2555"/>
  </r>
  <r>
    <s v="CA-2018-100615"/>
    <x v="693"/>
    <s v="SJ-20215"/>
    <x v="695"/>
    <x v="0"/>
    <x v="0"/>
    <s v="Chicago"/>
    <x v="10"/>
    <n v="60653"/>
    <x v="2"/>
    <s v="OFF-AR-10001683"/>
    <x v="1"/>
    <x v="6"/>
    <s v="Lumber Crayons"/>
    <x v="33"/>
  </r>
  <r>
    <s v="CA-2018-100615"/>
    <x v="693"/>
    <s v="SJ-20215"/>
    <x v="695"/>
    <x v="0"/>
    <x v="0"/>
    <s v="Chicago"/>
    <x v="10"/>
    <n v="60653"/>
    <x v="2"/>
    <s v="FUR-FU-10002456"/>
    <x v="0"/>
    <x v="5"/>
    <s v="Master Caster Door Stop, Large Neon Orange"/>
    <x v="58"/>
  </r>
  <r>
    <s v="CA-2015-109302"/>
    <x v="1132"/>
    <s v="CS-12175"/>
    <x v="728"/>
    <x v="1"/>
    <x v="0"/>
    <s v="Lakewood"/>
    <x v="30"/>
    <n v="8701"/>
    <x v="3"/>
    <s v="OFF-BI-10002854"/>
    <x v="1"/>
    <x v="8"/>
    <s v="Performers Binder/Pad Holder, Black"/>
    <x v="4456"/>
  </r>
  <r>
    <s v="CA-2018-139787"/>
    <x v="20"/>
    <s v="JP-16135"/>
    <x v="655"/>
    <x v="2"/>
    <x v="0"/>
    <s v="Columbus"/>
    <x v="32"/>
    <n v="31907"/>
    <x v="0"/>
    <s v="OFF-AR-10002445"/>
    <x v="1"/>
    <x v="6"/>
    <s v="SANFORD Major Accent Highlighters"/>
    <x v="3704"/>
  </r>
  <r>
    <s v="CA-2018-139402"/>
    <x v="34"/>
    <s v="NC-18535"/>
    <x v="714"/>
    <x v="1"/>
    <x v="0"/>
    <s v="Phoenix"/>
    <x v="16"/>
    <n v="85023"/>
    <x v="1"/>
    <s v="OFF-PA-10004359"/>
    <x v="1"/>
    <x v="10"/>
    <s v="Multicolor Computer Printout Paper"/>
    <x v="1242"/>
  </r>
  <r>
    <s v="CA-2018-139402"/>
    <x v="34"/>
    <s v="NC-18535"/>
    <x v="714"/>
    <x v="1"/>
    <x v="0"/>
    <s v="Phoenix"/>
    <x v="16"/>
    <n v="85023"/>
    <x v="1"/>
    <s v="OFF-BI-10000279"/>
    <x v="1"/>
    <x v="8"/>
    <s v="Acco Recycled 2&quot; Capacity Laser Printer Hanging Data Binders"/>
    <x v="4457"/>
  </r>
  <r>
    <s v="CA-2017-119018"/>
    <x v="254"/>
    <s v="CW-11905"/>
    <x v="194"/>
    <x v="2"/>
    <x v="0"/>
    <s v="Los Angeles"/>
    <x v="1"/>
    <n v="90004"/>
    <x v="1"/>
    <s v="OFF-BI-10003314"/>
    <x v="1"/>
    <x v="8"/>
    <s v="Tuff Stuff Recycled Round Ring Binders"/>
    <x v="323"/>
  </r>
  <r>
    <s v="CA-2017-119018"/>
    <x v="254"/>
    <s v="CW-11905"/>
    <x v="194"/>
    <x v="2"/>
    <x v="0"/>
    <s v="Los Angeles"/>
    <x v="1"/>
    <n v="90004"/>
    <x v="1"/>
    <s v="OFF-BI-10000494"/>
    <x v="1"/>
    <x v="8"/>
    <s v="Acco Economy Flexible Poly Round Ring Binder"/>
    <x v="4458"/>
  </r>
  <r>
    <s v="CA-2017-119018"/>
    <x v="254"/>
    <s v="CW-11905"/>
    <x v="194"/>
    <x v="2"/>
    <x v="0"/>
    <s v="Los Angeles"/>
    <x v="1"/>
    <n v="90004"/>
    <x v="1"/>
    <s v="OFF-PA-10000295"/>
    <x v="1"/>
    <x v="10"/>
    <s v="Xerox 229"/>
    <x v="783"/>
  </r>
  <r>
    <s v="CA-2016-105361"/>
    <x v="368"/>
    <s v="CM-12115"/>
    <x v="441"/>
    <x v="0"/>
    <x v="0"/>
    <s v="New York City"/>
    <x v="15"/>
    <n v="10024"/>
    <x v="3"/>
    <s v="OFF-PA-10002615"/>
    <x v="1"/>
    <x v="10"/>
    <s v="Ampad Gold Fibre Wirebound Steno Books, 6&quot; x 9&quot;, Gregg Ruled"/>
    <x v="4459"/>
  </r>
  <r>
    <s v="US-2017-152373"/>
    <x v="64"/>
    <s v="PT-19090"/>
    <x v="690"/>
    <x v="0"/>
    <x v="0"/>
    <s v="San Antonio"/>
    <x v="5"/>
    <n v="78207"/>
    <x v="2"/>
    <s v="OFF-ST-10003479"/>
    <x v="1"/>
    <x v="4"/>
    <s v="Eldon Base for stackable storage shelf, platinum"/>
    <x v="4460"/>
  </r>
  <r>
    <s v="US-2018-166037"/>
    <x v="480"/>
    <s v="CL-12700"/>
    <x v="642"/>
    <x v="2"/>
    <x v="0"/>
    <s v="New York City"/>
    <x v="15"/>
    <n v="10009"/>
    <x v="3"/>
    <s v="TEC-AC-10002800"/>
    <x v="2"/>
    <x v="11"/>
    <s v="Plantronics Audio 478 Stereo USB Headset"/>
    <x v="4461"/>
  </r>
  <r>
    <s v="US-2017-147711"/>
    <x v="323"/>
    <s v="HF-14995"/>
    <x v="520"/>
    <x v="0"/>
    <x v="0"/>
    <s v="Baltimore"/>
    <x v="39"/>
    <n v="21215"/>
    <x v="3"/>
    <s v="FUR-BO-10003159"/>
    <x v="0"/>
    <x v="0"/>
    <s v="Sauder Camden County Collection Libraries, Planked Cherry Finish"/>
    <x v="4462"/>
  </r>
  <r>
    <s v="US-2017-147711"/>
    <x v="323"/>
    <s v="HF-14995"/>
    <x v="520"/>
    <x v="0"/>
    <x v="0"/>
    <s v="Baltimore"/>
    <x v="39"/>
    <n v="21215"/>
    <x v="3"/>
    <s v="FUR-FU-10002364"/>
    <x v="0"/>
    <x v="5"/>
    <s v="Eldon Expressions Wood Desk Accessories, Oak"/>
    <x v="1787"/>
  </r>
  <r>
    <s v="US-2017-147711"/>
    <x v="323"/>
    <s v="HF-14995"/>
    <x v="520"/>
    <x v="0"/>
    <x v="0"/>
    <s v="Baltimore"/>
    <x v="39"/>
    <n v="21215"/>
    <x v="3"/>
    <s v="OFF-BI-10003350"/>
    <x v="1"/>
    <x v="8"/>
    <s v="Acco Expandable Hanging Binders"/>
    <x v="1022"/>
  </r>
  <r>
    <s v="US-2017-147711"/>
    <x v="323"/>
    <s v="HF-14995"/>
    <x v="520"/>
    <x v="0"/>
    <x v="0"/>
    <s v="Baltimore"/>
    <x v="39"/>
    <n v="21215"/>
    <x v="3"/>
    <s v="OFF-LA-10004093"/>
    <x v="1"/>
    <x v="2"/>
    <s v="Avery 486"/>
    <x v="2003"/>
  </r>
  <r>
    <s v="CA-2018-121293"/>
    <x v="800"/>
    <s v="JC-15775"/>
    <x v="547"/>
    <x v="0"/>
    <x v="0"/>
    <s v="Philadelphia"/>
    <x v="9"/>
    <n v="19143"/>
    <x v="3"/>
    <s v="FUR-FU-10000732"/>
    <x v="0"/>
    <x v="5"/>
    <s v="Eldon 200 Class Desk Accessories"/>
    <x v="4463"/>
  </r>
  <r>
    <s v="CA-2018-121293"/>
    <x v="800"/>
    <s v="JC-15775"/>
    <x v="547"/>
    <x v="0"/>
    <x v="0"/>
    <s v="Philadelphia"/>
    <x v="9"/>
    <n v="19143"/>
    <x v="3"/>
    <s v="OFF-SU-10004884"/>
    <x v="1"/>
    <x v="14"/>
    <s v="Acme Galleria Hot Forged Steel Scissors with Colored Handles"/>
    <x v="4464"/>
  </r>
  <r>
    <s v="CA-2018-121293"/>
    <x v="800"/>
    <s v="JC-15775"/>
    <x v="547"/>
    <x v="0"/>
    <x v="0"/>
    <s v="Philadelphia"/>
    <x v="9"/>
    <n v="19143"/>
    <x v="3"/>
    <s v="FUR-TA-10001771"/>
    <x v="0"/>
    <x v="3"/>
    <s v="Bush Cubix Conference Tables, Fully Assembled"/>
    <x v="4465"/>
  </r>
  <r>
    <s v="CA-2018-121293"/>
    <x v="800"/>
    <s v="JC-15775"/>
    <x v="547"/>
    <x v="0"/>
    <x v="0"/>
    <s v="Philadelphia"/>
    <x v="9"/>
    <n v="19143"/>
    <x v="3"/>
    <s v="OFF-ST-10000060"/>
    <x v="1"/>
    <x v="4"/>
    <s v="Fellowes Bankers Box Staxonsteel Drawer File/Stacking System"/>
    <x v="4466"/>
  </r>
  <r>
    <s v="CA-2018-121293"/>
    <x v="800"/>
    <s v="JC-15775"/>
    <x v="547"/>
    <x v="0"/>
    <x v="0"/>
    <s v="Philadelphia"/>
    <x v="9"/>
    <n v="19143"/>
    <x v="3"/>
    <s v="OFF-PA-10004100"/>
    <x v="1"/>
    <x v="10"/>
    <s v="Xerox 216"/>
    <x v="557"/>
  </r>
  <r>
    <s v="CA-2016-118843"/>
    <x v="1023"/>
    <s v="JH-15910"/>
    <x v="101"/>
    <x v="0"/>
    <x v="0"/>
    <s v="Atlanta"/>
    <x v="32"/>
    <n v="30318"/>
    <x v="0"/>
    <s v="FUR-FU-10003975"/>
    <x v="0"/>
    <x v="5"/>
    <s v="Eldon Advantage Chair Mats for Low to Medium Pile Carpets"/>
    <x v="2073"/>
  </r>
  <r>
    <s v="CA-2016-118843"/>
    <x v="1023"/>
    <s v="JH-15910"/>
    <x v="101"/>
    <x v="0"/>
    <x v="0"/>
    <s v="Atlanta"/>
    <x v="32"/>
    <n v="30318"/>
    <x v="0"/>
    <s v="OFF-PA-10001712"/>
    <x v="1"/>
    <x v="10"/>
    <s v="Xerox 1948"/>
    <x v="1546"/>
  </r>
  <r>
    <s v="CA-2016-161445"/>
    <x v="67"/>
    <s v="CC-12610"/>
    <x v="566"/>
    <x v="1"/>
    <x v="0"/>
    <s v="Durham"/>
    <x v="3"/>
    <n v="27707"/>
    <x v="0"/>
    <s v="OFF-AR-10001953"/>
    <x v="1"/>
    <x v="6"/>
    <s v="Boston 1645 Deluxe Heavier-Duty Electric Pencil Sharpener"/>
    <x v="1182"/>
  </r>
  <r>
    <s v="CA-2017-124527"/>
    <x v="76"/>
    <s v="IM-15055"/>
    <x v="780"/>
    <x v="0"/>
    <x v="0"/>
    <s v="Roseville"/>
    <x v="1"/>
    <n v="95661"/>
    <x v="1"/>
    <s v="OFF-BI-10004967"/>
    <x v="1"/>
    <x v="8"/>
    <s v="Round Ring Binders"/>
    <x v="1350"/>
  </r>
  <r>
    <s v="CA-2017-162348"/>
    <x v="338"/>
    <s v="BF-11170"/>
    <x v="408"/>
    <x v="2"/>
    <x v="0"/>
    <s v="Sacramento"/>
    <x v="1"/>
    <n v="95823"/>
    <x v="1"/>
    <s v="FUR-FU-10003731"/>
    <x v="0"/>
    <x v="5"/>
    <s v="Eldon Expressions Wood and Plastic Desk Accessories, Oak"/>
    <x v="2966"/>
  </r>
  <r>
    <s v="CA-2015-141005"/>
    <x v="860"/>
    <s v="CS-12355"/>
    <x v="394"/>
    <x v="0"/>
    <x v="0"/>
    <s v="Fairfield"/>
    <x v="29"/>
    <n v="6824"/>
    <x v="3"/>
    <s v="OFF-BI-10001989"/>
    <x v="1"/>
    <x v="8"/>
    <s v="Premium Transparent Presentation Covers by GBC"/>
    <x v="2714"/>
  </r>
  <r>
    <s v="CA-2016-145394"/>
    <x v="547"/>
    <s v="MC-17605"/>
    <x v="204"/>
    <x v="1"/>
    <x v="0"/>
    <s v="Chicago"/>
    <x v="10"/>
    <n v="60610"/>
    <x v="2"/>
    <s v="OFF-ST-10000344"/>
    <x v="1"/>
    <x v="4"/>
    <s v="Neat Ideas Personal Hanging Folder Files, Black"/>
    <x v="4467"/>
  </r>
  <r>
    <s v="CA-2016-145394"/>
    <x v="547"/>
    <s v="MC-17605"/>
    <x v="204"/>
    <x v="1"/>
    <x v="0"/>
    <s v="Chicago"/>
    <x v="10"/>
    <n v="60610"/>
    <x v="2"/>
    <s v="TEC-PH-10001051"/>
    <x v="2"/>
    <x v="7"/>
    <s v="HTC One"/>
    <x v="1946"/>
  </r>
  <r>
    <s v="CA-2016-145394"/>
    <x v="547"/>
    <s v="MC-17605"/>
    <x v="204"/>
    <x v="1"/>
    <x v="0"/>
    <s v="Chicago"/>
    <x v="10"/>
    <n v="60610"/>
    <x v="2"/>
    <s v="FUR-FU-10001215"/>
    <x v="0"/>
    <x v="5"/>
    <s v="Howard Miller 11-1/2&quot; Diameter Brentwood Wall Clock"/>
    <x v="523"/>
  </r>
  <r>
    <s v="CA-2016-168809"/>
    <x v="767"/>
    <s v="MC-18100"/>
    <x v="498"/>
    <x v="0"/>
    <x v="0"/>
    <s v="Houston"/>
    <x v="5"/>
    <n v="77041"/>
    <x v="2"/>
    <s v="FUR-FU-10001473"/>
    <x v="0"/>
    <x v="5"/>
    <s v="Eldon Executive Woodline II Desk Accessories, Mahogany"/>
    <x v="1839"/>
  </r>
  <r>
    <s v="CA-2016-168809"/>
    <x v="767"/>
    <s v="MC-18100"/>
    <x v="498"/>
    <x v="0"/>
    <x v="0"/>
    <s v="Houston"/>
    <x v="5"/>
    <n v="77041"/>
    <x v="2"/>
    <s v="OFF-BI-10000315"/>
    <x v="1"/>
    <x v="8"/>
    <s v="Poly Designer Cover &amp; Back"/>
    <x v="3497"/>
  </r>
  <r>
    <s v="CA-2016-168809"/>
    <x v="767"/>
    <s v="MC-18100"/>
    <x v="498"/>
    <x v="0"/>
    <x v="0"/>
    <s v="Houston"/>
    <x v="5"/>
    <n v="77041"/>
    <x v="2"/>
    <s v="FUR-FU-10002240"/>
    <x v="0"/>
    <x v="5"/>
    <s v="Nu-Dell EZ-Mount Plastic Wall Frames"/>
    <x v="2273"/>
  </r>
  <r>
    <s v="CA-2017-109827"/>
    <x v="591"/>
    <s v="LW-16825"/>
    <x v="429"/>
    <x v="1"/>
    <x v="0"/>
    <s v="Phoenix"/>
    <x v="16"/>
    <n v="85023"/>
    <x v="1"/>
    <s v="FUR-TA-10002607"/>
    <x v="0"/>
    <x v="3"/>
    <s v="KI Conference Tables"/>
    <x v="4468"/>
  </r>
  <r>
    <s v="CA-2017-109827"/>
    <x v="591"/>
    <s v="LW-16825"/>
    <x v="429"/>
    <x v="1"/>
    <x v="0"/>
    <s v="Phoenix"/>
    <x v="16"/>
    <n v="85023"/>
    <x v="1"/>
    <s v="TEC-MA-10003356"/>
    <x v="2"/>
    <x v="15"/>
    <s v="Panasonic KX MC6040 Color Laser Multifunction Printer"/>
    <x v="1720"/>
  </r>
  <r>
    <s v="CA-2017-109827"/>
    <x v="591"/>
    <s v="LW-16825"/>
    <x v="429"/>
    <x v="1"/>
    <x v="0"/>
    <s v="Phoenix"/>
    <x v="16"/>
    <n v="85023"/>
    <x v="1"/>
    <s v="TEC-AC-10002217"/>
    <x v="2"/>
    <x v="11"/>
    <s v="ImationÂ Clip USBÂ flash driveÂ - 8 GB"/>
    <x v="4469"/>
  </r>
  <r>
    <s v="CA-2017-109827"/>
    <x v="591"/>
    <s v="LW-16825"/>
    <x v="429"/>
    <x v="1"/>
    <x v="0"/>
    <s v="Phoenix"/>
    <x v="16"/>
    <n v="85023"/>
    <x v="1"/>
    <s v="TEC-AC-10004353"/>
    <x v="2"/>
    <x v="11"/>
    <s v="Hypercom P1300 Pinpad"/>
    <x v="4470"/>
  </r>
  <r>
    <s v="CA-2017-109827"/>
    <x v="591"/>
    <s v="LW-16825"/>
    <x v="429"/>
    <x v="1"/>
    <x v="0"/>
    <s v="Phoenix"/>
    <x v="16"/>
    <n v="85023"/>
    <x v="1"/>
    <s v="FUR-CH-10004754"/>
    <x v="0"/>
    <x v="1"/>
    <s v="Global Stack Chair with Arms, Black"/>
    <x v="4471"/>
  </r>
  <r>
    <s v="CA-2015-152233"/>
    <x v="1082"/>
    <s v="KH-16510"/>
    <x v="168"/>
    <x v="0"/>
    <x v="0"/>
    <s v="Pomona"/>
    <x v="1"/>
    <n v="91767"/>
    <x v="1"/>
    <s v="TEC-AC-10002800"/>
    <x v="2"/>
    <x v="11"/>
    <s v="Plantronics Audio 478 Stereo USB Headset"/>
    <x v="2564"/>
  </r>
  <r>
    <s v="CA-2015-125682"/>
    <x v="754"/>
    <s v="RB-19645"/>
    <x v="516"/>
    <x v="1"/>
    <x v="0"/>
    <s v="Atlanta"/>
    <x v="32"/>
    <n v="30318"/>
    <x v="0"/>
    <s v="OFF-PA-10001752"/>
    <x v="1"/>
    <x v="10"/>
    <s v="Hammermill CopyPlus Copy Paper (20Lb. and 84 Bright)"/>
    <x v="739"/>
  </r>
  <r>
    <s v="CA-2018-162880"/>
    <x v="53"/>
    <s v="GD-14590"/>
    <x v="241"/>
    <x v="1"/>
    <x v="0"/>
    <s v="Everett"/>
    <x v="4"/>
    <n v="98208"/>
    <x v="1"/>
    <s v="OFF-BI-10003314"/>
    <x v="1"/>
    <x v="8"/>
    <s v="Tuff Stuff Recycled Round Ring Binders"/>
    <x v="4472"/>
  </r>
  <r>
    <s v="CA-2016-128125"/>
    <x v="1052"/>
    <s v="EB-13705"/>
    <x v="182"/>
    <x v="1"/>
    <x v="0"/>
    <s v="Houston"/>
    <x v="5"/>
    <n v="77095"/>
    <x v="2"/>
    <s v="OFF-PA-10000357"/>
    <x v="1"/>
    <x v="10"/>
    <s v="White Dual Perf Computer Printout Paper, 2700 Sheets, 1 Part, Heavyweight, 20 lbs., 14 7/8 x 11"/>
    <x v="3874"/>
  </r>
  <r>
    <s v="CA-2016-128125"/>
    <x v="1052"/>
    <s v="EB-13705"/>
    <x v="182"/>
    <x v="1"/>
    <x v="0"/>
    <s v="Houston"/>
    <x v="5"/>
    <n v="77095"/>
    <x v="2"/>
    <s v="FUR-FU-10001085"/>
    <x v="0"/>
    <x v="5"/>
    <s v="3M Polarizing Light Filter Sleeves"/>
    <x v="1044"/>
  </r>
  <r>
    <s v="CA-2018-156237"/>
    <x v="32"/>
    <s v="PS-18760"/>
    <x v="519"/>
    <x v="0"/>
    <x v="0"/>
    <s v="Philadelphia"/>
    <x v="9"/>
    <n v="19140"/>
    <x v="3"/>
    <s v="OFF-BI-10000301"/>
    <x v="1"/>
    <x v="8"/>
    <s v="GBC Instant Report Kit"/>
    <x v="2350"/>
  </r>
  <r>
    <s v="CA-2018-156237"/>
    <x v="32"/>
    <s v="PS-18760"/>
    <x v="519"/>
    <x v="0"/>
    <x v="0"/>
    <s v="Philadelphia"/>
    <x v="9"/>
    <n v="19140"/>
    <x v="3"/>
    <s v="TEC-MA-10002930"/>
    <x v="2"/>
    <x v="15"/>
    <s v="Ricoh - Ink Collector Unit for GX3000 Series Printers"/>
    <x v="4473"/>
  </r>
  <r>
    <s v="CA-2018-156237"/>
    <x v="32"/>
    <s v="PS-18760"/>
    <x v="519"/>
    <x v="0"/>
    <x v="0"/>
    <s v="Philadelphia"/>
    <x v="9"/>
    <n v="19140"/>
    <x v="3"/>
    <s v="FUR-CH-10002372"/>
    <x v="0"/>
    <x v="1"/>
    <s v="Office Star - Ergonomically Designed Knee Chair"/>
    <x v="4474"/>
  </r>
  <r>
    <s v="CA-2018-156237"/>
    <x v="32"/>
    <s v="PS-18760"/>
    <x v="519"/>
    <x v="0"/>
    <x v="0"/>
    <s v="Philadelphia"/>
    <x v="9"/>
    <n v="19140"/>
    <x v="3"/>
    <s v="OFF-BI-10003707"/>
    <x v="1"/>
    <x v="8"/>
    <s v="Aluminum Screw Posts"/>
    <x v="4475"/>
  </r>
  <r>
    <s v="CA-2018-156237"/>
    <x v="32"/>
    <s v="PS-18760"/>
    <x v="519"/>
    <x v="0"/>
    <x v="0"/>
    <s v="Philadelphia"/>
    <x v="9"/>
    <n v="19140"/>
    <x v="3"/>
    <s v="FUR-FU-10001057"/>
    <x v="0"/>
    <x v="5"/>
    <s v="Tensor Track Tree Floor Lamp"/>
    <x v="4476"/>
  </r>
  <r>
    <s v="CA-2018-156237"/>
    <x v="32"/>
    <s v="PS-18760"/>
    <x v="519"/>
    <x v="0"/>
    <x v="0"/>
    <s v="Philadelphia"/>
    <x v="9"/>
    <n v="19140"/>
    <x v="3"/>
    <s v="TEC-MA-10001681"/>
    <x v="2"/>
    <x v="15"/>
    <s v="Lexmark MarkNet N8150 Wireless Print Server"/>
    <x v="4477"/>
  </r>
  <r>
    <s v="CA-2015-144414"/>
    <x v="1103"/>
    <s v="GH-14425"/>
    <x v="485"/>
    <x v="0"/>
    <x v="0"/>
    <s v="Seattle"/>
    <x v="4"/>
    <n v="98105"/>
    <x v="1"/>
    <s v="FUR-FU-10003981"/>
    <x v="0"/>
    <x v="5"/>
    <s v="Eldon Wave Desk Accessories"/>
    <x v="869"/>
  </r>
  <r>
    <s v="CA-2015-144414"/>
    <x v="1103"/>
    <s v="GH-14425"/>
    <x v="485"/>
    <x v="0"/>
    <x v="0"/>
    <s v="Seattle"/>
    <x v="4"/>
    <n v="98105"/>
    <x v="1"/>
    <s v="OFF-FA-10000624"/>
    <x v="1"/>
    <x v="13"/>
    <s v="OIC Binder Clips"/>
    <x v="1488"/>
  </r>
  <r>
    <s v="CA-2015-144414"/>
    <x v="1103"/>
    <s v="GH-14425"/>
    <x v="485"/>
    <x v="0"/>
    <x v="0"/>
    <s v="Seattle"/>
    <x v="4"/>
    <n v="98105"/>
    <x v="1"/>
    <s v="OFF-BI-10004995"/>
    <x v="1"/>
    <x v="8"/>
    <s v="GBC DocuBind P400 Electric Binding System"/>
    <x v="4478"/>
  </r>
  <r>
    <s v="CA-2018-163860"/>
    <x v="116"/>
    <s v="LO-17170"/>
    <x v="628"/>
    <x v="1"/>
    <x v="0"/>
    <s v="Peoria"/>
    <x v="10"/>
    <n v="61604"/>
    <x v="2"/>
    <s v="OFF-BI-10003784"/>
    <x v="1"/>
    <x v="8"/>
    <s v="Computer Printout Index Tabs"/>
    <x v="61"/>
  </r>
  <r>
    <s v="CA-2018-163860"/>
    <x v="116"/>
    <s v="LO-17170"/>
    <x v="628"/>
    <x v="1"/>
    <x v="0"/>
    <s v="Peoria"/>
    <x v="10"/>
    <n v="61604"/>
    <x v="2"/>
    <s v="FUR-FU-10004586"/>
    <x v="0"/>
    <x v="5"/>
    <s v="G.E. Longer-Life Indoor Recessed Floodlight Bulbs"/>
    <x v="885"/>
  </r>
  <r>
    <s v="CA-2018-163860"/>
    <x v="116"/>
    <s v="LO-17170"/>
    <x v="628"/>
    <x v="1"/>
    <x v="0"/>
    <s v="Peoria"/>
    <x v="10"/>
    <n v="61604"/>
    <x v="2"/>
    <s v="FUR-CH-10004698"/>
    <x v="0"/>
    <x v="1"/>
    <s v="Padded Folding Chairs, Black, 4/Carton"/>
    <x v="4474"/>
  </r>
  <r>
    <s v="CA-2018-163860"/>
    <x v="116"/>
    <s v="LO-17170"/>
    <x v="628"/>
    <x v="1"/>
    <x v="0"/>
    <s v="Peoria"/>
    <x v="10"/>
    <n v="61604"/>
    <x v="2"/>
    <s v="FUR-FU-10001935"/>
    <x v="0"/>
    <x v="5"/>
    <s v="3M Hangers With Command Adhesive"/>
    <x v="366"/>
  </r>
  <r>
    <s v="US-2018-115609"/>
    <x v="808"/>
    <s v="CS-12505"/>
    <x v="473"/>
    <x v="0"/>
    <x v="0"/>
    <s v="Los Angeles"/>
    <x v="1"/>
    <n v="90036"/>
    <x v="1"/>
    <s v="OFF-AP-10003040"/>
    <x v="1"/>
    <x v="9"/>
    <s v="Fellowes 8 Outlet Superior Workstation Surge Protector w/o Phone/Fax/Modem Protection"/>
    <x v="4479"/>
  </r>
  <r>
    <s v="CA-2016-154291"/>
    <x v="395"/>
    <s v="YS-21880"/>
    <x v="453"/>
    <x v="1"/>
    <x v="0"/>
    <s v="Montgomery"/>
    <x v="19"/>
    <n v="36116"/>
    <x v="0"/>
    <s v="OFF-EN-10001335"/>
    <x v="1"/>
    <x v="12"/>
    <s v="White Business Envelopes with Contemporary Seam, Recycled White Business Envelopes"/>
    <x v="4480"/>
  </r>
  <r>
    <s v="CA-2016-154291"/>
    <x v="395"/>
    <s v="YS-21880"/>
    <x v="453"/>
    <x v="1"/>
    <x v="0"/>
    <s v="Montgomery"/>
    <x v="19"/>
    <n v="36116"/>
    <x v="0"/>
    <s v="FUR-TA-10002041"/>
    <x v="0"/>
    <x v="3"/>
    <s v="Bevis Round Conference Table Top, X-Base"/>
    <x v="4481"/>
  </r>
  <r>
    <s v="CA-2017-118689"/>
    <x v="824"/>
    <s v="TC-20980"/>
    <x v="568"/>
    <x v="1"/>
    <x v="0"/>
    <s v="Lafayette"/>
    <x v="14"/>
    <n v="47905"/>
    <x v="2"/>
    <s v="OFF-ST-10001558"/>
    <x v="1"/>
    <x v="4"/>
    <s v="Acco Perma 4000 Stacking Storage Drawers"/>
    <x v="4482"/>
  </r>
  <r>
    <s v="CA-2017-118689"/>
    <x v="824"/>
    <s v="TC-20980"/>
    <x v="568"/>
    <x v="1"/>
    <x v="0"/>
    <s v="Lafayette"/>
    <x v="14"/>
    <n v="47905"/>
    <x v="2"/>
    <s v="TEC-CO-10004722"/>
    <x v="2"/>
    <x v="16"/>
    <s v="Canon imageCLASS 2200 Advanced Copier"/>
    <x v="4483"/>
  </r>
  <r>
    <s v="CA-2017-118689"/>
    <x v="824"/>
    <s v="TC-20980"/>
    <x v="568"/>
    <x v="1"/>
    <x v="0"/>
    <s v="Lafayette"/>
    <x v="14"/>
    <n v="47905"/>
    <x v="2"/>
    <s v="OFF-BI-10004600"/>
    <x v="1"/>
    <x v="8"/>
    <s v="Ibico Ibimaster 300 Manual Binding System"/>
    <x v="2501"/>
  </r>
  <r>
    <s v="CA-2017-118689"/>
    <x v="824"/>
    <s v="TC-20980"/>
    <x v="568"/>
    <x v="1"/>
    <x v="0"/>
    <s v="Lafayette"/>
    <x v="14"/>
    <n v="47905"/>
    <x v="2"/>
    <s v="OFF-BI-10003712"/>
    <x v="1"/>
    <x v="8"/>
    <s v="Acco Pressboard Covers with Storage Hooks, 14 7/8&quot; x 11&quot;, Light Blue"/>
    <x v="4484"/>
  </r>
  <r>
    <s v="CA-2017-118689"/>
    <x v="824"/>
    <s v="TC-20980"/>
    <x v="568"/>
    <x v="1"/>
    <x v="0"/>
    <s v="Lafayette"/>
    <x v="14"/>
    <n v="47905"/>
    <x v="2"/>
    <s v="OFF-AR-10001958"/>
    <x v="1"/>
    <x v="6"/>
    <s v="Stanley Bostitch Contemporary Electric Pencil Sharpeners"/>
    <x v="2007"/>
  </r>
  <r>
    <s v="CA-2017-140438"/>
    <x v="435"/>
    <s v="PW-19030"/>
    <x v="463"/>
    <x v="1"/>
    <x v="0"/>
    <s v="New York City"/>
    <x v="15"/>
    <n v="10009"/>
    <x v="3"/>
    <s v="TEC-PH-10001750"/>
    <x v="2"/>
    <x v="7"/>
    <s v="Samsung Rugby III"/>
    <x v="925"/>
  </r>
  <r>
    <s v="US-2018-123204"/>
    <x v="246"/>
    <s v="CS-11860"/>
    <x v="750"/>
    <x v="0"/>
    <x v="0"/>
    <s v="New York City"/>
    <x v="15"/>
    <n v="10024"/>
    <x v="3"/>
    <s v="OFF-AP-10002287"/>
    <x v="1"/>
    <x v="9"/>
    <s v="Eureka Sanitaire  Multi-Pro Heavy-Duty Upright, Disposable Bags"/>
    <x v="1897"/>
  </r>
  <r>
    <s v="CA-2016-112522"/>
    <x v="998"/>
    <s v="DP-13165"/>
    <x v="273"/>
    <x v="0"/>
    <x v="0"/>
    <s v="Chicago"/>
    <x v="10"/>
    <n v="60610"/>
    <x v="2"/>
    <s v="OFF-AR-10003183"/>
    <x v="1"/>
    <x v="6"/>
    <s v="Avery Fluorescent Highlighter Four-Color Set"/>
    <x v="2204"/>
  </r>
  <r>
    <s v="CA-2017-153101"/>
    <x v="162"/>
    <s v="PJ-19015"/>
    <x v="307"/>
    <x v="0"/>
    <x v="0"/>
    <s v="Santa Ana"/>
    <x v="1"/>
    <n v="92704"/>
    <x v="1"/>
    <s v="FUR-TA-10003008"/>
    <x v="0"/>
    <x v="3"/>
    <s v="Lesro Round Back Collection Coffee Table, End Table"/>
    <x v="4485"/>
  </r>
  <r>
    <s v="CA-2017-142615"/>
    <x v="73"/>
    <s v="BM-11575"/>
    <x v="606"/>
    <x v="1"/>
    <x v="0"/>
    <s v="Montebello"/>
    <x v="1"/>
    <n v="90640"/>
    <x v="1"/>
    <s v="TEC-AC-10004803"/>
    <x v="2"/>
    <x v="11"/>
    <s v="Sony Micro Vault Click 4 GB USB 2.0 Flash Drive"/>
    <x v="4486"/>
  </r>
  <r>
    <s v="CA-2018-142643"/>
    <x v="453"/>
    <s v="DL-13495"/>
    <x v="393"/>
    <x v="1"/>
    <x v="0"/>
    <s v="Thousand Oaks"/>
    <x v="1"/>
    <n v="91360"/>
    <x v="1"/>
    <s v="OFF-LA-10003510"/>
    <x v="1"/>
    <x v="2"/>
    <s v="Avery 4027 File Folder Labels for Dot Matrix Printers, 5000 Labels per Box, White"/>
    <x v="4487"/>
  </r>
  <r>
    <s v="CA-2018-142643"/>
    <x v="453"/>
    <s v="DL-13495"/>
    <x v="393"/>
    <x v="1"/>
    <x v="0"/>
    <s v="Thousand Oaks"/>
    <x v="1"/>
    <n v="91360"/>
    <x v="1"/>
    <s v="FUR-FU-10000087"/>
    <x v="0"/>
    <x v="5"/>
    <s v="Executive Impressions 14&quot; Two-Color Numerals Wall Clock"/>
    <x v="20"/>
  </r>
  <r>
    <s v="CA-2016-116260"/>
    <x v="380"/>
    <s v="BF-10975"/>
    <x v="541"/>
    <x v="1"/>
    <x v="0"/>
    <s v="Vineland"/>
    <x v="30"/>
    <n v="8360"/>
    <x v="3"/>
    <s v="OFF-AR-10003732"/>
    <x v="1"/>
    <x v="6"/>
    <s v="Newell 333"/>
    <x v="1731"/>
  </r>
  <r>
    <s v="CA-2018-107517"/>
    <x v="1119"/>
    <s v="FC-14335"/>
    <x v="712"/>
    <x v="1"/>
    <x v="0"/>
    <s v="Torrance"/>
    <x v="1"/>
    <n v="90503"/>
    <x v="1"/>
    <s v="OFF-AP-10000275"/>
    <x v="1"/>
    <x v="9"/>
    <s v="Sanyo Counter Height Refrigerator with Crisper, 3.6 Cubic Foot, Stainless Steel/Black"/>
    <x v="3814"/>
  </r>
  <r>
    <s v="CA-2018-107517"/>
    <x v="1119"/>
    <s v="FC-14335"/>
    <x v="712"/>
    <x v="1"/>
    <x v="0"/>
    <s v="Torrance"/>
    <x v="1"/>
    <n v="90503"/>
    <x v="1"/>
    <s v="TEC-PH-10003505"/>
    <x v="2"/>
    <x v="7"/>
    <s v="Geemarc AmpliPOWER60"/>
    <x v="4488"/>
  </r>
  <r>
    <s v="CA-2016-166338"/>
    <x v="401"/>
    <s v="MP-18175"/>
    <x v="486"/>
    <x v="2"/>
    <x v="0"/>
    <s v="Troy"/>
    <x v="24"/>
    <n v="45373"/>
    <x v="3"/>
    <s v="OFF-BI-10002852"/>
    <x v="1"/>
    <x v="8"/>
    <s v="Ibico Standard Transparent Covers"/>
    <x v="4489"/>
  </r>
  <r>
    <s v="CA-2017-123946"/>
    <x v="126"/>
    <s v="AJ-10795"/>
    <x v="295"/>
    <x v="1"/>
    <x v="0"/>
    <s v="Springfield"/>
    <x v="17"/>
    <n v="22153"/>
    <x v="0"/>
    <s v="TEC-AC-10004877"/>
    <x v="2"/>
    <x v="11"/>
    <s v="ImationÂ 30456 USBÂ Flash DriveÂ 8GB"/>
    <x v="343"/>
  </r>
  <r>
    <s v="CA-2017-123946"/>
    <x v="126"/>
    <s v="AJ-10795"/>
    <x v="295"/>
    <x v="1"/>
    <x v="0"/>
    <s v="Springfield"/>
    <x v="17"/>
    <n v="22153"/>
    <x v="0"/>
    <s v="OFF-FA-10002975"/>
    <x v="1"/>
    <x v="13"/>
    <s v="Staples"/>
    <x v="1176"/>
  </r>
  <r>
    <s v="CA-2017-123946"/>
    <x v="126"/>
    <s v="AJ-10795"/>
    <x v="295"/>
    <x v="1"/>
    <x v="0"/>
    <s v="Springfield"/>
    <x v="17"/>
    <n v="22153"/>
    <x v="0"/>
    <s v="OFF-ST-10000419"/>
    <x v="1"/>
    <x v="4"/>
    <s v="Rogers Jumbo File, Granite"/>
    <x v="4490"/>
  </r>
  <r>
    <s v="CA-2017-123946"/>
    <x v="126"/>
    <s v="AJ-10795"/>
    <x v="295"/>
    <x v="1"/>
    <x v="0"/>
    <s v="Springfield"/>
    <x v="17"/>
    <n v="22153"/>
    <x v="0"/>
    <s v="FUR-CH-10002073"/>
    <x v="0"/>
    <x v="1"/>
    <s v="Hon Olson Stacker Chairs"/>
    <x v="4491"/>
  </r>
  <r>
    <s v="CA-2015-147543"/>
    <x v="522"/>
    <s v="BC-11125"/>
    <x v="604"/>
    <x v="2"/>
    <x v="0"/>
    <s v="El Cajon"/>
    <x v="1"/>
    <n v="92020"/>
    <x v="1"/>
    <s v="FUR-CH-10000155"/>
    <x v="0"/>
    <x v="1"/>
    <s v="Global Comet Stacking Armless Chair"/>
    <x v="1618"/>
  </r>
  <r>
    <s v="US-2017-159093"/>
    <x v="195"/>
    <s v="RS-19420"/>
    <x v="602"/>
    <x v="1"/>
    <x v="0"/>
    <s v="Los Angeles"/>
    <x v="1"/>
    <n v="90036"/>
    <x v="1"/>
    <s v="OFF-PA-10001260"/>
    <x v="1"/>
    <x v="10"/>
    <s v="TOPS Money Receipt Book, Consecutively Numbered in Red,"/>
    <x v="4492"/>
  </r>
  <r>
    <s v="CA-2017-162110"/>
    <x v="427"/>
    <s v="NP-18670"/>
    <x v="73"/>
    <x v="0"/>
    <x v="0"/>
    <s v="Phoenix"/>
    <x v="16"/>
    <n v="85023"/>
    <x v="1"/>
    <s v="TEC-PH-10001924"/>
    <x v="2"/>
    <x v="7"/>
    <s v="iHome FM Clock Radio with Lightning Dock"/>
    <x v="680"/>
  </r>
  <r>
    <s v="US-2017-163461"/>
    <x v="1133"/>
    <s v="BT-11440"/>
    <x v="590"/>
    <x v="0"/>
    <x v="0"/>
    <s v="Frankfort"/>
    <x v="10"/>
    <n v="60423"/>
    <x v="2"/>
    <s v="OFF-PA-10003134"/>
    <x v="1"/>
    <x v="10"/>
    <s v="Xerox 1937"/>
    <x v="4288"/>
  </r>
  <r>
    <s v="CA-2015-101462"/>
    <x v="1017"/>
    <s v="BP-11230"/>
    <x v="546"/>
    <x v="0"/>
    <x v="0"/>
    <s v="Los Angeles"/>
    <x v="1"/>
    <n v="90045"/>
    <x v="1"/>
    <s v="FUR-FU-10000409"/>
    <x v="0"/>
    <x v="5"/>
    <s v="GE 4 Foot Flourescent Tube, 40 Watt"/>
    <x v="3523"/>
  </r>
  <r>
    <s v="US-2017-100461"/>
    <x v="1134"/>
    <s v="JO-15145"/>
    <x v="705"/>
    <x v="1"/>
    <x v="0"/>
    <s v="Franklin"/>
    <x v="6"/>
    <n v="53132"/>
    <x v="2"/>
    <s v="FUR-BO-10002545"/>
    <x v="0"/>
    <x v="0"/>
    <s v="Atlantic Metals Mobile 3-Shelf Bookcases, Custom Colors"/>
    <x v="4493"/>
  </r>
  <r>
    <s v="US-2017-100461"/>
    <x v="1134"/>
    <s v="JO-15145"/>
    <x v="705"/>
    <x v="1"/>
    <x v="0"/>
    <s v="Franklin"/>
    <x v="6"/>
    <n v="53132"/>
    <x v="2"/>
    <s v="OFF-BI-10001460"/>
    <x v="1"/>
    <x v="8"/>
    <s v="Plastic Binding Combs"/>
    <x v="4494"/>
  </r>
  <r>
    <s v="US-2018-162670"/>
    <x v="331"/>
    <s v="MF-18250"/>
    <x v="751"/>
    <x v="1"/>
    <x v="0"/>
    <s v="Little Rock"/>
    <x v="36"/>
    <n v="72209"/>
    <x v="0"/>
    <s v="OFF-ST-10001328"/>
    <x v="1"/>
    <x v="4"/>
    <s v="Personal Filing Tote with Lid, Black/Gray"/>
    <x v="4495"/>
  </r>
  <r>
    <s v="US-2018-162670"/>
    <x v="331"/>
    <s v="MF-18250"/>
    <x v="751"/>
    <x v="1"/>
    <x v="0"/>
    <s v="Little Rock"/>
    <x v="36"/>
    <n v="72209"/>
    <x v="0"/>
    <s v="TEC-PH-10003601"/>
    <x v="2"/>
    <x v="7"/>
    <s v="Ativa D5772 2-Line 5.8GHz Digital Expandable Corded/Cordless Phone System with Answering &amp; Caller ID/Call Waiting, Black/Silver"/>
    <x v="4496"/>
  </r>
  <r>
    <s v="US-2018-162670"/>
    <x v="331"/>
    <s v="MF-18250"/>
    <x v="751"/>
    <x v="1"/>
    <x v="0"/>
    <s v="Little Rock"/>
    <x v="36"/>
    <n v="72209"/>
    <x v="0"/>
    <s v="OFF-ST-10001522"/>
    <x v="1"/>
    <x v="4"/>
    <s v="Gould Plastics 18-Pocket Panel Bin, 34w x 5-1/4d x 20-1/2h"/>
    <x v="4497"/>
  </r>
  <r>
    <s v="US-2018-162670"/>
    <x v="331"/>
    <s v="MF-18250"/>
    <x v="751"/>
    <x v="1"/>
    <x v="0"/>
    <s v="Little Rock"/>
    <x v="36"/>
    <n v="72209"/>
    <x v="0"/>
    <s v="OFF-PA-10001994"/>
    <x v="1"/>
    <x v="10"/>
    <s v="Ink Jet Note and Greeting Cards, 8-1/2&quot; x 5-1/2&quot; Card Size"/>
    <x v="4498"/>
  </r>
  <r>
    <s v="US-2018-162670"/>
    <x v="331"/>
    <s v="MF-18250"/>
    <x v="751"/>
    <x v="1"/>
    <x v="0"/>
    <s v="Little Rock"/>
    <x v="36"/>
    <n v="72209"/>
    <x v="0"/>
    <s v="OFF-EN-10001453"/>
    <x v="1"/>
    <x v="12"/>
    <s v="Tyvek Interoffice Envelopes, 9 1/2&quot; x 12 1/2&quot;, 100/Box"/>
    <x v="1091"/>
  </r>
  <r>
    <s v="CA-2018-128965"/>
    <x v="827"/>
    <s v="PS-18760"/>
    <x v="519"/>
    <x v="0"/>
    <x v="0"/>
    <s v="Los Angeles"/>
    <x v="1"/>
    <n v="90008"/>
    <x v="1"/>
    <s v="OFF-PA-10004911"/>
    <x v="1"/>
    <x v="10"/>
    <s v="Rediform S.O.S. 1-Up Phone Message Bk, 4-1/4x3-1/16 Bk, 1 Form/Pg, 40 Messages/Bk, 3/Pk"/>
    <x v="4499"/>
  </r>
  <r>
    <s v="CA-2018-128965"/>
    <x v="827"/>
    <s v="PS-18760"/>
    <x v="519"/>
    <x v="0"/>
    <x v="0"/>
    <s v="Los Angeles"/>
    <x v="1"/>
    <n v="90008"/>
    <x v="1"/>
    <s v="OFF-LA-10001404"/>
    <x v="1"/>
    <x v="2"/>
    <s v="Avery 517"/>
    <x v="1552"/>
  </r>
  <r>
    <s v="CA-2018-128965"/>
    <x v="827"/>
    <s v="PS-18760"/>
    <x v="519"/>
    <x v="0"/>
    <x v="0"/>
    <s v="Los Angeles"/>
    <x v="1"/>
    <n v="90008"/>
    <x v="1"/>
    <s v="OFF-FA-10001561"/>
    <x v="1"/>
    <x v="13"/>
    <s v="Stockwell Push Pins"/>
    <x v="2868"/>
  </r>
  <r>
    <s v="CA-2018-128965"/>
    <x v="827"/>
    <s v="PS-18760"/>
    <x v="519"/>
    <x v="0"/>
    <x v="0"/>
    <s v="Los Angeles"/>
    <x v="1"/>
    <n v="90008"/>
    <x v="1"/>
    <s v="TEC-AC-10001383"/>
    <x v="2"/>
    <x v="11"/>
    <s v="Logitech Wireless Touch Keyboard K400"/>
    <x v="4500"/>
  </r>
  <r>
    <s v="CA-2018-128965"/>
    <x v="827"/>
    <s v="PS-18760"/>
    <x v="519"/>
    <x v="0"/>
    <x v="0"/>
    <s v="Los Angeles"/>
    <x v="1"/>
    <n v="90008"/>
    <x v="1"/>
    <s v="OFF-LA-10003190"/>
    <x v="1"/>
    <x v="2"/>
    <s v="Avery 474"/>
    <x v="4023"/>
  </r>
  <r>
    <s v="CA-2018-128965"/>
    <x v="827"/>
    <s v="PS-18760"/>
    <x v="519"/>
    <x v="0"/>
    <x v="0"/>
    <s v="Los Angeles"/>
    <x v="1"/>
    <n v="90008"/>
    <x v="1"/>
    <s v="FUR-CH-10003774"/>
    <x v="0"/>
    <x v="1"/>
    <s v="Global Wood Trimmed Manager's Task Chair, Khaki"/>
    <x v="286"/>
  </r>
  <r>
    <s v="CA-2018-138618"/>
    <x v="96"/>
    <s v="MY-17380"/>
    <x v="199"/>
    <x v="1"/>
    <x v="0"/>
    <s v="San Antonio"/>
    <x v="5"/>
    <n v="78207"/>
    <x v="2"/>
    <s v="OFF-PA-10000520"/>
    <x v="1"/>
    <x v="10"/>
    <s v="Xerox 201"/>
    <x v="559"/>
  </r>
  <r>
    <s v="US-2017-126452"/>
    <x v="1036"/>
    <s v="SC-20230"/>
    <x v="554"/>
    <x v="1"/>
    <x v="0"/>
    <s v="Los Angeles"/>
    <x v="1"/>
    <n v="90004"/>
    <x v="1"/>
    <s v="OFF-BI-10004465"/>
    <x v="1"/>
    <x v="8"/>
    <s v="Avery Durable Slant Ring Binders"/>
    <x v="2485"/>
  </r>
  <r>
    <s v="US-2017-126452"/>
    <x v="1036"/>
    <s v="SC-20230"/>
    <x v="554"/>
    <x v="1"/>
    <x v="0"/>
    <s v="Los Angeles"/>
    <x v="1"/>
    <n v="90004"/>
    <x v="1"/>
    <s v="TEC-PH-10003555"/>
    <x v="2"/>
    <x v="7"/>
    <s v="Motorola HK250 Universal Bluetooth Headset"/>
    <x v="1361"/>
  </r>
  <r>
    <s v="US-2017-126452"/>
    <x v="1036"/>
    <s v="SC-20230"/>
    <x v="554"/>
    <x v="1"/>
    <x v="0"/>
    <s v="Los Angeles"/>
    <x v="1"/>
    <n v="90004"/>
    <x v="1"/>
    <s v="TEC-AC-10000844"/>
    <x v="2"/>
    <x v="11"/>
    <s v="LogitechÂ Gaming G510s - Keyboard"/>
    <x v="2325"/>
  </r>
  <r>
    <s v="US-2017-126452"/>
    <x v="1036"/>
    <s v="SC-20230"/>
    <x v="554"/>
    <x v="1"/>
    <x v="0"/>
    <s v="Los Angeles"/>
    <x v="1"/>
    <n v="90004"/>
    <x v="1"/>
    <s v="TEC-PH-10003187"/>
    <x v="2"/>
    <x v="7"/>
    <s v="Anker Astro Mini 3000mAh Ultra-Compact Portable Charger"/>
    <x v="236"/>
  </r>
  <r>
    <s v="US-2017-126452"/>
    <x v="1036"/>
    <s v="SC-20230"/>
    <x v="554"/>
    <x v="1"/>
    <x v="0"/>
    <s v="Los Angeles"/>
    <x v="1"/>
    <n v="90004"/>
    <x v="1"/>
    <s v="FUR-TA-10003569"/>
    <x v="0"/>
    <x v="3"/>
    <s v="Bretford CR8500 Series Meeting Room Furniture"/>
    <x v="4501"/>
  </r>
  <r>
    <s v="US-2017-126452"/>
    <x v="1036"/>
    <s v="SC-20230"/>
    <x v="554"/>
    <x v="1"/>
    <x v="0"/>
    <s v="Los Angeles"/>
    <x v="1"/>
    <n v="90004"/>
    <x v="1"/>
    <s v="OFF-PA-10003848"/>
    <x v="1"/>
    <x v="10"/>
    <s v="Xerox 1997"/>
    <x v="91"/>
  </r>
  <r>
    <s v="US-2017-126452"/>
    <x v="1036"/>
    <s v="SC-20230"/>
    <x v="554"/>
    <x v="1"/>
    <x v="0"/>
    <s v="Los Angeles"/>
    <x v="1"/>
    <n v="90004"/>
    <x v="1"/>
    <s v="OFF-PA-10002606"/>
    <x v="1"/>
    <x v="10"/>
    <s v="Xerox 1928"/>
    <x v="3878"/>
  </r>
  <r>
    <s v="CA-2017-145009"/>
    <x v="5"/>
    <s v="RF-19345"/>
    <x v="575"/>
    <x v="1"/>
    <x v="0"/>
    <s v="Chicago"/>
    <x v="10"/>
    <n v="60610"/>
    <x v="2"/>
    <s v="OFF-LA-10004853"/>
    <x v="1"/>
    <x v="2"/>
    <s v="Avery 483"/>
    <x v="1627"/>
  </r>
  <r>
    <s v="CA-2016-162544"/>
    <x v="1135"/>
    <s v="SG-20080"/>
    <x v="65"/>
    <x v="0"/>
    <x v="0"/>
    <s v="Seattle"/>
    <x v="4"/>
    <n v="98105"/>
    <x v="1"/>
    <s v="OFF-PA-10004948"/>
    <x v="1"/>
    <x v="10"/>
    <s v="Xerox 190"/>
    <x v="1377"/>
  </r>
  <r>
    <s v="CA-2015-124394"/>
    <x v="1136"/>
    <s v="TB-21520"/>
    <x v="14"/>
    <x v="0"/>
    <x v="0"/>
    <s v="Beaumont"/>
    <x v="5"/>
    <n v="77705"/>
    <x v="2"/>
    <s v="OFF-BI-10003676"/>
    <x v="1"/>
    <x v="8"/>
    <s v="GBC Standard Recycled Report Covers, Clear Plastic Sheets"/>
    <x v="991"/>
  </r>
  <r>
    <s v="CA-2015-124394"/>
    <x v="1136"/>
    <s v="TB-21520"/>
    <x v="14"/>
    <x v="0"/>
    <x v="0"/>
    <s v="Beaumont"/>
    <x v="5"/>
    <n v="77705"/>
    <x v="2"/>
    <s v="TEC-AC-10001314"/>
    <x v="2"/>
    <x v="11"/>
    <s v="Case Logic 2.4GHz Wireless Keyboard"/>
    <x v="2435"/>
  </r>
  <r>
    <s v="US-2017-121013"/>
    <x v="64"/>
    <s v="MM-17920"/>
    <x v="462"/>
    <x v="0"/>
    <x v="0"/>
    <s v="Chesapeake"/>
    <x v="17"/>
    <n v="23320"/>
    <x v="0"/>
    <s v="OFF-LA-10004545"/>
    <x v="1"/>
    <x v="2"/>
    <s v="Avery 50"/>
    <x v="2910"/>
  </r>
  <r>
    <s v="US-2017-121013"/>
    <x v="64"/>
    <s v="MM-17920"/>
    <x v="462"/>
    <x v="0"/>
    <x v="0"/>
    <s v="Chesapeake"/>
    <x v="17"/>
    <n v="23320"/>
    <x v="0"/>
    <s v="FUR-TA-10003238"/>
    <x v="0"/>
    <x v="3"/>
    <s v="Chromcraft Bull-Nose Wood 48&quot; x 96&quot; Rectangular Conference Tables"/>
    <x v="675"/>
  </r>
  <r>
    <s v="US-2016-123918"/>
    <x v="52"/>
    <s v="CG-12520"/>
    <x v="0"/>
    <x v="0"/>
    <x v="0"/>
    <s v="Dallas"/>
    <x v="5"/>
    <n v="75217"/>
    <x v="2"/>
    <s v="FUR-FU-10004952"/>
    <x v="0"/>
    <x v="5"/>
    <s v="C-Line Cubicle Keepers Polyproplyene Holder w/Velcro Back, 8-1/2x11, 25/Bx"/>
    <x v="4502"/>
  </r>
  <r>
    <s v="US-2016-123918"/>
    <x v="52"/>
    <s v="CG-12520"/>
    <x v="0"/>
    <x v="0"/>
    <x v="0"/>
    <s v="Dallas"/>
    <x v="5"/>
    <n v="75217"/>
    <x v="2"/>
    <s v="OFF-PA-10003001"/>
    <x v="1"/>
    <x v="10"/>
    <s v="Xerox 1986"/>
    <x v="752"/>
  </r>
  <r>
    <s v="CA-2016-137113"/>
    <x v="494"/>
    <s v="TW-21025"/>
    <x v="69"/>
    <x v="2"/>
    <x v="0"/>
    <s v="Seattle"/>
    <x v="4"/>
    <n v="98105"/>
    <x v="1"/>
    <s v="FUR-CH-10001215"/>
    <x v="0"/>
    <x v="1"/>
    <s v="Global Troy Executive Leather Low-Back Tilter"/>
    <x v="4052"/>
  </r>
  <r>
    <s v="CA-2016-137113"/>
    <x v="494"/>
    <s v="TW-21025"/>
    <x v="69"/>
    <x v="2"/>
    <x v="0"/>
    <s v="Seattle"/>
    <x v="4"/>
    <n v="98105"/>
    <x v="1"/>
    <s v="OFF-PA-10004255"/>
    <x v="1"/>
    <x v="10"/>
    <s v="Xerox 219"/>
    <x v="56"/>
  </r>
  <r>
    <s v="CA-2016-137113"/>
    <x v="494"/>
    <s v="TW-21025"/>
    <x v="69"/>
    <x v="2"/>
    <x v="0"/>
    <s v="Seattle"/>
    <x v="4"/>
    <n v="98105"/>
    <x v="1"/>
    <s v="FUR-TA-10001705"/>
    <x v="0"/>
    <x v="3"/>
    <s v="Bush Advantage Collection Round Conference Table"/>
    <x v="4503"/>
  </r>
  <r>
    <s v="CA-2016-137113"/>
    <x v="494"/>
    <s v="TW-21025"/>
    <x v="69"/>
    <x v="2"/>
    <x v="0"/>
    <s v="Seattle"/>
    <x v="4"/>
    <n v="98105"/>
    <x v="1"/>
    <s v="OFF-ST-10002554"/>
    <x v="1"/>
    <x v="4"/>
    <s v="Tennsco Industrial Shelving"/>
    <x v="64"/>
  </r>
  <r>
    <s v="CA-2016-137113"/>
    <x v="494"/>
    <s v="TW-21025"/>
    <x v="69"/>
    <x v="2"/>
    <x v="0"/>
    <s v="Seattle"/>
    <x v="4"/>
    <n v="98105"/>
    <x v="1"/>
    <s v="OFF-PA-10002222"/>
    <x v="1"/>
    <x v="10"/>
    <s v="Xerox Color Copier Paper, 11&quot; x 17&quot;, Ream"/>
    <x v="1147"/>
  </r>
  <r>
    <s v="CA-2016-120677"/>
    <x v="70"/>
    <s v="BD-11320"/>
    <x v="217"/>
    <x v="0"/>
    <x v="0"/>
    <s v="Minneapolis"/>
    <x v="11"/>
    <n v="55407"/>
    <x v="2"/>
    <s v="FUR-CH-10002320"/>
    <x v="0"/>
    <x v="1"/>
    <s v="Hon Pagoda Stacking Chairs"/>
    <x v="4504"/>
  </r>
  <r>
    <s v="CA-2018-123036"/>
    <x v="18"/>
    <s v="HA-14905"/>
    <x v="456"/>
    <x v="0"/>
    <x v="0"/>
    <s v="Springfield"/>
    <x v="24"/>
    <n v="45503"/>
    <x v="3"/>
    <s v="TEC-AC-10003499"/>
    <x v="2"/>
    <x v="11"/>
    <s v="Memorex Mini Travel Drive 8 GB USB 2.0 Flash Drive"/>
    <x v="4505"/>
  </r>
  <r>
    <s v="CA-2018-123036"/>
    <x v="18"/>
    <s v="HA-14905"/>
    <x v="456"/>
    <x v="0"/>
    <x v="0"/>
    <s v="Springfield"/>
    <x v="24"/>
    <n v="45503"/>
    <x v="3"/>
    <s v="TEC-PH-10003580"/>
    <x v="2"/>
    <x v="7"/>
    <s v="Cisco IP Phone 7961G-GE VoIP phone"/>
    <x v="4506"/>
  </r>
  <r>
    <s v="CA-2018-120222"/>
    <x v="1016"/>
    <s v="LL-16840"/>
    <x v="328"/>
    <x v="0"/>
    <x v="0"/>
    <s v="Los Angeles"/>
    <x v="1"/>
    <n v="90032"/>
    <x v="1"/>
    <s v="OFF-PA-10004675"/>
    <x v="1"/>
    <x v="10"/>
    <s v="Telephone Message Books with Fax/Mobile Section, 5 1/2&quot; x 3 3/16&quot;"/>
    <x v="71"/>
  </r>
  <r>
    <s v="CA-2018-120222"/>
    <x v="1016"/>
    <s v="LL-16840"/>
    <x v="328"/>
    <x v="0"/>
    <x v="0"/>
    <s v="Los Angeles"/>
    <x v="1"/>
    <n v="90032"/>
    <x v="1"/>
    <s v="OFF-BI-10000666"/>
    <x v="1"/>
    <x v="8"/>
    <s v="Surelock Post Binders"/>
    <x v="4507"/>
  </r>
  <r>
    <s v="CA-2018-164756"/>
    <x v="65"/>
    <s v="SS-20140"/>
    <x v="164"/>
    <x v="1"/>
    <x v="0"/>
    <s v="Columbus"/>
    <x v="32"/>
    <n v="31907"/>
    <x v="0"/>
    <s v="TEC-PH-10001552"/>
    <x v="2"/>
    <x v="7"/>
    <s v="I Need's 3d Hello Kitty Hybrid Silicone Case Cover for HTC One X 4g with 3d Hello Kitty Stylus Pen Green/pink"/>
    <x v="4508"/>
  </r>
  <r>
    <s v="CA-2018-164756"/>
    <x v="65"/>
    <s v="SS-20140"/>
    <x v="164"/>
    <x v="1"/>
    <x v="0"/>
    <s v="Columbus"/>
    <x v="32"/>
    <n v="31907"/>
    <x v="0"/>
    <s v="OFF-PA-10000673"/>
    <x v="1"/>
    <x v="10"/>
    <s v="Post-it â€œImportant Messageâ€ Note Pad, Neon Colors, 50 Sheets/Pad"/>
    <x v="360"/>
  </r>
  <r>
    <s v="CA-2018-164756"/>
    <x v="65"/>
    <s v="SS-20140"/>
    <x v="164"/>
    <x v="1"/>
    <x v="0"/>
    <s v="Columbus"/>
    <x v="32"/>
    <n v="31907"/>
    <x v="0"/>
    <s v="OFF-AR-10000380"/>
    <x v="1"/>
    <x v="6"/>
    <s v="Hunt PowerHouse Electric Pencil Sharpener, Blue"/>
    <x v="3273"/>
  </r>
  <r>
    <s v="CA-2018-164756"/>
    <x v="65"/>
    <s v="SS-20140"/>
    <x v="164"/>
    <x v="1"/>
    <x v="0"/>
    <s v="Columbus"/>
    <x v="32"/>
    <n v="31907"/>
    <x v="0"/>
    <s v="OFF-PA-10003848"/>
    <x v="1"/>
    <x v="10"/>
    <s v="Xerox 1997"/>
    <x v="233"/>
  </r>
  <r>
    <s v="CA-2018-164756"/>
    <x v="65"/>
    <s v="SS-20140"/>
    <x v="164"/>
    <x v="1"/>
    <x v="0"/>
    <s v="Columbus"/>
    <x v="32"/>
    <n v="31907"/>
    <x v="0"/>
    <s v="FUR-FU-10002963"/>
    <x v="0"/>
    <x v="5"/>
    <s v="Master Caster Door Stop, Gray"/>
    <x v="2308"/>
  </r>
  <r>
    <s v="CA-2018-164756"/>
    <x v="65"/>
    <s v="SS-20140"/>
    <x v="164"/>
    <x v="1"/>
    <x v="0"/>
    <s v="Columbus"/>
    <x v="32"/>
    <n v="31907"/>
    <x v="0"/>
    <s v="TEC-PH-10002447"/>
    <x v="2"/>
    <x v="7"/>
    <s v="AT&amp;T CL83451 4-Handset Telephone"/>
    <x v="4509"/>
  </r>
  <r>
    <s v="CA-2018-164756"/>
    <x v="65"/>
    <s v="SS-20140"/>
    <x v="164"/>
    <x v="1"/>
    <x v="0"/>
    <s v="Columbus"/>
    <x v="32"/>
    <n v="31907"/>
    <x v="0"/>
    <s v="OFF-SU-10004261"/>
    <x v="1"/>
    <x v="14"/>
    <s v="Fiskars 8&quot; Scissors, 2/Pack"/>
    <x v="4510"/>
  </r>
  <r>
    <s v="CA-2018-164756"/>
    <x v="65"/>
    <s v="SS-20140"/>
    <x v="164"/>
    <x v="1"/>
    <x v="0"/>
    <s v="Columbus"/>
    <x v="32"/>
    <n v="31907"/>
    <x v="0"/>
    <s v="OFF-PA-10003228"/>
    <x v="1"/>
    <x v="10"/>
    <s v="Xerox 1917"/>
    <x v="1644"/>
  </r>
  <r>
    <s v="CA-2018-122028"/>
    <x v="238"/>
    <s v="CK-12205"/>
    <x v="237"/>
    <x v="0"/>
    <x v="0"/>
    <s v="Lakewood"/>
    <x v="24"/>
    <n v="44107"/>
    <x v="3"/>
    <s v="OFF-BI-10004817"/>
    <x v="1"/>
    <x v="8"/>
    <s v="GBC Personal VeloBind Strips"/>
    <x v="4511"/>
  </r>
  <r>
    <s v="US-2016-165512"/>
    <x v="1137"/>
    <s v="VS-21820"/>
    <x v="745"/>
    <x v="0"/>
    <x v="0"/>
    <s v="Naperville"/>
    <x v="10"/>
    <n v="60540"/>
    <x v="2"/>
    <s v="FUR-CH-10002880"/>
    <x v="0"/>
    <x v="1"/>
    <s v="Global High-Back Leather Tilter, Burgundy"/>
    <x v="4512"/>
  </r>
  <r>
    <s v="US-2016-165512"/>
    <x v="1137"/>
    <s v="VS-21820"/>
    <x v="745"/>
    <x v="0"/>
    <x v="0"/>
    <s v="Naperville"/>
    <x v="10"/>
    <n v="60540"/>
    <x v="2"/>
    <s v="OFF-BI-10001249"/>
    <x v="1"/>
    <x v="8"/>
    <s v="Avery Heavy-Duty EZD View Binder with Locking Rings"/>
    <x v="2976"/>
  </r>
  <r>
    <s v="CA-2016-140557"/>
    <x v="67"/>
    <s v="TN-21040"/>
    <x v="184"/>
    <x v="2"/>
    <x v="0"/>
    <s v="New York City"/>
    <x v="15"/>
    <n v="10009"/>
    <x v="3"/>
    <s v="TEC-AC-10002402"/>
    <x v="2"/>
    <x v="11"/>
    <s v="Razer Kraken PRO Over Ear PC and Music Headset"/>
    <x v="4513"/>
  </r>
  <r>
    <s v="US-2018-135013"/>
    <x v="1138"/>
    <s v="HR-14830"/>
    <x v="403"/>
    <x v="1"/>
    <x v="0"/>
    <s v="Huntington Beach"/>
    <x v="1"/>
    <n v="92646"/>
    <x v="1"/>
    <s v="TEC-CO-10001449"/>
    <x v="2"/>
    <x v="16"/>
    <s v="Hewlett Packard LaserJet 3310 Copier"/>
    <x v="4514"/>
  </r>
  <r>
    <s v="CA-2018-111220"/>
    <x v="264"/>
    <s v="JS-15595"/>
    <x v="329"/>
    <x v="1"/>
    <x v="0"/>
    <s v="Chicago"/>
    <x v="10"/>
    <n v="60653"/>
    <x v="2"/>
    <s v="OFF-FA-10002280"/>
    <x v="1"/>
    <x v="13"/>
    <s v="Advantus Plastic Paper Clips"/>
    <x v="4515"/>
  </r>
  <r>
    <s v="CA-2018-111220"/>
    <x v="264"/>
    <s v="JS-15595"/>
    <x v="329"/>
    <x v="1"/>
    <x v="0"/>
    <s v="Chicago"/>
    <x v="10"/>
    <n v="60653"/>
    <x v="2"/>
    <s v="OFF-AP-10003278"/>
    <x v="1"/>
    <x v="9"/>
    <s v="Belkin 7-Outlet SurgeMaster Home Series"/>
    <x v="4516"/>
  </r>
  <r>
    <s v="CA-2018-111220"/>
    <x v="264"/>
    <s v="JS-15595"/>
    <x v="329"/>
    <x v="1"/>
    <x v="0"/>
    <s v="Chicago"/>
    <x v="10"/>
    <n v="60653"/>
    <x v="2"/>
    <s v="OFF-ST-10003994"/>
    <x v="1"/>
    <x v="4"/>
    <s v="Belkin 19&quot; Center-Weighted Shelf, Gray"/>
    <x v="4517"/>
  </r>
  <r>
    <s v="US-2018-149006"/>
    <x v="1139"/>
    <s v="BN-11470"/>
    <x v="272"/>
    <x v="1"/>
    <x v="0"/>
    <s v="Brentwood"/>
    <x v="1"/>
    <n v="94513"/>
    <x v="1"/>
    <s v="OFF-ST-10003221"/>
    <x v="1"/>
    <x v="4"/>
    <s v="Staple magnet"/>
    <x v="3766"/>
  </r>
  <r>
    <s v="CA-2018-149468"/>
    <x v="968"/>
    <s v="AR-10405"/>
    <x v="153"/>
    <x v="1"/>
    <x v="0"/>
    <s v="Trenton"/>
    <x v="12"/>
    <n v="48183"/>
    <x v="2"/>
    <s v="OFF-BI-10002225"/>
    <x v="1"/>
    <x v="8"/>
    <s v="Square Ring Data Binders, Rigid 75 Pt. Covers, 11&quot; x 14-7/8&quot;"/>
    <x v="517"/>
  </r>
  <r>
    <s v="CA-2017-140249"/>
    <x v="720"/>
    <s v="SW-20455"/>
    <x v="517"/>
    <x v="0"/>
    <x v="0"/>
    <s v="Seattle"/>
    <x v="4"/>
    <n v="98103"/>
    <x v="1"/>
    <s v="TEC-PH-10002584"/>
    <x v="2"/>
    <x v="7"/>
    <s v="Samsung Galaxy S4"/>
    <x v="3676"/>
  </r>
  <r>
    <s v="US-2018-135503"/>
    <x v="389"/>
    <s v="JE-16165"/>
    <x v="68"/>
    <x v="1"/>
    <x v="0"/>
    <s v="North Charleston"/>
    <x v="20"/>
    <n v="29406"/>
    <x v="0"/>
    <s v="FUR-FU-10002364"/>
    <x v="0"/>
    <x v="5"/>
    <s v="Eldon Expressions Wood Desk Accessories, Oak"/>
    <x v="1787"/>
  </r>
  <r>
    <s v="CA-2015-126277"/>
    <x v="103"/>
    <s v="LH-16900"/>
    <x v="23"/>
    <x v="0"/>
    <x v="0"/>
    <s v="Columbus"/>
    <x v="24"/>
    <n v="43229"/>
    <x v="3"/>
    <s v="OFF-BI-10004022"/>
    <x v="1"/>
    <x v="8"/>
    <s v="Acco Suede Grain Vinyl Round Ring Binder"/>
    <x v="1278"/>
  </r>
  <r>
    <s v="US-2018-115301"/>
    <x v="570"/>
    <s v="VG-21790"/>
    <x v="364"/>
    <x v="0"/>
    <x v="0"/>
    <s v="Seattle"/>
    <x v="4"/>
    <n v="98103"/>
    <x v="1"/>
    <s v="FUR-BO-10004709"/>
    <x v="0"/>
    <x v="0"/>
    <s v="Bush Westfield Collection Bookcases, Medium Cherry Finish"/>
    <x v="4518"/>
  </r>
  <r>
    <s v="CA-2018-168942"/>
    <x v="378"/>
    <s v="EM-13960"/>
    <x v="75"/>
    <x v="0"/>
    <x v="0"/>
    <s v="San Francisco"/>
    <x v="1"/>
    <n v="94109"/>
    <x v="1"/>
    <s v="OFF-ST-10004340"/>
    <x v="1"/>
    <x v="4"/>
    <s v="Fellowes Mobile File Cart, Black"/>
    <x v="4519"/>
  </r>
  <r>
    <s v="US-2018-128398"/>
    <x v="743"/>
    <s v="EM-13825"/>
    <x v="605"/>
    <x v="1"/>
    <x v="0"/>
    <s v="Los Angeles"/>
    <x v="1"/>
    <n v="90049"/>
    <x v="1"/>
    <s v="TEC-AC-10001714"/>
    <x v="2"/>
    <x v="11"/>
    <s v="LogitechÂ MX Performance Wireless Mouse"/>
    <x v="4520"/>
  </r>
  <r>
    <s v="CA-2016-104115"/>
    <x v="821"/>
    <s v="JH-15910"/>
    <x v="101"/>
    <x v="0"/>
    <x v="0"/>
    <s v="West Palm Beach"/>
    <x v="2"/>
    <n v="33407"/>
    <x v="0"/>
    <s v="TEC-PH-10002844"/>
    <x v="2"/>
    <x v="7"/>
    <s v="Speck Products Candyshell Flip Case"/>
    <x v="3886"/>
  </r>
  <r>
    <s v="CA-2015-142510"/>
    <x v="1091"/>
    <s v="NP-18700"/>
    <x v="413"/>
    <x v="0"/>
    <x v="0"/>
    <s v="Chicago"/>
    <x v="10"/>
    <n v="60623"/>
    <x v="2"/>
    <s v="OFF-ST-10000585"/>
    <x v="1"/>
    <x v="4"/>
    <s v="Economy Rollaway Files"/>
    <x v="4521"/>
  </r>
  <r>
    <s v="CA-2015-142510"/>
    <x v="1091"/>
    <s v="NP-18700"/>
    <x v="413"/>
    <x v="0"/>
    <x v="0"/>
    <s v="Chicago"/>
    <x v="10"/>
    <n v="60623"/>
    <x v="2"/>
    <s v="OFF-BI-10002824"/>
    <x v="1"/>
    <x v="8"/>
    <s v="Recycled Easel Ring Binders"/>
    <x v="3740"/>
  </r>
  <r>
    <s v="CA-2015-142510"/>
    <x v="1091"/>
    <s v="NP-18700"/>
    <x v="413"/>
    <x v="0"/>
    <x v="0"/>
    <s v="Chicago"/>
    <x v="10"/>
    <n v="60623"/>
    <x v="2"/>
    <s v="OFF-PA-10001289"/>
    <x v="1"/>
    <x v="10"/>
    <s v="White Computer Printout Paper by Universal"/>
    <x v="4522"/>
  </r>
  <r>
    <s v="CA-2015-124247"/>
    <x v="757"/>
    <s v="SH-20635"/>
    <x v="741"/>
    <x v="1"/>
    <x v="0"/>
    <s v="Sacramento"/>
    <x v="1"/>
    <n v="95823"/>
    <x v="1"/>
    <s v="FUR-CH-10001854"/>
    <x v="0"/>
    <x v="1"/>
    <s v="Office Star - Professional Matrix Back Chair with 2-to-1 Synchro Tilt and Mesh Fabric Seat"/>
    <x v="4523"/>
  </r>
  <r>
    <s v="CA-2017-105473"/>
    <x v="947"/>
    <s v="BM-11785"/>
    <x v="298"/>
    <x v="0"/>
    <x v="0"/>
    <s v="Seattle"/>
    <x v="4"/>
    <n v="98115"/>
    <x v="1"/>
    <s v="OFF-SU-10003567"/>
    <x v="1"/>
    <x v="14"/>
    <s v="Stiletto Hand Letter Openers"/>
    <x v="3910"/>
  </r>
  <r>
    <s v="CA-2016-102806"/>
    <x v="1031"/>
    <s v="HG-14965"/>
    <x v="428"/>
    <x v="1"/>
    <x v="0"/>
    <s v="Philadelphia"/>
    <x v="9"/>
    <n v="19143"/>
    <x v="3"/>
    <s v="OFF-BI-10001597"/>
    <x v="1"/>
    <x v="8"/>
    <s v="Wilson Jones Ledger-Size, Piano-Hinge Binder, 2&quot;, Blue"/>
    <x v="4238"/>
  </r>
  <r>
    <s v="CA-2018-121706"/>
    <x v="425"/>
    <s v="BM-11140"/>
    <x v="78"/>
    <x v="0"/>
    <x v="0"/>
    <s v="Santa Barbara"/>
    <x v="1"/>
    <n v="93101"/>
    <x v="1"/>
    <s v="OFF-AP-10003287"/>
    <x v="1"/>
    <x v="9"/>
    <s v="Tripp Lite TLP810NET Broadband Surge for Modem/Fax"/>
    <x v="4524"/>
  </r>
  <r>
    <s v="CA-2018-109211"/>
    <x v="1095"/>
    <s v="PS-19045"/>
    <x v="390"/>
    <x v="2"/>
    <x v="0"/>
    <s v="New York City"/>
    <x v="15"/>
    <n v="10011"/>
    <x v="3"/>
    <s v="OFF-EN-10001532"/>
    <x v="1"/>
    <x v="12"/>
    <s v="Brown Kraft Recycled Envelopes"/>
    <x v="4525"/>
  </r>
  <r>
    <s v="CA-2016-134257"/>
    <x v="199"/>
    <s v="MS-17710"/>
    <x v="384"/>
    <x v="0"/>
    <x v="0"/>
    <s v="Auburn"/>
    <x v="19"/>
    <n v="36830"/>
    <x v="0"/>
    <s v="OFF-LA-10003930"/>
    <x v="1"/>
    <x v="2"/>
    <s v="Dot Matrix Printer Tape Reel Labels, White, 5000/Box"/>
    <x v="4526"/>
  </r>
  <r>
    <s v="CA-2016-134257"/>
    <x v="199"/>
    <s v="MS-17710"/>
    <x v="384"/>
    <x v="0"/>
    <x v="0"/>
    <s v="Auburn"/>
    <x v="19"/>
    <n v="36830"/>
    <x v="0"/>
    <s v="OFF-EN-10003845"/>
    <x v="1"/>
    <x v="12"/>
    <s v="Colored Envelopes"/>
    <x v="1552"/>
  </r>
  <r>
    <s v="CA-2016-137925"/>
    <x v="672"/>
    <s v="JL-15235"/>
    <x v="538"/>
    <x v="0"/>
    <x v="0"/>
    <s v="New York City"/>
    <x v="15"/>
    <n v="10035"/>
    <x v="3"/>
    <s v="OFF-PA-10002659"/>
    <x v="1"/>
    <x v="10"/>
    <s v="Avoid Verbal Orders Carbonless Minifold Book"/>
    <x v="4527"/>
  </r>
  <r>
    <s v="CA-2016-137925"/>
    <x v="672"/>
    <s v="JL-15235"/>
    <x v="538"/>
    <x v="0"/>
    <x v="0"/>
    <s v="New York City"/>
    <x v="15"/>
    <n v="10035"/>
    <x v="3"/>
    <s v="FUR-BO-10001608"/>
    <x v="0"/>
    <x v="0"/>
    <s v="Hon Metal Bookcases, Black"/>
    <x v="2798"/>
  </r>
  <r>
    <s v="CA-2017-140046"/>
    <x v="1062"/>
    <s v="KM-16660"/>
    <x v="730"/>
    <x v="0"/>
    <x v="0"/>
    <s v="Los Angeles"/>
    <x v="1"/>
    <n v="90032"/>
    <x v="1"/>
    <s v="OFF-LA-10000305"/>
    <x v="1"/>
    <x v="2"/>
    <s v="Avery 495"/>
    <x v="1365"/>
  </r>
  <r>
    <s v="CA-2017-140382"/>
    <x v="661"/>
    <s v="RD-19900"/>
    <x v="76"/>
    <x v="0"/>
    <x v="0"/>
    <s v="San Francisco"/>
    <x v="1"/>
    <n v="94109"/>
    <x v="1"/>
    <s v="OFF-ST-10003638"/>
    <x v="1"/>
    <x v="4"/>
    <s v="Mobile Personal File Cube"/>
    <x v="4528"/>
  </r>
  <r>
    <s v="CA-2017-140382"/>
    <x v="661"/>
    <s v="RD-19900"/>
    <x v="76"/>
    <x v="0"/>
    <x v="0"/>
    <s v="San Francisco"/>
    <x v="1"/>
    <n v="94109"/>
    <x v="1"/>
    <s v="OFF-LA-10001934"/>
    <x v="1"/>
    <x v="2"/>
    <s v="Avery 516"/>
    <x v="2468"/>
  </r>
  <r>
    <s v="CA-2017-140382"/>
    <x v="661"/>
    <s v="RD-19900"/>
    <x v="76"/>
    <x v="0"/>
    <x v="0"/>
    <s v="San Francisco"/>
    <x v="1"/>
    <n v="94109"/>
    <x v="1"/>
    <s v="TEC-PH-10003012"/>
    <x v="2"/>
    <x v="7"/>
    <s v="Nortel Meridian M3904 Professional Digital phone"/>
    <x v="4529"/>
  </r>
  <r>
    <s v="CA-2017-140382"/>
    <x v="661"/>
    <s v="RD-19900"/>
    <x v="76"/>
    <x v="0"/>
    <x v="0"/>
    <s v="San Francisco"/>
    <x v="1"/>
    <n v="94109"/>
    <x v="1"/>
    <s v="OFF-PA-10001019"/>
    <x v="1"/>
    <x v="10"/>
    <s v="Xerox 1884"/>
    <x v="1016"/>
  </r>
  <r>
    <s v="CA-2015-164182"/>
    <x v="686"/>
    <s v="ST-20530"/>
    <x v="461"/>
    <x v="0"/>
    <x v="0"/>
    <s v="Philadelphia"/>
    <x v="9"/>
    <n v="19140"/>
    <x v="3"/>
    <s v="TEC-PH-10002070"/>
    <x v="2"/>
    <x v="7"/>
    <s v="Griffin GC36547 PowerJolt SE Lightning Charger"/>
    <x v="4530"/>
  </r>
  <r>
    <s v="CA-2015-164182"/>
    <x v="686"/>
    <s v="ST-20530"/>
    <x v="461"/>
    <x v="0"/>
    <x v="0"/>
    <s v="Philadelphia"/>
    <x v="9"/>
    <n v="19140"/>
    <x v="3"/>
    <s v="TEC-PH-10002583"/>
    <x v="2"/>
    <x v="7"/>
    <s v="iOttie HLCRIO102 Car Mount"/>
    <x v="1792"/>
  </r>
  <r>
    <s v="CA-2015-164182"/>
    <x v="686"/>
    <s v="ST-20530"/>
    <x v="461"/>
    <x v="0"/>
    <x v="0"/>
    <s v="Philadelphia"/>
    <x v="9"/>
    <n v="19140"/>
    <x v="3"/>
    <s v="FUR-FU-10001057"/>
    <x v="0"/>
    <x v="5"/>
    <s v="Tensor Track Tree Floor Lamp"/>
    <x v="236"/>
  </r>
  <r>
    <s v="CA-2015-164182"/>
    <x v="686"/>
    <s v="ST-20530"/>
    <x v="461"/>
    <x v="0"/>
    <x v="0"/>
    <s v="Philadelphia"/>
    <x v="9"/>
    <n v="19140"/>
    <x v="3"/>
    <s v="OFF-AR-10001044"/>
    <x v="1"/>
    <x v="6"/>
    <s v="BOSTON Ranger #55 Pencil Sharpener, Black"/>
    <x v="4531"/>
  </r>
  <r>
    <s v="CA-2018-137365"/>
    <x v="329"/>
    <s v="BP-11095"/>
    <x v="162"/>
    <x v="1"/>
    <x v="0"/>
    <s v="El Paso"/>
    <x v="5"/>
    <n v="79907"/>
    <x v="2"/>
    <s v="TEC-AC-10001767"/>
    <x v="2"/>
    <x v="11"/>
    <s v="SanDisk Ultra 64 GB MicroSDHC Class 10 Memory Card"/>
    <x v="98"/>
  </r>
  <r>
    <s v="CA-2017-129847"/>
    <x v="476"/>
    <s v="TA-21385"/>
    <x v="638"/>
    <x v="2"/>
    <x v="0"/>
    <s v="Chicago"/>
    <x v="10"/>
    <n v="60653"/>
    <x v="2"/>
    <s v="FUR-FU-10000277"/>
    <x v="0"/>
    <x v="5"/>
    <s v="Deflect-o DuraMat Antistatic Studded Beveled Mat for Medium Pile Carpeting"/>
    <x v="4532"/>
  </r>
  <r>
    <s v="CA-2015-126963"/>
    <x v="345"/>
    <s v="PS-18760"/>
    <x v="519"/>
    <x v="0"/>
    <x v="0"/>
    <s v="El Paso"/>
    <x v="5"/>
    <n v="79907"/>
    <x v="2"/>
    <s v="OFF-PA-10001952"/>
    <x v="1"/>
    <x v="10"/>
    <s v="Xerox 1902"/>
    <x v="4533"/>
  </r>
  <r>
    <s v="CA-2017-125094"/>
    <x v="732"/>
    <s v="NP-18700"/>
    <x v="413"/>
    <x v="0"/>
    <x v="0"/>
    <s v="Seattle"/>
    <x v="4"/>
    <n v="98105"/>
    <x v="1"/>
    <s v="TEC-AC-10004420"/>
    <x v="2"/>
    <x v="11"/>
    <s v="Cherry 142-key Programmable Keyboard"/>
    <x v="4534"/>
  </r>
  <r>
    <s v="CA-2018-107132"/>
    <x v="335"/>
    <s v="SC-20260"/>
    <x v="609"/>
    <x v="1"/>
    <x v="0"/>
    <s v="New York City"/>
    <x v="15"/>
    <n v="10009"/>
    <x v="3"/>
    <s v="OFF-BI-10001071"/>
    <x v="1"/>
    <x v="8"/>
    <s v="GBC ProClick Punch Binding System"/>
    <x v="4535"/>
  </r>
  <r>
    <s v="CA-2018-107132"/>
    <x v="335"/>
    <s v="SC-20260"/>
    <x v="609"/>
    <x v="1"/>
    <x v="0"/>
    <s v="New York City"/>
    <x v="15"/>
    <n v="10009"/>
    <x v="3"/>
    <s v="OFF-SU-10002503"/>
    <x v="1"/>
    <x v="14"/>
    <s v="Acme Preferred Stainless Steel Scissors"/>
    <x v="158"/>
  </r>
  <r>
    <s v="CA-2018-107132"/>
    <x v="335"/>
    <s v="SC-20260"/>
    <x v="609"/>
    <x v="1"/>
    <x v="0"/>
    <s v="New York City"/>
    <x v="15"/>
    <n v="10009"/>
    <x v="3"/>
    <s v="OFF-ST-10001490"/>
    <x v="1"/>
    <x v="4"/>
    <s v="Hot File 7-Pocket, Floor Stand"/>
    <x v="4536"/>
  </r>
  <r>
    <s v="CA-2018-107132"/>
    <x v="335"/>
    <s v="SC-20260"/>
    <x v="609"/>
    <x v="1"/>
    <x v="0"/>
    <s v="New York City"/>
    <x v="15"/>
    <n v="10009"/>
    <x v="3"/>
    <s v="OFF-PA-10003790"/>
    <x v="1"/>
    <x v="10"/>
    <s v="Xerox 1991"/>
    <x v="4092"/>
  </r>
  <r>
    <s v="CA-2016-139248"/>
    <x v="395"/>
    <s v="RD-19930"/>
    <x v="709"/>
    <x v="0"/>
    <x v="0"/>
    <s v="Los Angeles"/>
    <x v="1"/>
    <n v="90032"/>
    <x v="1"/>
    <s v="TEC-PH-10004094"/>
    <x v="2"/>
    <x v="7"/>
    <s v="Motorola L703CM"/>
    <x v="4537"/>
  </r>
  <r>
    <s v="CA-2015-148369"/>
    <x v="865"/>
    <s v="TH-21115"/>
    <x v="764"/>
    <x v="1"/>
    <x v="0"/>
    <s v="Newark"/>
    <x v="13"/>
    <n v="19711"/>
    <x v="3"/>
    <s v="OFF-BI-10004876"/>
    <x v="1"/>
    <x v="8"/>
    <s v="Wilson Jones Suede Grain Vinyl Binders"/>
    <x v="1731"/>
  </r>
  <r>
    <s v="CA-2017-106243"/>
    <x v="955"/>
    <s v="GM-14680"/>
    <x v="411"/>
    <x v="0"/>
    <x v="0"/>
    <s v="New York City"/>
    <x v="15"/>
    <n v="10011"/>
    <x v="3"/>
    <s v="FUR-BO-10003034"/>
    <x v="0"/>
    <x v="0"/>
    <s v="O'Sullivan Elevations Bookcase, Cherry Finish"/>
    <x v="2908"/>
  </r>
  <r>
    <s v="CA-2016-126466"/>
    <x v="529"/>
    <s v="JO-15550"/>
    <x v="270"/>
    <x v="2"/>
    <x v="0"/>
    <s v="Roseville"/>
    <x v="1"/>
    <n v="95661"/>
    <x v="1"/>
    <s v="OFF-FA-10000490"/>
    <x v="1"/>
    <x v="13"/>
    <s v="OIC Binder Clips, Mini, 1/4&quot; Capacity, Black"/>
    <x v="4538"/>
  </r>
  <r>
    <s v="CA-2016-130365"/>
    <x v="334"/>
    <s v="ZC-21910"/>
    <x v="233"/>
    <x v="0"/>
    <x v="0"/>
    <s v="Aurora"/>
    <x v="10"/>
    <n v="60505"/>
    <x v="2"/>
    <s v="OFF-ST-10002574"/>
    <x v="1"/>
    <x v="4"/>
    <s v="SAFCO Commercial Wire Shelving, Black"/>
    <x v="3084"/>
  </r>
  <r>
    <s v="CA-2016-130365"/>
    <x v="334"/>
    <s v="ZC-21910"/>
    <x v="233"/>
    <x v="0"/>
    <x v="0"/>
    <s v="Aurora"/>
    <x v="10"/>
    <n v="60505"/>
    <x v="2"/>
    <s v="FUR-CH-10003535"/>
    <x v="0"/>
    <x v="1"/>
    <s v="Global Armless Task Chair, Royal Blue"/>
    <x v="3294"/>
  </r>
  <r>
    <s v="CA-2018-143021"/>
    <x v="123"/>
    <s v="AP-10720"/>
    <x v="399"/>
    <x v="2"/>
    <x v="0"/>
    <s v="New York City"/>
    <x v="15"/>
    <n v="10011"/>
    <x v="3"/>
    <s v="OFF-BI-10001628"/>
    <x v="1"/>
    <x v="8"/>
    <s v="Acco Data Flex Cable Posts For Top &amp; Bottom Load Binders, 6&quot; Capacity"/>
    <x v="4539"/>
  </r>
  <r>
    <s v="CA-2018-143021"/>
    <x v="123"/>
    <s v="AP-10720"/>
    <x v="399"/>
    <x v="2"/>
    <x v="0"/>
    <s v="New York City"/>
    <x v="15"/>
    <n v="10011"/>
    <x v="3"/>
    <s v="FUR-TA-10001676"/>
    <x v="0"/>
    <x v="3"/>
    <s v="Hon 61000 Series Interactive Training Tables"/>
    <x v="2562"/>
  </r>
  <r>
    <s v="CA-2016-161767"/>
    <x v="312"/>
    <s v="GK-14620"/>
    <x v="136"/>
    <x v="1"/>
    <x v="0"/>
    <s v="Dallas"/>
    <x v="5"/>
    <n v="75217"/>
    <x v="2"/>
    <s v="TEC-MA-10002790"/>
    <x v="2"/>
    <x v="15"/>
    <s v="NeatDesk Desktop Scanner &amp; Digital Filing System"/>
    <x v="219"/>
  </r>
  <r>
    <s v="CA-2016-129917"/>
    <x v="653"/>
    <s v="HM-14980"/>
    <x v="31"/>
    <x v="0"/>
    <x v="0"/>
    <s v="Los Angeles"/>
    <x v="1"/>
    <n v="90008"/>
    <x v="1"/>
    <s v="OFF-BI-10001757"/>
    <x v="1"/>
    <x v="8"/>
    <s v="Pressboard Hanging Data Binders for Unburst Sheets"/>
    <x v="921"/>
  </r>
  <r>
    <s v="CA-2016-129917"/>
    <x v="653"/>
    <s v="HM-14980"/>
    <x v="31"/>
    <x v="0"/>
    <x v="0"/>
    <s v="Los Angeles"/>
    <x v="1"/>
    <n v="90008"/>
    <x v="1"/>
    <s v="OFF-BI-10004828"/>
    <x v="1"/>
    <x v="8"/>
    <s v="GBC Poly Designer Binding Covers"/>
    <x v="4540"/>
  </r>
  <r>
    <s v="CA-2016-129917"/>
    <x v="653"/>
    <s v="HM-14980"/>
    <x v="31"/>
    <x v="0"/>
    <x v="0"/>
    <s v="Los Angeles"/>
    <x v="1"/>
    <n v="90008"/>
    <x v="1"/>
    <s v="TEC-PH-10000369"/>
    <x v="2"/>
    <x v="7"/>
    <s v="HTC One Mini"/>
    <x v="178"/>
  </r>
  <r>
    <s v="CA-2016-115420"/>
    <x v="334"/>
    <s v="LS-16945"/>
    <x v="322"/>
    <x v="1"/>
    <x v="0"/>
    <s v="Los Angeles"/>
    <x v="1"/>
    <n v="90004"/>
    <x v="1"/>
    <s v="OFF-EN-10003862"/>
    <x v="1"/>
    <x v="12"/>
    <s v="Laser &amp; Ink Jet Business Envelopes"/>
    <x v="4541"/>
  </r>
  <r>
    <s v="CA-2017-157588"/>
    <x v="216"/>
    <s v="AR-10570"/>
    <x v="781"/>
    <x v="0"/>
    <x v="0"/>
    <s v="Columbus"/>
    <x v="32"/>
    <n v="31907"/>
    <x v="0"/>
    <s v="OFF-BI-10003963"/>
    <x v="1"/>
    <x v="8"/>
    <s v="Cardinal Holdit Data Disk Pockets"/>
    <x v="3343"/>
  </r>
  <r>
    <s v="CA-2017-157588"/>
    <x v="216"/>
    <s v="AR-10570"/>
    <x v="781"/>
    <x v="0"/>
    <x v="0"/>
    <s v="Columbus"/>
    <x v="32"/>
    <n v="31907"/>
    <x v="0"/>
    <s v="FUR-FU-10004848"/>
    <x v="0"/>
    <x v="5"/>
    <s v="Howard Miller 13-3/4&quot; Diameter Brushed Chrome Round Wall Clock"/>
    <x v="2616"/>
  </r>
  <r>
    <s v="CA-2016-167255"/>
    <x v="874"/>
    <s v="RH-19510"/>
    <x v="563"/>
    <x v="2"/>
    <x v="0"/>
    <s v="San Francisco"/>
    <x v="1"/>
    <n v="94110"/>
    <x v="1"/>
    <s v="OFF-ST-10001328"/>
    <x v="1"/>
    <x v="4"/>
    <s v="Personal Filing Tote with Lid, Black/Gray"/>
    <x v="4542"/>
  </r>
  <r>
    <s v="CA-2016-167255"/>
    <x v="874"/>
    <s v="RH-19510"/>
    <x v="563"/>
    <x v="2"/>
    <x v="0"/>
    <s v="San Francisco"/>
    <x v="1"/>
    <n v="94110"/>
    <x v="1"/>
    <s v="OFF-PA-10002377"/>
    <x v="1"/>
    <x v="10"/>
    <s v="Xerox 1916"/>
    <x v="674"/>
  </r>
  <r>
    <s v="CA-2016-167255"/>
    <x v="874"/>
    <s v="RH-19510"/>
    <x v="563"/>
    <x v="2"/>
    <x v="0"/>
    <s v="San Francisco"/>
    <x v="1"/>
    <n v="94110"/>
    <x v="1"/>
    <s v="OFF-PA-10003441"/>
    <x v="1"/>
    <x v="10"/>
    <s v="Xerox 226"/>
    <x v="91"/>
  </r>
  <r>
    <s v="CA-2018-162096"/>
    <x v="468"/>
    <s v="TB-21190"/>
    <x v="353"/>
    <x v="2"/>
    <x v="0"/>
    <s v="Riverside"/>
    <x v="1"/>
    <n v="92503"/>
    <x v="1"/>
    <s v="OFF-AR-10002221"/>
    <x v="1"/>
    <x v="6"/>
    <s v="12 Colored Short Pencils"/>
    <x v="4543"/>
  </r>
  <r>
    <s v="CA-2017-157161"/>
    <x v="87"/>
    <s v="JD-15895"/>
    <x v="63"/>
    <x v="1"/>
    <x v="0"/>
    <s v="Columbia"/>
    <x v="20"/>
    <n v="29203"/>
    <x v="0"/>
    <s v="OFF-EN-10001509"/>
    <x v="1"/>
    <x v="12"/>
    <s v="Poly String Tie Envelopes"/>
    <x v="4544"/>
  </r>
  <r>
    <s v="CA-2017-157161"/>
    <x v="87"/>
    <s v="JD-15895"/>
    <x v="63"/>
    <x v="1"/>
    <x v="0"/>
    <s v="Columbia"/>
    <x v="20"/>
    <n v="29203"/>
    <x v="0"/>
    <s v="OFF-AR-10003338"/>
    <x v="1"/>
    <x v="6"/>
    <s v="Eberhard Faber 3 1/2&quot; Golf Pencils"/>
    <x v="4545"/>
  </r>
  <r>
    <s v="CA-2017-157161"/>
    <x v="87"/>
    <s v="JD-15895"/>
    <x v="63"/>
    <x v="1"/>
    <x v="0"/>
    <s v="Columbia"/>
    <x v="20"/>
    <n v="29203"/>
    <x v="0"/>
    <s v="OFF-BI-10004728"/>
    <x v="1"/>
    <x v="8"/>
    <s v="Wilson Jones Turn Tabs Binder Tool for Ring Binders"/>
    <x v="899"/>
  </r>
  <r>
    <s v="CA-2017-157161"/>
    <x v="87"/>
    <s v="JD-15895"/>
    <x v="63"/>
    <x v="1"/>
    <x v="0"/>
    <s v="Columbia"/>
    <x v="20"/>
    <n v="29203"/>
    <x v="0"/>
    <s v="TEC-AC-10000358"/>
    <x v="2"/>
    <x v="11"/>
    <s v="ImationÂ SecureÂ DriveÂ + Hardware Encrypted USBÂ flash driveÂ - 16 GB"/>
    <x v="4546"/>
  </r>
  <r>
    <s v="CA-2017-157161"/>
    <x v="87"/>
    <s v="JD-15895"/>
    <x v="63"/>
    <x v="1"/>
    <x v="0"/>
    <s v="Columbia"/>
    <x v="20"/>
    <n v="29203"/>
    <x v="0"/>
    <s v="OFF-BI-10002764"/>
    <x v="1"/>
    <x v="8"/>
    <s v="Recycled Pressboard Report Cover with Reinforced Top Hinge"/>
    <x v="4547"/>
  </r>
  <r>
    <s v="CA-2017-157161"/>
    <x v="87"/>
    <s v="JD-15895"/>
    <x v="63"/>
    <x v="1"/>
    <x v="0"/>
    <s v="Columbia"/>
    <x v="20"/>
    <n v="29203"/>
    <x v="0"/>
    <s v="OFF-PA-10001461"/>
    <x v="1"/>
    <x v="10"/>
    <s v="HP Office Paper (20Lb. and 87 Bright)"/>
    <x v="1817"/>
  </r>
  <r>
    <s v="CA-2016-110765"/>
    <x v="1140"/>
    <s v="MP-17965"/>
    <x v="172"/>
    <x v="1"/>
    <x v="0"/>
    <s v="New York City"/>
    <x v="15"/>
    <n v="10011"/>
    <x v="3"/>
    <s v="TEC-PH-10004165"/>
    <x v="2"/>
    <x v="7"/>
    <s v="Mitel MiVoice 5330e IP Phone"/>
    <x v="4548"/>
  </r>
  <r>
    <s v="CA-2017-163937"/>
    <x v="994"/>
    <s v="JB-16000"/>
    <x v="677"/>
    <x v="0"/>
    <x v="0"/>
    <s v="Longview"/>
    <x v="4"/>
    <n v="98632"/>
    <x v="1"/>
    <s v="FUR-FU-10000010"/>
    <x v="0"/>
    <x v="5"/>
    <s v="DAX Value U-Channel Document Frames, Easel Back"/>
    <x v="2557"/>
  </r>
  <r>
    <s v="CA-2018-153822"/>
    <x v="20"/>
    <s v="AB-10105"/>
    <x v="455"/>
    <x v="0"/>
    <x v="0"/>
    <s v="Phoenix"/>
    <x v="16"/>
    <n v="85023"/>
    <x v="1"/>
    <s v="OFF-ST-10000321"/>
    <x v="1"/>
    <x v="4"/>
    <s v="Akro Stacking Bins"/>
    <x v="1420"/>
  </r>
  <r>
    <s v="CA-2018-153822"/>
    <x v="20"/>
    <s v="AB-10105"/>
    <x v="455"/>
    <x v="0"/>
    <x v="0"/>
    <s v="Phoenix"/>
    <x v="16"/>
    <n v="85023"/>
    <x v="1"/>
    <s v="TEC-AC-10000109"/>
    <x v="2"/>
    <x v="11"/>
    <s v="Sony Micro Vault Click 16 GB USB 2.0 Flash Drive"/>
    <x v="212"/>
  </r>
  <r>
    <s v="CA-2018-153822"/>
    <x v="20"/>
    <s v="AB-10105"/>
    <x v="455"/>
    <x v="0"/>
    <x v="0"/>
    <s v="Phoenix"/>
    <x v="16"/>
    <n v="85023"/>
    <x v="1"/>
    <s v="TEC-PH-10002415"/>
    <x v="2"/>
    <x v="7"/>
    <s v="Polycom VoiceStation 500 ConferenceÂ phone"/>
    <x v="2685"/>
  </r>
  <r>
    <s v="CA-2018-153822"/>
    <x v="20"/>
    <s v="AB-10105"/>
    <x v="455"/>
    <x v="0"/>
    <x v="0"/>
    <s v="Phoenix"/>
    <x v="16"/>
    <n v="85023"/>
    <x v="1"/>
    <s v="OFF-BI-10001460"/>
    <x v="1"/>
    <x v="8"/>
    <s v="Plastic Binding Combs"/>
    <x v="4549"/>
  </r>
  <r>
    <s v="CA-2018-146185"/>
    <x v="175"/>
    <s v="CC-12145"/>
    <x v="230"/>
    <x v="0"/>
    <x v="0"/>
    <s v="Houston"/>
    <x v="5"/>
    <n v="77095"/>
    <x v="2"/>
    <s v="OFF-AR-10002987"/>
    <x v="1"/>
    <x v="6"/>
    <s v="Prismacolor Color Pencil Set"/>
    <x v="3993"/>
  </r>
  <r>
    <s v="CA-2016-112144"/>
    <x v="1141"/>
    <s v="CY-12745"/>
    <x v="388"/>
    <x v="1"/>
    <x v="0"/>
    <s v="Gilbert"/>
    <x v="16"/>
    <n v="85234"/>
    <x v="1"/>
    <s v="OFF-LA-10000443"/>
    <x v="1"/>
    <x v="2"/>
    <s v="Avery 501"/>
    <x v="2144"/>
  </r>
  <r>
    <s v="CA-2016-112144"/>
    <x v="1141"/>
    <s v="CY-12745"/>
    <x v="388"/>
    <x v="1"/>
    <x v="0"/>
    <s v="Gilbert"/>
    <x v="16"/>
    <n v="85234"/>
    <x v="1"/>
    <s v="FUR-FU-10004306"/>
    <x v="0"/>
    <x v="5"/>
    <s v="Electrix Halogen Magnifier Lamp"/>
    <x v="4550"/>
  </r>
  <r>
    <s v="US-2017-119298"/>
    <x v="881"/>
    <s v="EP-13915"/>
    <x v="212"/>
    <x v="0"/>
    <x v="0"/>
    <s v="Jonesboro"/>
    <x v="36"/>
    <n v="72401"/>
    <x v="0"/>
    <s v="TEC-PH-10002564"/>
    <x v="2"/>
    <x v="7"/>
    <s v="OtterBox Defender Series Case - Samsung Galaxy S4"/>
    <x v="2759"/>
  </r>
  <r>
    <s v="CA-2018-155159"/>
    <x v="920"/>
    <s v="DL-13315"/>
    <x v="111"/>
    <x v="0"/>
    <x v="0"/>
    <s v="Atlanta"/>
    <x v="32"/>
    <n v="30318"/>
    <x v="0"/>
    <s v="OFF-PA-10003724"/>
    <x v="1"/>
    <x v="10"/>
    <s v="Wirebound Message Book, 4 per Page"/>
    <x v="4551"/>
  </r>
  <r>
    <s v="CA-2018-149076"/>
    <x v="424"/>
    <s v="SO-20335"/>
    <x v="2"/>
    <x v="0"/>
    <x v="0"/>
    <s v="Los Angeles"/>
    <x v="1"/>
    <n v="90036"/>
    <x v="1"/>
    <s v="OFF-PA-10000483"/>
    <x v="1"/>
    <x v="10"/>
    <s v="Xerox 19"/>
    <x v="894"/>
  </r>
  <r>
    <s v="CA-2015-146990"/>
    <x v="845"/>
    <s v="BP-11095"/>
    <x v="162"/>
    <x v="1"/>
    <x v="0"/>
    <s v="New York City"/>
    <x v="15"/>
    <n v="10024"/>
    <x v="3"/>
    <s v="OFF-FA-10000611"/>
    <x v="1"/>
    <x v="13"/>
    <s v="Binder Clips by OIC"/>
    <x v="4552"/>
  </r>
  <r>
    <s v="CA-2015-146990"/>
    <x v="845"/>
    <s v="BP-11095"/>
    <x v="162"/>
    <x v="1"/>
    <x v="0"/>
    <s v="New York City"/>
    <x v="15"/>
    <n v="10024"/>
    <x v="3"/>
    <s v="OFF-PA-10000246"/>
    <x v="1"/>
    <x v="10"/>
    <s v="Riverleaf Stik-Withit Designer Note Cubes"/>
    <x v="4553"/>
  </r>
  <r>
    <s v="CA-2017-116526"/>
    <x v="142"/>
    <s v="JA-15970"/>
    <x v="350"/>
    <x v="0"/>
    <x v="0"/>
    <s v="Detroit"/>
    <x v="12"/>
    <n v="48227"/>
    <x v="2"/>
    <s v="OFF-BI-10004728"/>
    <x v="1"/>
    <x v="8"/>
    <s v="Wilson Jones Turn Tabs Binder Tool for Ring Binders"/>
    <x v="899"/>
  </r>
  <r>
    <s v="CA-2017-116526"/>
    <x v="142"/>
    <s v="JA-15970"/>
    <x v="350"/>
    <x v="0"/>
    <x v="0"/>
    <s v="Detroit"/>
    <x v="12"/>
    <n v="48227"/>
    <x v="2"/>
    <s v="TEC-PH-10002365"/>
    <x v="2"/>
    <x v="7"/>
    <s v="Belkin Grip Candy Sheer Case / Cover for iPhone 5 and 5S"/>
    <x v="4554"/>
  </r>
  <r>
    <s v="CA-2017-116526"/>
    <x v="142"/>
    <s v="JA-15970"/>
    <x v="350"/>
    <x v="0"/>
    <x v="0"/>
    <s v="Detroit"/>
    <x v="12"/>
    <n v="48227"/>
    <x v="2"/>
    <s v="OFF-AP-10002457"/>
    <x v="1"/>
    <x v="9"/>
    <s v="Eureka The Boss Plus 12-Amp Hard Box Upright Vacuum, Red"/>
    <x v="4555"/>
  </r>
  <r>
    <s v="CA-2017-116526"/>
    <x v="142"/>
    <s v="JA-15970"/>
    <x v="350"/>
    <x v="0"/>
    <x v="0"/>
    <s v="Detroit"/>
    <x v="12"/>
    <n v="48227"/>
    <x v="2"/>
    <s v="OFF-BI-10000320"/>
    <x v="1"/>
    <x v="8"/>
    <s v="GBC Plastic Binding Combs"/>
    <x v="3418"/>
  </r>
  <r>
    <s v="CA-2017-116526"/>
    <x v="142"/>
    <s v="JA-15970"/>
    <x v="350"/>
    <x v="0"/>
    <x v="0"/>
    <s v="Detroit"/>
    <x v="12"/>
    <n v="48227"/>
    <x v="2"/>
    <s v="OFF-AR-10004999"/>
    <x v="1"/>
    <x v="6"/>
    <s v="Newell 315"/>
    <x v="489"/>
  </r>
  <r>
    <s v="CA-2017-116526"/>
    <x v="142"/>
    <s v="JA-15970"/>
    <x v="350"/>
    <x v="0"/>
    <x v="0"/>
    <s v="Detroit"/>
    <x v="12"/>
    <n v="48227"/>
    <x v="2"/>
    <s v="OFF-BI-10001116"/>
    <x v="1"/>
    <x v="8"/>
    <s v="Wilson Jones 1&quot; Hanging DublLock Ring Binders"/>
    <x v="1579"/>
  </r>
  <r>
    <s v="CA-2018-158561"/>
    <x v="343"/>
    <s v="BB-11545"/>
    <x v="179"/>
    <x v="1"/>
    <x v="0"/>
    <s v="Fort Lauderdale"/>
    <x v="2"/>
    <n v="33311"/>
    <x v="0"/>
    <s v="OFF-AP-10002651"/>
    <x v="1"/>
    <x v="9"/>
    <s v="Hoover Upright Vacuum With Dirt Cup"/>
    <x v="3978"/>
  </r>
  <r>
    <s v="CA-2018-165099"/>
    <x v="157"/>
    <s v="DK-13375"/>
    <x v="589"/>
    <x v="0"/>
    <x v="0"/>
    <s v="Abilene"/>
    <x v="5"/>
    <n v="79605"/>
    <x v="2"/>
    <s v="OFF-AP-10001634"/>
    <x v="1"/>
    <x v="9"/>
    <s v="Hoover Commercial Lightweight Upright Vacuum"/>
    <x v="4556"/>
  </r>
  <r>
    <s v="CA-2016-109386"/>
    <x v="627"/>
    <s v="RH-19600"/>
    <x v="584"/>
    <x v="0"/>
    <x v="0"/>
    <s v="Hampton"/>
    <x v="17"/>
    <n v="23666"/>
    <x v="0"/>
    <s v="OFF-AP-10003266"/>
    <x v="1"/>
    <x v="9"/>
    <s v="Holmes Replacement Filter for HEPA Air Cleaner, Large Room"/>
    <x v="4557"/>
  </r>
  <r>
    <s v="CA-2016-109386"/>
    <x v="627"/>
    <s v="RH-19600"/>
    <x v="584"/>
    <x v="0"/>
    <x v="0"/>
    <s v="Hampton"/>
    <x v="17"/>
    <n v="23666"/>
    <x v="0"/>
    <s v="TEC-PH-10002890"/>
    <x v="2"/>
    <x v="7"/>
    <s v="AT&amp;T 17929 Lendline Telephone"/>
    <x v="4558"/>
  </r>
  <r>
    <s v="CA-2016-109386"/>
    <x v="627"/>
    <s v="RH-19600"/>
    <x v="584"/>
    <x v="0"/>
    <x v="0"/>
    <s v="Hampton"/>
    <x v="17"/>
    <n v="23666"/>
    <x v="0"/>
    <s v="FUR-FU-10000308"/>
    <x v="0"/>
    <x v="5"/>
    <s v="Deflect-o Glass Clear Studded Chair Mats"/>
    <x v="4519"/>
  </r>
  <r>
    <s v="CA-2016-109386"/>
    <x v="627"/>
    <s v="RH-19600"/>
    <x v="584"/>
    <x v="0"/>
    <x v="0"/>
    <s v="Hampton"/>
    <x v="17"/>
    <n v="23666"/>
    <x v="0"/>
    <s v="OFF-AR-10000380"/>
    <x v="1"/>
    <x v="6"/>
    <s v="Hunt PowerHouse Electric Pencil Sharpener, Blue"/>
    <x v="4410"/>
  </r>
  <r>
    <s v="CA-2016-109386"/>
    <x v="627"/>
    <s v="RH-19600"/>
    <x v="584"/>
    <x v="0"/>
    <x v="0"/>
    <s v="Hampton"/>
    <x v="17"/>
    <n v="23666"/>
    <x v="0"/>
    <s v="OFF-AR-10000122"/>
    <x v="1"/>
    <x v="6"/>
    <s v="Newell 314"/>
    <x v="4559"/>
  </r>
  <r>
    <s v="CA-2016-166800"/>
    <x v="902"/>
    <s v="AG-10300"/>
    <x v="636"/>
    <x v="1"/>
    <x v="0"/>
    <s v="Las Vegas"/>
    <x v="33"/>
    <n v="89115"/>
    <x v="1"/>
    <s v="OFF-AP-10004868"/>
    <x v="1"/>
    <x v="9"/>
    <s v="Hoover Commercial Soft Guard Upright Vacuum And Disposable Filtration Bags"/>
    <x v="4560"/>
  </r>
  <r>
    <s v="CA-2018-117443"/>
    <x v="331"/>
    <s v="JB-15400"/>
    <x v="80"/>
    <x v="1"/>
    <x v="0"/>
    <s v="Rockford"/>
    <x v="10"/>
    <n v="61107"/>
    <x v="2"/>
    <s v="OFF-BI-10004002"/>
    <x v="1"/>
    <x v="8"/>
    <s v="Wilson Jones International Size A4 Ring Binders"/>
    <x v="4561"/>
  </r>
  <r>
    <s v="CA-2018-117443"/>
    <x v="331"/>
    <s v="JB-15400"/>
    <x v="80"/>
    <x v="1"/>
    <x v="0"/>
    <s v="Rockford"/>
    <x v="10"/>
    <n v="61107"/>
    <x v="2"/>
    <s v="OFF-PA-10004475"/>
    <x v="1"/>
    <x v="10"/>
    <s v="Xerox 1940"/>
    <x v="4562"/>
  </r>
  <r>
    <s v="US-2017-134369"/>
    <x v="1142"/>
    <s v="BC-11125"/>
    <x v="604"/>
    <x v="2"/>
    <x v="0"/>
    <s v="Laguna Niguel"/>
    <x v="1"/>
    <n v="92677"/>
    <x v="1"/>
    <s v="OFF-PA-10002195"/>
    <x v="1"/>
    <x v="10"/>
    <s v="Xerox 1966"/>
    <x v="91"/>
  </r>
  <r>
    <s v="CA-2018-123687"/>
    <x v="1143"/>
    <s v="KC-16675"/>
    <x v="169"/>
    <x v="1"/>
    <x v="0"/>
    <s v="Louisville"/>
    <x v="0"/>
    <n v="40214"/>
    <x v="0"/>
    <s v="OFF-AP-10002670"/>
    <x v="1"/>
    <x v="9"/>
    <s v="Belkin 8-Outlet Premiere SurgeMaster II Surge Protectors"/>
    <x v="4563"/>
  </r>
  <r>
    <s v="CA-2018-123687"/>
    <x v="1143"/>
    <s v="KC-16675"/>
    <x v="169"/>
    <x v="1"/>
    <x v="0"/>
    <s v="Louisville"/>
    <x v="0"/>
    <n v="40214"/>
    <x v="0"/>
    <s v="OFF-SU-10004498"/>
    <x v="1"/>
    <x v="14"/>
    <s v="Martin-Yale Premier Letter Opener"/>
    <x v="4564"/>
  </r>
  <r>
    <s v="CA-2016-104871"/>
    <x v="1110"/>
    <s v="DR-12940"/>
    <x v="660"/>
    <x v="2"/>
    <x v="0"/>
    <s v="Normal"/>
    <x v="10"/>
    <n v="61761"/>
    <x v="2"/>
    <s v="FUR-CH-10003298"/>
    <x v="0"/>
    <x v="1"/>
    <s v="Office Star - Contemporary Task Swivel chair with Loop Arms, Charcoal"/>
    <x v="4565"/>
  </r>
  <r>
    <s v="CA-2015-133158"/>
    <x v="710"/>
    <s v="DW-13195"/>
    <x v="694"/>
    <x v="1"/>
    <x v="0"/>
    <s v="Los Angeles"/>
    <x v="1"/>
    <n v="90045"/>
    <x v="1"/>
    <s v="FUR-FU-10000723"/>
    <x v="0"/>
    <x v="5"/>
    <s v="Deflect-o EconoMat Studded, No Bevel Mat for Low Pile Carpeting"/>
    <x v="4566"/>
  </r>
  <r>
    <s v="CA-2015-133158"/>
    <x v="710"/>
    <s v="DW-13195"/>
    <x v="694"/>
    <x v="1"/>
    <x v="0"/>
    <s v="Los Angeles"/>
    <x v="1"/>
    <n v="90045"/>
    <x v="1"/>
    <s v="OFF-BI-10000632"/>
    <x v="1"/>
    <x v="8"/>
    <s v="Satellite Sectional Post Binders"/>
    <x v="1940"/>
  </r>
  <r>
    <s v="CA-2015-126333"/>
    <x v="851"/>
    <s v="ME-18010"/>
    <x v="545"/>
    <x v="1"/>
    <x v="0"/>
    <s v="Port Arthur"/>
    <x v="5"/>
    <n v="77642"/>
    <x v="2"/>
    <s v="OFF-PA-10000223"/>
    <x v="1"/>
    <x v="10"/>
    <s v="Xerox 2000"/>
    <x v="1170"/>
  </r>
  <r>
    <s v="CA-2016-141740"/>
    <x v="549"/>
    <s v="JF-15490"/>
    <x v="223"/>
    <x v="0"/>
    <x v="0"/>
    <s v="New York City"/>
    <x v="15"/>
    <n v="10009"/>
    <x v="3"/>
    <s v="FUR-CH-10001545"/>
    <x v="0"/>
    <x v="1"/>
    <s v="Hon Comfortask Task/Swivel Chairs"/>
    <x v="4567"/>
  </r>
  <r>
    <s v="CA-2015-119466"/>
    <x v="534"/>
    <s v="SP-20860"/>
    <x v="133"/>
    <x v="1"/>
    <x v="0"/>
    <s v="Chicago"/>
    <x v="10"/>
    <n v="60623"/>
    <x v="2"/>
    <s v="FUR-FU-10001546"/>
    <x v="0"/>
    <x v="5"/>
    <s v="Dana Swing-Arm Lamps"/>
    <x v="1076"/>
  </r>
  <r>
    <s v="CA-2016-154823"/>
    <x v="291"/>
    <s v="KN-16390"/>
    <x v="471"/>
    <x v="1"/>
    <x v="0"/>
    <s v="Springfield"/>
    <x v="24"/>
    <n v="45503"/>
    <x v="3"/>
    <s v="OFF-BI-10001098"/>
    <x v="1"/>
    <x v="8"/>
    <s v="Acco D-Ring Binder w/DublLock"/>
    <x v="2211"/>
  </r>
  <r>
    <s v="CA-2016-154823"/>
    <x v="291"/>
    <s v="KN-16390"/>
    <x v="471"/>
    <x v="1"/>
    <x v="0"/>
    <s v="Springfield"/>
    <x v="24"/>
    <n v="45503"/>
    <x v="3"/>
    <s v="FUR-CH-10003379"/>
    <x v="0"/>
    <x v="1"/>
    <s v="Global Commerce Series High-Back Swivel/Tilt Chairs"/>
    <x v="4568"/>
  </r>
  <r>
    <s v="CA-2016-154823"/>
    <x v="291"/>
    <s v="KN-16390"/>
    <x v="471"/>
    <x v="1"/>
    <x v="0"/>
    <s v="Springfield"/>
    <x v="24"/>
    <n v="45503"/>
    <x v="3"/>
    <s v="FUR-FU-10000193"/>
    <x v="0"/>
    <x v="5"/>
    <s v="Tenex Chairmats For Use with Hard Floors"/>
    <x v="3250"/>
  </r>
  <r>
    <s v="US-2015-135881"/>
    <x v="235"/>
    <s v="GT-14710"/>
    <x v="218"/>
    <x v="0"/>
    <x v="0"/>
    <s v="New York City"/>
    <x v="15"/>
    <n v="10035"/>
    <x v="3"/>
    <s v="OFF-BI-10000829"/>
    <x v="1"/>
    <x v="8"/>
    <s v="Avery Non-Stick Binders"/>
    <x v="2082"/>
  </r>
  <r>
    <s v="US-2015-135881"/>
    <x v="235"/>
    <s v="GT-14710"/>
    <x v="218"/>
    <x v="0"/>
    <x v="0"/>
    <s v="New York City"/>
    <x v="15"/>
    <n v="10035"/>
    <x v="3"/>
    <s v="OFF-SU-10003002"/>
    <x v="1"/>
    <x v="14"/>
    <s v="Letter Slitter"/>
    <x v="1310"/>
  </r>
  <r>
    <s v="US-2015-135881"/>
    <x v="235"/>
    <s v="GT-14710"/>
    <x v="218"/>
    <x v="0"/>
    <x v="0"/>
    <s v="New York City"/>
    <x v="15"/>
    <n v="10035"/>
    <x v="3"/>
    <s v="OFF-AP-10002118"/>
    <x v="1"/>
    <x v="9"/>
    <s v="1.7 Cubic Foot Compact &quot;Cube&quot; Office Refrigerators"/>
    <x v="79"/>
  </r>
  <r>
    <s v="CA-2018-141201"/>
    <x v="34"/>
    <s v="DB-12910"/>
    <x v="626"/>
    <x v="2"/>
    <x v="0"/>
    <s v="Salinas"/>
    <x v="1"/>
    <n v="93905"/>
    <x v="1"/>
    <s v="FUR-BO-10001519"/>
    <x v="0"/>
    <x v="0"/>
    <s v="O'Sullivan 3-Shelf Heavy-Duty Bookcases"/>
    <x v="4569"/>
  </r>
  <r>
    <s v="CA-2015-114790"/>
    <x v="518"/>
    <s v="FM-14215"/>
    <x v="524"/>
    <x v="1"/>
    <x v="0"/>
    <s v="Richmond"/>
    <x v="0"/>
    <n v="40475"/>
    <x v="0"/>
    <s v="OFF-AP-10002578"/>
    <x v="1"/>
    <x v="9"/>
    <s v="Fellowes Premier Superior Surge Suppressor, 10-Outlet, With Phone and Remote"/>
    <x v="4570"/>
  </r>
  <r>
    <s v="CA-2015-114790"/>
    <x v="518"/>
    <s v="FM-14215"/>
    <x v="524"/>
    <x v="1"/>
    <x v="0"/>
    <s v="Richmond"/>
    <x v="0"/>
    <n v="40475"/>
    <x v="0"/>
    <s v="TEC-AC-10000710"/>
    <x v="2"/>
    <x v="11"/>
    <s v="Maxell DVD-RAM Discs"/>
    <x v="93"/>
  </r>
  <r>
    <s v="CA-2015-114790"/>
    <x v="518"/>
    <s v="FM-14215"/>
    <x v="524"/>
    <x v="1"/>
    <x v="0"/>
    <s v="Richmond"/>
    <x v="0"/>
    <n v="40475"/>
    <x v="0"/>
    <s v="TEC-PH-10000984"/>
    <x v="2"/>
    <x v="7"/>
    <s v="Panasonic KX-TG9471B"/>
    <x v="2133"/>
  </r>
  <r>
    <s v="CA-2015-114790"/>
    <x v="518"/>
    <s v="FM-14215"/>
    <x v="524"/>
    <x v="1"/>
    <x v="0"/>
    <s v="Richmond"/>
    <x v="0"/>
    <n v="40475"/>
    <x v="0"/>
    <s v="OFF-PA-10000213"/>
    <x v="1"/>
    <x v="10"/>
    <s v="Xerox 198"/>
    <x v="1801"/>
  </r>
  <r>
    <s v="US-2017-154256"/>
    <x v="661"/>
    <s v="SM-20005"/>
    <x v="325"/>
    <x v="0"/>
    <x v="0"/>
    <s v="New York City"/>
    <x v="15"/>
    <n v="10035"/>
    <x v="3"/>
    <s v="OFF-LA-10003720"/>
    <x v="1"/>
    <x v="2"/>
    <s v="Avery 487"/>
    <x v="4237"/>
  </r>
  <r>
    <s v="CA-2015-124737"/>
    <x v="709"/>
    <s v="AP-10915"/>
    <x v="275"/>
    <x v="0"/>
    <x v="0"/>
    <s v="Denver"/>
    <x v="22"/>
    <n v="80219"/>
    <x v="1"/>
    <s v="OFF-PA-10001837"/>
    <x v="1"/>
    <x v="10"/>
    <s v="Xerox 1976"/>
    <x v="12"/>
  </r>
  <r>
    <s v="CA-2015-124737"/>
    <x v="709"/>
    <s v="AP-10915"/>
    <x v="275"/>
    <x v="0"/>
    <x v="0"/>
    <s v="Denver"/>
    <x v="22"/>
    <n v="80219"/>
    <x v="1"/>
    <s v="OFF-SU-10004661"/>
    <x v="1"/>
    <x v="14"/>
    <s v="Acme Titanium Bonded Scissors"/>
    <x v="4571"/>
  </r>
  <r>
    <s v="CA-2015-124737"/>
    <x v="709"/>
    <s v="AP-10915"/>
    <x v="275"/>
    <x v="0"/>
    <x v="0"/>
    <s v="Denver"/>
    <x v="22"/>
    <n v="80219"/>
    <x v="1"/>
    <s v="FUR-FU-10003274"/>
    <x v="0"/>
    <x v="5"/>
    <s v="Regeneration Desk Collection"/>
    <x v="1700"/>
  </r>
  <r>
    <s v="CA-2015-124737"/>
    <x v="709"/>
    <s v="AP-10915"/>
    <x v="275"/>
    <x v="0"/>
    <x v="0"/>
    <s v="Denver"/>
    <x v="22"/>
    <n v="80219"/>
    <x v="1"/>
    <s v="TEC-PH-10000149"/>
    <x v="2"/>
    <x v="7"/>
    <s v="Cisco SPA525G2 IP Phone - Wireless"/>
    <x v="4572"/>
  </r>
  <r>
    <s v="CA-2015-124737"/>
    <x v="709"/>
    <s v="AP-10915"/>
    <x v="275"/>
    <x v="0"/>
    <x v="0"/>
    <s v="Denver"/>
    <x v="22"/>
    <n v="80219"/>
    <x v="1"/>
    <s v="OFF-PA-10000019"/>
    <x v="1"/>
    <x v="10"/>
    <s v="Xerox 1931"/>
    <x v="276"/>
  </r>
  <r>
    <s v="CA-2015-124737"/>
    <x v="709"/>
    <s v="AP-10915"/>
    <x v="275"/>
    <x v="0"/>
    <x v="0"/>
    <s v="Denver"/>
    <x v="22"/>
    <n v="80219"/>
    <x v="1"/>
    <s v="OFF-PA-10001125"/>
    <x v="1"/>
    <x v="10"/>
    <s v="Xerox 1988"/>
    <x v="1319"/>
  </r>
  <r>
    <s v="US-2018-101840"/>
    <x v="695"/>
    <s v="SP-20545"/>
    <x v="259"/>
    <x v="1"/>
    <x v="0"/>
    <s v="New York City"/>
    <x v="15"/>
    <n v="10024"/>
    <x v="3"/>
    <s v="TEC-PH-10002538"/>
    <x v="2"/>
    <x v="7"/>
    <s v="Grandstream GXP1160 VoIP phone"/>
    <x v="4573"/>
  </r>
  <r>
    <s v="US-2018-101840"/>
    <x v="695"/>
    <s v="SP-20545"/>
    <x v="259"/>
    <x v="1"/>
    <x v="0"/>
    <s v="New York City"/>
    <x v="15"/>
    <n v="10024"/>
    <x v="3"/>
    <s v="OFF-BI-10000279"/>
    <x v="1"/>
    <x v="8"/>
    <s v="Acco Recycled 2&quot; Capacity Laser Printer Hanging Data Binders"/>
    <x v="4574"/>
  </r>
  <r>
    <s v="CA-2018-131653"/>
    <x v="926"/>
    <s v="RD-19585"/>
    <x v="361"/>
    <x v="0"/>
    <x v="0"/>
    <s v="New York City"/>
    <x v="15"/>
    <n v="10011"/>
    <x v="3"/>
    <s v="OFF-LA-10001045"/>
    <x v="1"/>
    <x v="2"/>
    <s v="Permanent Self-Adhesive File Folder Labels for Typewriters by Universal"/>
    <x v="3576"/>
  </r>
  <r>
    <s v="US-2017-157840"/>
    <x v="887"/>
    <s v="MC-17575"/>
    <x v="430"/>
    <x v="0"/>
    <x v="0"/>
    <s v="Fremont"/>
    <x v="8"/>
    <n v="68025"/>
    <x v="2"/>
    <s v="OFF-PA-10003673"/>
    <x v="1"/>
    <x v="10"/>
    <s v="Strathmore Photo Mount Cards"/>
    <x v="1269"/>
  </r>
  <r>
    <s v="CA-2017-145548"/>
    <x v="583"/>
    <s v="EB-13750"/>
    <x v="494"/>
    <x v="1"/>
    <x v="0"/>
    <s v="New York City"/>
    <x v="15"/>
    <n v="10011"/>
    <x v="3"/>
    <s v="OFF-ST-10002562"/>
    <x v="1"/>
    <x v="4"/>
    <s v="Staple magnet"/>
    <x v="4499"/>
  </r>
  <r>
    <s v="CA-2017-145548"/>
    <x v="583"/>
    <s v="EB-13750"/>
    <x v="494"/>
    <x v="1"/>
    <x v="0"/>
    <s v="New York City"/>
    <x v="15"/>
    <n v="10011"/>
    <x v="3"/>
    <s v="TEC-AC-10002305"/>
    <x v="2"/>
    <x v="11"/>
    <s v="KeyTronicÂ E03601U1 -Â KeyboardÂ - Beige"/>
    <x v="3844"/>
  </r>
  <r>
    <s v="CA-2017-145548"/>
    <x v="583"/>
    <s v="EB-13750"/>
    <x v="494"/>
    <x v="1"/>
    <x v="0"/>
    <s v="New York City"/>
    <x v="15"/>
    <n v="10011"/>
    <x v="3"/>
    <s v="OFF-AR-10003373"/>
    <x v="1"/>
    <x v="6"/>
    <s v="Boston School Pro Electric Pencil Sharpener, 1670"/>
    <x v="1635"/>
  </r>
  <r>
    <s v="CA-2017-145548"/>
    <x v="583"/>
    <s v="EB-13750"/>
    <x v="494"/>
    <x v="1"/>
    <x v="0"/>
    <s v="New York City"/>
    <x v="15"/>
    <n v="10011"/>
    <x v="3"/>
    <s v="FUR-CH-10003774"/>
    <x v="0"/>
    <x v="1"/>
    <s v="Global Wood Trimmed Manager's Task Chair, Khaki"/>
    <x v="4575"/>
  </r>
  <r>
    <s v="CA-2017-145548"/>
    <x v="583"/>
    <s v="EB-13750"/>
    <x v="494"/>
    <x v="1"/>
    <x v="0"/>
    <s v="New York City"/>
    <x v="15"/>
    <n v="10011"/>
    <x v="3"/>
    <s v="OFF-BI-10001510"/>
    <x v="1"/>
    <x v="8"/>
    <s v="Deluxe Heavy-Duty Vinyl Round Ring Binder"/>
    <x v="4576"/>
  </r>
  <r>
    <s v="CA-2017-145548"/>
    <x v="583"/>
    <s v="EB-13750"/>
    <x v="494"/>
    <x v="1"/>
    <x v="0"/>
    <s v="New York City"/>
    <x v="15"/>
    <n v="10011"/>
    <x v="3"/>
    <s v="OFF-BI-10004236"/>
    <x v="1"/>
    <x v="8"/>
    <s v="XtraLife ClearVue Slant-D Ring Binder, White, 3&quot;"/>
    <x v="4423"/>
  </r>
  <r>
    <s v="CA-2018-119494"/>
    <x v="45"/>
    <s v="JE-15610"/>
    <x v="531"/>
    <x v="1"/>
    <x v="0"/>
    <s v="San Diego"/>
    <x v="1"/>
    <n v="92105"/>
    <x v="1"/>
    <s v="FUR-CH-10004675"/>
    <x v="0"/>
    <x v="1"/>
    <s v="Lifetime Advantage Folding Chairs, 4/Carton"/>
    <x v="4577"/>
  </r>
  <r>
    <s v="CA-2015-124618"/>
    <x v="1073"/>
    <s v="CS-11860"/>
    <x v="750"/>
    <x v="0"/>
    <x v="0"/>
    <s v="Lakeland"/>
    <x v="2"/>
    <n v="33801"/>
    <x v="0"/>
    <s v="TEC-CO-10004202"/>
    <x v="2"/>
    <x v="16"/>
    <s v="Brother DCP1000 Digital 3 in 1 Multifunction Machine"/>
    <x v="1973"/>
  </r>
  <r>
    <s v="CA-2018-161970"/>
    <x v="585"/>
    <s v="PB-19105"/>
    <x v="287"/>
    <x v="0"/>
    <x v="0"/>
    <s v="Smyrna"/>
    <x v="32"/>
    <n v="30080"/>
    <x v="0"/>
    <s v="OFF-PA-10004255"/>
    <x v="1"/>
    <x v="10"/>
    <s v="Xerox 219"/>
    <x v="91"/>
  </r>
  <r>
    <s v="CA-2018-161970"/>
    <x v="585"/>
    <s v="PB-19105"/>
    <x v="287"/>
    <x v="0"/>
    <x v="0"/>
    <s v="Smyrna"/>
    <x v="32"/>
    <n v="30080"/>
    <x v="0"/>
    <s v="OFF-AR-10003896"/>
    <x v="1"/>
    <x v="6"/>
    <s v="Stride Job 150 Highlighters, Chisel Tip, Assorted Colors"/>
    <x v="1444"/>
  </r>
  <r>
    <s v="CA-2018-103443"/>
    <x v="94"/>
    <s v="AT-10735"/>
    <x v="247"/>
    <x v="0"/>
    <x v="0"/>
    <s v="New York City"/>
    <x v="15"/>
    <n v="10009"/>
    <x v="3"/>
    <s v="OFF-ST-10002276"/>
    <x v="1"/>
    <x v="4"/>
    <s v="Safco Steel Mobile File Cart"/>
    <x v="240"/>
  </r>
  <r>
    <s v="CA-2018-103443"/>
    <x v="94"/>
    <s v="AT-10735"/>
    <x v="247"/>
    <x v="0"/>
    <x v="0"/>
    <s v="New York City"/>
    <x v="15"/>
    <n v="10009"/>
    <x v="3"/>
    <s v="OFF-BI-10001617"/>
    <x v="1"/>
    <x v="8"/>
    <s v="GBC Wire Binding Combs"/>
    <x v="176"/>
  </r>
  <r>
    <s v="CA-2018-103443"/>
    <x v="94"/>
    <s v="AT-10735"/>
    <x v="247"/>
    <x v="0"/>
    <x v="0"/>
    <s v="New York City"/>
    <x v="15"/>
    <n v="10009"/>
    <x v="3"/>
    <s v="FUR-FU-10000308"/>
    <x v="0"/>
    <x v="5"/>
    <s v="Deflect-o Glass Clear Studded Chair Mats"/>
    <x v="2217"/>
  </r>
  <r>
    <s v="US-2018-165358"/>
    <x v="930"/>
    <s v="SV-20365"/>
    <x v="277"/>
    <x v="0"/>
    <x v="0"/>
    <s v="Philadelphia"/>
    <x v="9"/>
    <n v="19134"/>
    <x v="3"/>
    <s v="TEC-CO-10001943"/>
    <x v="2"/>
    <x v="16"/>
    <s v="Canon PC-428 Personal Copier"/>
    <x v="2730"/>
  </r>
  <r>
    <s v="US-2018-165358"/>
    <x v="930"/>
    <s v="SV-20365"/>
    <x v="277"/>
    <x v="0"/>
    <x v="0"/>
    <s v="Philadelphia"/>
    <x v="9"/>
    <n v="19134"/>
    <x v="3"/>
    <s v="FUR-CH-10002647"/>
    <x v="0"/>
    <x v="1"/>
    <s v="Situations Contoured Folding Chairs, 4/Set"/>
    <x v="4578"/>
  </r>
  <r>
    <s v="US-2018-165358"/>
    <x v="930"/>
    <s v="SV-20365"/>
    <x v="277"/>
    <x v="0"/>
    <x v="0"/>
    <s v="Philadelphia"/>
    <x v="9"/>
    <n v="19134"/>
    <x v="3"/>
    <s v="OFF-SU-10004768"/>
    <x v="1"/>
    <x v="14"/>
    <s v="Acme Kleencut Forged Steel Scissors"/>
    <x v="1964"/>
  </r>
  <r>
    <s v="CA-2017-160136"/>
    <x v="54"/>
    <s v="PJ-18835"/>
    <x v="601"/>
    <x v="1"/>
    <x v="0"/>
    <s v="Dallas"/>
    <x v="5"/>
    <n v="75217"/>
    <x v="2"/>
    <s v="OFF-PA-10002160"/>
    <x v="1"/>
    <x v="10"/>
    <s v="Xerox 1978"/>
    <x v="4579"/>
  </r>
  <r>
    <s v="CA-2015-150581"/>
    <x v="918"/>
    <s v="NM-18445"/>
    <x v="134"/>
    <x v="2"/>
    <x v="0"/>
    <s v="Concord"/>
    <x v="1"/>
    <n v="94521"/>
    <x v="1"/>
    <s v="FUR-TA-10003748"/>
    <x v="0"/>
    <x v="3"/>
    <s v="Bevis 36 x 72 Conference Tables"/>
    <x v="4580"/>
  </r>
  <r>
    <s v="CA-2015-150581"/>
    <x v="918"/>
    <s v="NM-18445"/>
    <x v="134"/>
    <x v="2"/>
    <x v="0"/>
    <s v="Concord"/>
    <x v="1"/>
    <n v="94521"/>
    <x v="1"/>
    <s v="TEC-AC-10001908"/>
    <x v="2"/>
    <x v="11"/>
    <s v="Logitech Wireless Headset h800"/>
    <x v="1221"/>
  </r>
  <r>
    <s v="CA-2017-119515"/>
    <x v="1041"/>
    <s v="TR-21325"/>
    <x v="309"/>
    <x v="0"/>
    <x v="0"/>
    <s v="Nashville"/>
    <x v="18"/>
    <n v="37211"/>
    <x v="0"/>
    <s v="OFF-PA-10000552"/>
    <x v="1"/>
    <x v="10"/>
    <s v="Xerox 200"/>
    <x v="12"/>
  </r>
  <r>
    <s v="CA-2015-141355"/>
    <x v="794"/>
    <s v="BF-11005"/>
    <x v="593"/>
    <x v="2"/>
    <x v="0"/>
    <s v="Aurora"/>
    <x v="22"/>
    <n v="80013"/>
    <x v="1"/>
    <s v="OFF-AR-10003179"/>
    <x v="1"/>
    <x v="6"/>
    <s v="Dixon Ticonderoga Core-Lock Colored Pencils"/>
    <x v="4581"/>
  </r>
  <r>
    <s v="CA-2017-165330"/>
    <x v="25"/>
    <s v="WB-21850"/>
    <x v="576"/>
    <x v="0"/>
    <x v="0"/>
    <s v="Anaheim"/>
    <x v="1"/>
    <n v="92804"/>
    <x v="1"/>
    <s v="OFF-BI-10004593"/>
    <x v="1"/>
    <x v="8"/>
    <s v="Ibico Laser Imprintable Binding System Covers"/>
    <x v="4582"/>
  </r>
  <r>
    <s v="CA-2017-165330"/>
    <x v="25"/>
    <s v="WB-21850"/>
    <x v="576"/>
    <x v="0"/>
    <x v="0"/>
    <s v="Anaheim"/>
    <x v="1"/>
    <n v="92804"/>
    <x v="1"/>
    <s v="OFF-AR-10000914"/>
    <x v="1"/>
    <x v="6"/>
    <s v="Boston 16765 Mini Stand Up Battery Pencil Sharpener"/>
    <x v="4434"/>
  </r>
  <r>
    <s v="CA-2017-165330"/>
    <x v="25"/>
    <s v="WB-21850"/>
    <x v="576"/>
    <x v="0"/>
    <x v="0"/>
    <s v="Anaheim"/>
    <x v="1"/>
    <n v="92804"/>
    <x v="1"/>
    <s v="OFF-PA-10000241"/>
    <x v="1"/>
    <x v="10"/>
    <s v="IBM Multi-Purpose Copy Paper, 8 1/2 x 11&quot;, Case"/>
    <x v="4583"/>
  </r>
  <r>
    <s v="CA-2017-165330"/>
    <x v="25"/>
    <s v="WB-21850"/>
    <x v="576"/>
    <x v="0"/>
    <x v="0"/>
    <s v="Anaheim"/>
    <x v="1"/>
    <n v="92804"/>
    <x v="1"/>
    <s v="TEC-AC-10000057"/>
    <x v="2"/>
    <x v="11"/>
    <s v="Microsoft Natural Ergonomic Keyboard 4000"/>
    <x v="664"/>
  </r>
  <r>
    <s v="CA-2017-165330"/>
    <x v="25"/>
    <s v="WB-21850"/>
    <x v="576"/>
    <x v="0"/>
    <x v="0"/>
    <s v="Anaheim"/>
    <x v="1"/>
    <n v="92804"/>
    <x v="1"/>
    <s v="FUR-CH-10003774"/>
    <x v="0"/>
    <x v="1"/>
    <s v="Global Wood Trimmed Manager's Task Chair, Khaki"/>
    <x v="4009"/>
  </r>
  <r>
    <s v="CA-2017-165330"/>
    <x v="25"/>
    <s v="WB-21850"/>
    <x v="576"/>
    <x v="0"/>
    <x v="0"/>
    <s v="Anaheim"/>
    <x v="1"/>
    <n v="92804"/>
    <x v="1"/>
    <s v="OFF-BI-10002824"/>
    <x v="1"/>
    <x v="8"/>
    <s v="Recycled Easel Ring Binders"/>
    <x v="2011"/>
  </r>
  <r>
    <s v="CA-2017-165330"/>
    <x v="25"/>
    <s v="WB-21850"/>
    <x v="576"/>
    <x v="0"/>
    <x v="0"/>
    <s v="Anaheim"/>
    <x v="1"/>
    <n v="92804"/>
    <x v="1"/>
    <s v="OFF-BI-10004001"/>
    <x v="1"/>
    <x v="8"/>
    <s v="GBC Recycled VeloBinder Covers"/>
    <x v="4584"/>
  </r>
  <r>
    <s v="CA-2017-165330"/>
    <x v="25"/>
    <s v="WB-21850"/>
    <x v="576"/>
    <x v="0"/>
    <x v="0"/>
    <s v="Anaheim"/>
    <x v="1"/>
    <n v="92804"/>
    <x v="1"/>
    <s v="FUR-TA-10004619"/>
    <x v="0"/>
    <x v="3"/>
    <s v="Hon Non-Folding Utility Tables"/>
    <x v="4585"/>
  </r>
  <r>
    <s v="CA-2017-165330"/>
    <x v="25"/>
    <s v="WB-21850"/>
    <x v="576"/>
    <x v="0"/>
    <x v="0"/>
    <s v="Anaheim"/>
    <x v="1"/>
    <n v="92804"/>
    <x v="1"/>
    <s v="OFF-ST-10000636"/>
    <x v="1"/>
    <x v="4"/>
    <s v="Rogers Profile Extra Capacity Storage Tub"/>
    <x v="4586"/>
  </r>
  <r>
    <s v="CA-2017-165330"/>
    <x v="25"/>
    <s v="WB-21850"/>
    <x v="576"/>
    <x v="0"/>
    <x v="0"/>
    <s v="Anaheim"/>
    <x v="1"/>
    <n v="92804"/>
    <x v="1"/>
    <s v="OFF-AP-10001469"/>
    <x v="1"/>
    <x v="9"/>
    <s v="Fellowes 8 Outlet Superior Workstation Surge Protector"/>
    <x v="4587"/>
  </r>
  <r>
    <s v="CA-2017-165330"/>
    <x v="25"/>
    <s v="WB-21850"/>
    <x v="576"/>
    <x v="0"/>
    <x v="0"/>
    <s v="Anaheim"/>
    <x v="1"/>
    <n v="92804"/>
    <x v="1"/>
    <s v="OFF-BI-10002897"/>
    <x v="1"/>
    <x v="8"/>
    <s v="Black Avery Memo-Size 3-Ring Binder, 5 1/2&quot; x 8 1/2&quot;"/>
    <x v="4588"/>
  </r>
  <r>
    <s v="CA-2016-132633"/>
    <x v="302"/>
    <s v="KH-16630"/>
    <x v="175"/>
    <x v="1"/>
    <x v="0"/>
    <s v="Pleasant Grove"/>
    <x v="7"/>
    <n v="84062"/>
    <x v="1"/>
    <s v="OFF-BI-10002432"/>
    <x v="1"/>
    <x v="8"/>
    <s v="Wilson Jones Standard D-Ring Binders"/>
    <x v="4589"/>
  </r>
  <r>
    <s v="CA-2017-157742"/>
    <x v="723"/>
    <s v="KL-16645"/>
    <x v="107"/>
    <x v="0"/>
    <x v="0"/>
    <s v="Springfield"/>
    <x v="21"/>
    <n v="97477"/>
    <x v="1"/>
    <s v="OFF-EN-10002592"/>
    <x v="1"/>
    <x v="12"/>
    <s v="Peel &amp; Seel Recycled Catalog Envelopes, Brown"/>
    <x v="4590"/>
  </r>
  <r>
    <s v="CA-2018-127712"/>
    <x v="515"/>
    <s v="MG-17890"/>
    <x v="450"/>
    <x v="2"/>
    <x v="0"/>
    <s v="Salem"/>
    <x v="21"/>
    <n v="97301"/>
    <x v="1"/>
    <s v="OFF-SU-10002522"/>
    <x v="1"/>
    <x v="14"/>
    <s v="Acme Kleen Earth Office Shears"/>
    <x v="920"/>
  </r>
  <r>
    <s v="CA-2018-169474"/>
    <x v="1144"/>
    <s v="JF-15355"/>
    <x v="282"/>
    <x v="0"/>
    <x v="0"/>
    <s v="Rochester"/>
    <x v="15"/>
    <n v="14609"/>
    <x v="3"/>
    <s v="OFF-AP-10003971"/>
    <x v="1"/>
    <x v="9"/>
    <s v="Belkin 6 Outlet Metallic Surge Strip"/>
    <x v="4591"/>
  </r>
  <r>
    <s v="CA-2015-106726"/>
    <x v="776"/>
    <s v="RS-19765"/>
    <x v="276"/>
    <x v="1"/>
    <x v="0"/>
    <s v="Los Angeles"/>
    <x v="1"/>
    <n v="90008"/>
    <x v="1"/>
    <s v="OFF-ST-10001496"/>
    <x v="1"/>
    <x v="4"/>
    <s v="Standard Rollaway File with Lock"/>
    <x v="4592"/>
  </r>
  <r>
    <s v="CA-2017-147473"/>
    <x v="198"/>
    <s v="NL-18310"/>
    <x v="644"/>
    <x v="2"/>
    <x v="0"/>
    <s v="Los Angeles"/>
    <x v="1"/>
    <n v="90049"/>
    <x v="1"/>
    <s v="OFF-PA-10004782"/>
    <x v="1"/>
    <x v="10"/>
    <s v="Xerox 228"/>
    <x v="783"/>
  </r>
  <r>
    <s v="CA-2017-114209"/>
    <x v="206"/>
    <s v="AS-10285"/>
    <x v="155"/>
    <x v="1"/>
    <x v="0"/>
    <s v="Dallas"/>
    <x v="5"/>
    <n v="75081"/>
    <x v="2"/>
    <s v="OFF-BI-10000343"/>
    <x v="1"/>
    <x v="8"/>
    <s v="Pressboard Covers with Storage Hooks, 9 1/2&quot; x 11&quot;, Light Blue"/>
    <x v="3153"/>
  </r>
  <r>
    <s v="CA-2017-114209"/>
    <x v="206"/>
    <s v="AS-10285"/>
    <x v="155"/>
    <x v="1"/>
    <x v="0"/>
    <s v="Dallas"/>
    <x v="5"/>
    <n v="75081"/>
    <x v="2"/>
    <s v="OFF-PA-10003591"/>
    <x v="1"/>
    <x v="10"/>
    <s v="Southworth 100% Cotton The Best Paper"/>
    <x v="4593"/>
  </r>
  <r>
    <s v="CA-2015-141901"/>
    <x v="128"/>
    <s v="GM-14500"/>
    <x v="421"/>
    <x v="0"/>
    <x v="0"/>
    <s v="Fresno"/>
    <x v="1"/>
    <n v="93727"/>
    <x v="1"/>
    <s v="OFF-PA-10001667"/>
    <x v="1"/>
    <x v="10"/>
    <s v="Great White Multi-Use Recycled Paper (20Lb. and 84 Bright)"/>
    <x v="156"/>
  </r>
  <r>
    <s v="CA-2017-164490"/>
    <x v="64"/>
    <s v="SU-20665"/>
    <x v="711"/>
    <x v="2"/>
    <x v="0"/>
    <s v="Chicago"/>
    <x v="10"/>
    <n v="60653"/>
    <x v="2"/>
    <s v="OFF-PA-10004971"/>
    <x v="1"/>
    <x v="10"/>
    <s v="Xerox 196"/>
    <x v="4579"/>
  </r>
  <r>
    <s v="CA-2017-112256"/>
    <x v="310"/>
    <s v="CK-12205"/>
    <x v="237"/>
    <x v="0"/>
    <x v="0"/>
    <s v="Mcallen"/>
    <x v="5"/>
    <n v="78501"/>
    <x v="2"/>
    <s v="OFF-AR-10001216"/>
    <x v="1"/>
    <x v="6"/>
    <s v="Newell 339"/>
    <x v="2999"/>
  </r>
  <r>
    <s v="CA-2017-112256"/>
    <x v="310"/>
    <s v="CK-12205"/>
    <x v="237"/>
    <x v="0"/>
    <x v="0"/>
    <s v="Mcallen"/>
    <x v="5"/>
    <n v="78501"/>
    <x v="2"/>
    <s v="OFF-PA-10004355"/>
    <x v="1"/>
    <x v="10"/>
    <s v="Xerox 231"/>
    <x v="1170"/>
  </r>
  <r>
    <s v="CA-2017-112256"/>
    <x v="310"/>
    <s v="CK-12205"/>
    <x v="237"/>
    <x v="0"/>
    <x v="0"/>
    <s v="Mcallen"/>
    <x v="5"/>
    <n v="78501"/>
    <x v="2"/>
    <s v="OFF-AR-10001953"/>
    <x v="1"/>
    <x v="6"/>
    <s v="Boston 1645 Deluxe Heavier-Duty Electric Pencil Sharpener"/>
    <x v="4594"/>
  </r>
  <r>
    <s v="CA-2017-112256"/>
    <x v="310"/>
    <s v="CK-12205"/>
    <x v="237"/>
    <x v="0"/>
    <x v="0"/>
    <s v="Mcallen"/>
    <x v="5"/>
    <n v="78501"/>
    <x v="2"/>
    <s v="OFF-BI-10004364"/>
    <x v="1"/>
    <x v="8"/>
    <s v="Storex Dura Pro Binders"/>
    <x v="320"/>
  </r>
  <r>
    <s v="CA-2017-112256"/>
    <x v="310"/>
    <s v="CK-12205"/>
    <x v="237"/>
    <x v="0"/>
    <x v="0"/>
    <s v="Mcallen"/>
    <x v="5"/>
    <n v="78501"/>
    <x v="2"/>
    <s v="OFF-SU-10001165"/>
    <x v="1"/>
    <x v="14"/>
    <s v="Acme Elite Stainless Steel Scissors"/>
    <x v="3832"/>
  </r>
  <r>
    <s v="CA-2017-167416"/>
    <x v="536"/>
    <s v="JM-15580"/>
    <x v="758"/>
    <x v="0"/>
    <x v="0"/>
    <s v="Seattle"/>
    <x v="4"/>
    <n v="98105"/>
    <x v="1"/>
    <s v="OFF-EN-10001141"/>
    <x v="1"/>
    <x v="12"/>
    <s v="Manila Recycled Extra-Heavyweight Clasp Envelopes, 6&quot; x 9&quot;"/>
    <x v="2735"/>
  </r>
  <r>
    <s v="CA-2017-106950"/>
    <x v="476"/>
    <s v="JE-15715"/>
    <x v="555"/>
    <x v="0"/>
    <x v="0"/>
    <s v="Charlotte"/>
    <x v="3"/>
    <n v="28205"/>
    <x v="0"/>
    <s v="OFF-BI-10000014"/>
    <x v="1"/>
    <x v="8"/>
    <s v="Heavy-Duty E-Z-D Binders"/>
    <x v="4595"/>
  </r>
  <r>
    <s v="CA-2017-106950"/>
    <x v="476"/>
    <s v="JE-15715"/>
    <x v="555"/>
    <x v="0"/>
    <x v="0"/>
    <s v="Charlotte"/>
    <x v="3"/>
    <n v="28205"/>
    <x v="0"/>
    <s v="OFF-AP-10000159"/>
    <x v="1"/>
    <x v="9"/>
    <s v="Belkin F9M820V08 8 Outlet Surge"/>
    <x v="4596"/>
  </r>
  <r>
    <s v="CA-2017-106950"/>
    <x v="476"/>
    <s v="JE-15715"/>
    <x v="555"/>
    <x v="0"/>
    <x v="0"/>
    <s v="Charlotte"/>
    <x v="3"/>
    <n v="28205"/>
    <x v="0"/>
    <s v="OFF-AR-10003560"/>
    <x v="1"/>
    <x v="6"/>
    <s v="Zebra Zazzle Fluorescent Highlighters"/>
    <x v="526"/>
  </r>
  <r>
    <s v="CA-2017-106950"/>
    <x v="476"/>
    <s v="JE-15715"/>
    <x v="555"/>
    <x v="0"/>
    <x v="0"/>
    <s v="Charlotte"/>
    <x v="3"/>
    <n v="28205"/>
    <x v="0"/>
    <s v="FUR-TA-10001768"/>
    <x v="0"/>
    <x v="3"/>
    <s v="Hon Racetrack Conference Tables"/>
    <x v="4597"/>
  </r>
  <r>
    <s v="CA-2017-106950"/>
    <x v="476"/>
    <s v="JE-15715"/>
    <x v="555"/>
    <x v="0"/>
    <x v="0"/>
    <s v="Charlotte"/>
    <x v="3"/>
    <n v="28205"/>
    <x v="0"/>
    <s v="TEC-AC-10002049"/>
    <x v="2"/>
    <x v="11"/>
    <s v="Plantronics Savi W720 Multi-Device Wireless Headset System"/>
    <x v="4598"/>
  </r>
  <r>
    <s v="CA-2017-106950"/>
    <x v="476"/>
    <s v="JE-15715"/>
    <x v="555"/>
    <x v="0"/>
    <x v="0"/>
    <s v="Charlotte"/>
    <x v="3"/>
    <n v="28205"/>
    <x v="0"/>
    <s v="OFF-BI-10003166"/>
    <x v="1"/>
    <x v="8"/>
    <s v="GBC Plasticlear Binding Covers"/>
    <x v="1683"/>
  </r>
  <r>
    <s v="CA-2018-118724"/>
    <x v="246"/>
    <s v="AR-10825"/>
    <x v="255"/>
    <x v="1"/>
    <x v="0"/>
    <s v="Concord"/>
    <x v="1"/>
    <n v="94521"/>
    <x v="1"/>
    <s v="OFF-AR-10003469"/>
    <x v="1"/>
    <x v="6"/>
    <s v="Nontoxic Chalk"/>
    <x v="2799"/>
  </r>
  <r>
    <s v="CA-2018-118724"/>
    <x v="246"/>
    <s v="AR-10825"/>
    <x v="255"/>
    <x v="1"/>
    <x v="0"/>
    <s v="Concord"/>
    <x v="1"/>
    <n v="94521"/>
    <x v="1"/>
    <s v="TEC-PH-10002549"/>
    <x v="2"/>
    <x v="7"/>
    <s v="Polycom SoundPoint IP 450 VoIP phone"/>
    <x v="4599"/>
  </r>
  <r>
    <s v="CA-2018-112004"/>
    <x v="145"/>
    <s v="AH-10075"/>
    <x v="340"/>
    <x v="1"/>
    <x v="0"/>
    <s v="Chester"/>
    <x v="9"/>
    <n v="19013"/>
    <x v="3"/>
    <s v="OFF-BI-10003476"/>
    <x v="1"/>
    <x v="8"/>
    <s v="Avery Metallic Poly Binders"/>
    <x v="4600"/>
  </r>
  <r>
    <s v="CA-2018-112004"/>
    <x v="145"/>
    <s v="AH-10075"/>
    <x v="340"/>
    <x v="1"/>
    <x v="0"/>
    <s v="Chester"/>
    <x v="9"/>
    <n v="19013"/>
    <x v="3"/>
    <s v="OFF-SU-10000157"/>
    <x v="1"/>
    <x v="14"/>
    <s v="Compact Automatic Electric Letter Opener"/>
    <x v="4601"/>
  </r>
  <r>
    <s v="US-2018-143175"/>
    <x v="646"/>
    <s v="GA-14515"/>
    <x v="654"/>
    <x v="0"/>
    <x v="0"/>
    <s v="Los Angeles"/>
    <x v="1"/>
    <n v="90004"/>
    <x v="1"/>
    <s v="OFF-ST-10003123"/>
    <x v="1"/>
    <x v="4"/>
    <s v="Fellowes Bases and Tops For Staxonsteel/High-Stak Systems"/>
    <x v="4041"/>
  </r>
  <r>
    <s v="CA-2016-105844"/>
    <x v="969"/>
    <s v="JF-15415"/>
    <x v="226"/>
    <x v="0"/>
    <x v="0"/>
    <s v="Sparks"/>
    <x v="33"/>
    <n v="89431"/>
    <x v="1"/>
    <s v="OFF-AR-10001955"/>
    <x v="1"/>
    <x v="6"/>
    <s v="Newell 319"/>
    <x v="1362"/>
  </r>
  <r>
    <s v="CA-2018-118864"/>
    <x v="140"/>
    <s v="KH-16690"/>
    <x v="120"/>
    <x v="1"/>
    <x v="0"/>
    <s v="Los Angeles"/>
    <x v="1"/>
    <n v="90032"/>
    <x v="1"/>
    <s v="TEC-PH-10001809"/>
    <x v="2"/>
    <x v="7"/>
    <s v="Panasonic KX T7736-B Digital phone"/>
    <x v="664"/>
  </r>
  <r>
    <s v="CA-2016-119480"/>
    <x v="1145"/>
    <s v="CC-12685"/>
    <x v="530"/>
    <x v="0"/>
    <x v="0"/>
    <s v="Henderson"/>
    <x v="0"/>
    <n v="42420"/>
    <x v="0"/>
    <s v="OFF-PA-10000474"/>
    <x v="1"/>
    <x v="10"/>
    <s v="Easy-staple paper"/>
    <x v="1907"/>
  </r>
  <r>
    <s v="CA-2016-119480"/>
    <x v="1145"/>
    <s v="CC-12685"/>
    <x v="530"/>
    <x v="0"/>
    <x v="0"/>
    <s v="Henderson"/>
    <x v="0"/>
    <n v="42420"/>
    <x v="0"/>
    <s v="OFF-AP-10001205"/>
    <x v="1"/>
    <x v="9"/>
    <s v="Belkin 5 Outlet SurgeMaster Power Centers"/>
    <x v="4602"/>
  </r>
  <r>
    <s v="CA-2016-119480"/>
    <x v="1145"/>
    <s v="CC-12685"/>
    <x v="530"/>
    <x v="0"/>
    <x v="0"/>
    <s v="Henderson"/>
    <x v="0"/>
    <n v="42420"/>
    <x v="0"/>
    <s v="OFF-AR-10004691"/>
    <x v="1"/>
    <x v="6"/>
    <s v="Boston 1730 StandUp Electric Pencil Sharpener"/>
    <x v="3802"/>
  </r>
  <r>
    <s v="CA-2016-119480"/>
    <x v="1145"/>
    <s v="CC-12685"/>
    <x v="530"/>
    <x v="0"/>
    <x v="0"/>
    <s v="Henderson"/>
    <x v="0"/>
    <n v="42420"/>
    <x v="0"/>
    <s v="OFF-PA-10004996"/>
    <x v="1"/>
    <x v="10"/>
    <s v="Speediset Carbonless Redi-Letter 7&quot; x 8 1/2&quot;"/>
    <x v="3667"/>
  </r>
  <r>
    <s v="US-2016-153374"/>
    <x v="97"/>
    <s v="JF-15565"/>
    <x v="535"/>
    <x v="0"/>
    <x v="0"/>
    <s v="Decatur"/>
    <x v="10"/>
    <n v="62521"/>
    <x v="2"/>
    <s v="TEC-AC-10001908"/>
    <x v="2"/>
    <x v="11"/>
    <s v="Logitech Wireless Headset h800"/>
    <x v="4447"/>
  </r>
  <r>
    <s v="CA-2017-101980"/>
    <x v="1146"/>
    <s v="RP-19390"/>
    <x v="261"/>
    <x v="0"/>
    <x v="0"/>
    <s v="New York City"/>
    <x v="15"/>
    <n v="10009"/>
    <x v="3"/>
    <s v="OFF-BI-10000666"/>
    <x v="1"/>
    <x v="8"/>
    <s v="Surelock Post Binders"/>
    <x v="4603"/>
  </r>
  <r>
    <s v="CA-2017-101980"/>
    <x v="1146"/>
    <s v="RP-19390"/>
    <x v="261"/>
    <x v="0"/>
    <x v="0"/>
    <s v="New York City"/>
    <x v="15"/>
    <n v="10009"/>
    <x v="3"/>
    <s v="OFF-BI-10004318"/>
    <x v="1"/>
    <x v="8"/>
    <s v="Ibico EB-19 Dual Function Manual Binding System"/>
    <x v="4604"/>
  </r>
  <r>
    <s v="CA-2017-101980"/>
    <x v="1146"/>
    <s v="RP-19390"/>
    <x v="261"/>
    <x v="0"/>
    <x v="0"/>
    <s v="New York City"/>
    <x v="15"/>
    <n v="10009"/>
    <x v="3"/>
    <s v="OFF-BI-10003429"/>
    <x v="1"/>
    <x v="8"/>
    <s v="Cardinal HOLDit! Binder Insert Strips,Extra Strips"/>
    <x v="1038"/>
  </r>
  <r>
    <s v="CA-2018-144596"/>
    <x v="44"/>
    <s v="CD-11980"/>
    <x v="263"/>
    <x v="0"/>
    <x v="0"/>
    <s v="New York City"/>
    <x v="15"/>
    <n v="10011"/>
    <x v="3"/>
    <s v="OFF-PA-10003302"/>
    <x v="1"/>
    <x v="10"/>
    <s v="Xerox 1906"/>
    <x v="4605"/>
  </r>
  <r>
    <s v="CA-2016-124933"/>
    <x v="207"/>
    <s v="DF-13135"/>
    <x v="650"/>
    <x v="0"/>
    <x v="0"/>
    <s v="New York City"/>
    <x v="15"/>
    <n v="10009"/>
    <x v="3"/>
    <s v="OFF-PA-10003302"/>
    <x v="1"/>
    <x v="10"/>
    <s v="Xerox 1906"/>
    <x v="3441"/>
  </r>
  <r>
    <s v="CA-2015-159625"/>
    <x v="533"/>
    <s v="SM-20005"/>
    <x v="325"/>
    <x v="0"/>
    <x v="0"/>
    <s v="Scottsdale"/>
    <x v="16"/>
    <n v="85254"/>
    <x v="1"/>
    <s v="OFF-EN-10002621"/>
    <x v="1"/>
    <x v="12"/>
    <s v="Staple envelope"/>
    <x v="2953"/>
  </r>
  <r>
    <s v="CA-2017-144337"/>
    <x v="1147"/>
    <s v="SG-20890"/>
    <x v="737"/>
    <x v="1"/>
    <x v="0"/>
    <s v="Amarillo"/>
    <x v="5"/>
    <n v="79109"/>
    <x v="2"/>
    <s v="OFF-PA-10000249"/>
    <x v="1"/>
    <x v="10"/>
    <s v="Easy-staple paper"/>
    <x v="2993"/>
  </r>
  <r>
    <s v="CA-2015-117478"/>
    <x v="158"/>
    <s v="LH-16750"/>
    <x v="405"/>
    <x v="0"/>
    <x v="0"/>
    <s v="Philadelphia"/>
    <x v="9"/>
    <n v="19140"/>
    <x v="3"/>
    <s v="OFF-BI-10000050"/>
    <x v="1"/>
    <x v="8"/>
    <s v="Angle-D Binders with Locking Rings, Label Holders"/>
    <x v="1124"/>
  </r>
  <r>
    <s v="CA-2018-147410"/>
    <x v="507"/>
    <s v="EJ-14155"/>
    <x v="412"/>
    <x v="0"/>
    <x v="0"/>
    <s v="Santa Ana"/>
    <x v="1"/>
    <n v="92704"/>
    <x v="1"/>
    <s v="OFF-ST-10003805"/>
    <x v="1"/>
    <x v="4"/>
    <s v="24 Capacity Maxi Data Binder Racks, Pearl"/>
    <x v="4606"/>
  </r>
  <r>
    <s v="CA-2018-128944"/>
    <x v="249"/>
    <s v="KH-16330"/>
    <x v="542"/>
    <x v="1"/>
    <x v="0"/>
    <s v="Newark"/>
    <x v="24"/>
    <n v="43055"/>
    <x v="3"/>
    <s v="FUR-CH-10000785"/>
    <x v="0"/>
    <x v="1"/>
    <s v="Global Ergonomic Managers Chair"/>
    <x v="4607"/>
  </r>
  <r>
    <s v="CA-2018-128944"/>
    <x v="249"/>
    <s v="KH-16330"/>
    <x v="542"/>
    <x v="1"/>
    <x v="0"/>
    <s v="Newark"/>
    <x v="24"/>
    <n v="43055"/>
    <x v="3"/>
    <s v="FUR-FU-10004909"/>
    <x v="0"/>
    <x v="5"/>
    <s v="Contemporary Wood/Metal Frame"/>
    <x v="4608"/>
  </r>
  <r>
    <s v="CA-2018-128944"/>
    <x v="249"/>
    <s v="KH-16330"/>
    <x v="542"/>
    <x v="1"/>
    <x v="0"/>
    <s v="Newark"/>
    <x v="24"/>
    <n v="43055"/>
    <x v="3"/>
    <s v="TEC-AC-10001553"/>
    <x v="2"/>
    <x v="11"/>
    <s v="Memorex 25GB 6X Branded Blu-Ray Recordable Disc, 15/Pack"/>
    <x v="602"/>
  </r>
  <r>
    <s v="CA-2017-109666"/>
    <x v="475"/>
    <s v="KM-16720"/>
    <x v="27"/>
    <x v="0"/>
    <x v="0"/>
    <s v="New York City"/>
    <x v="15"/>
    <n v="10035"/>
    <x v="3"/>
    <s v="TEC-PH-10004774"/>
    <x v="2"/>
    <x v="7"/>
    <s v="Gear Head AU3700S Headset"/>
    <x v="2232"/>
  </r>
  <r>
    <s v="CA-2017-109666"/>
    <x v="475"/>
    <s v="KM-16720"/>
    <x v="27"/>
    <x v="0"/>
    <x v="0"/>
    <s v="New York City"/>
    <x v="15"/>
    <n v="10035"/>
    <x v="3"/>
    <s v="OFF-AR-10004582"/>
    <x v="1"/>
    <x v="6"/>
    <s v="BIC Brite Liner Grip Highlighters"/>
    <x v="175"/>
  </r>
  <r>
    <s v="CA-2017-109666"/>
    <x v="475"/>
    <s v="KM-16720"/>
    <x v="27"/>
    <x v="0"/>
    <x v="0"/>
    <s v="New York City"/>
    <x v="15"/>
    <n v="10035"/>
    <x v="3"/>
    <s v="OFF-ST-10000991"/>
    <x v="1"/>
    <x v="4"/>
    <s v="Space Solutions HD Industrial Steel Shelving."/>
    <x v="4609"/>
  </r>
  <r>
    <s v="CA-2017-109666"/>
    <x v="475"/>
    <s v="KM-16720"/>
    <x v="27"/>
    <x v="0"/>
    <x v="0"/>
    <s v="New York City"/>
    <x v="15"/>
    <n v="10035"/>
    <x v="3"/>
    <s v="OFF-SU-10002522"/>
    <x v="1"/>
    <x v="14"/>
    <s v="Acme Kleen Earth Office Shears"/>
    <x v="3335"/>
  </r>
  <r>
    <s v="CA-2017-109666"/>
    <x v="475"/>
    <s v="KM-16720"/>
    <x v="27"/>
    <x v="0"/>
    <x v="0"/>
    <s v="New York City"/>
    <x v="15"/>
    <n v="10035"/>
    <x v="3"/>
    <s v="OFF-AR-10004022"/>
    <x v="1"/>
    <x v="6"/>
    <s v="Panasonic KP-380BK Classic Electric Pencil Sharpener"/>
    <x v="994"/>
  </r>
  <r>
    <s v="CA-2017-109666"/>
    <x v="475"/>
    <s v="KM-16720"/>
    <x v="27"/>
    <x v="0"/>
    <x v="0"/>
    <s v="New York City"/>
    <x v="15"/>
    <n v="10035"/>
    <x v="3"/>
    <s v="OFF-SU-10001218"/>
    <x v="1"/>
    <x v="14"/>
    <s v="Fiskars Softgrip Scissors"/>
    <x v="2735"/>
  </r>
  <r>
    <s v="CA-2017-109666"/>
    <x v="475"/>
    <s v="KM-16720"/>
    <x v="27"/>
    <x v="0"/>
    <x v="0"/>
    <s v="New York City"/>
    <x v="15"/>
    <n v="10035"/>
    <x v="3"/>
    <s v="OFF-BI-10000174"/>
    <x v="1"/>
    <x v="8"/>
    <s v="Wilson Jones Clip &amp; Carry Folder Binder Tool for Ring Binders, Clear"/>
    <x v="4610"/>
  </r>
  <r>
    <s v="US-2017-102239"/>
    <x v="465"/>
    <s v="LW-16990"/>
    <x v="352"/>
    <x v="1"/>
    <x v="0"/>
    <s v="Henderson"/>
    <x v="33"/>
    <n v="89015"/>
    <x v="1"/>
    <s v="FUR-TA-10003392"/>
    <x v="0"/>
    <x v="3"/>
    <s v="Global Adaptabilities Conference Tables"/>
    <x v="4611"/>
  </r>
  <r>
    <s v="US-2017-102239"/>
    <x v="465"/>
    <s v="LW-16990"/>
    <x v="352"/>
    <x v="1"/>
    <x v="0"/>
    <s v="Henderson"/>
    <x v="33"/>
    <n v="89015"/>
    <x v="1"/>
    <s v="OFF-BI-10001890"/>
    <x v="1"/>
    <x v="8"/>
    <s v="Avery Poly Binder Pockets"/>
    <x v="3004"/>
  </r>
  <r>
    <s v="CA-2015-143168"/>
    <x v="638"/>
    <s v="IG-15085"/>
    <x v="490"/>
    <x v="0"/>
    <x v="0"/>
    <s v="Seattle"/>
    <x v="4"/>
    <n v="98103"/>
    <x v="1"/>
    <s v="OFF-PA-10000167"/>
    <x v="1"/>
    <x v="10"/>
    <s v="Xerox 1925"/>
    <x v="1156"/>
  </r>
  <r>
    <s v="CA-2015-143168"/>
    <x v="638"/>
    <s v="IG-15085"/>
    <x v="490"/>
    <x v="0"/>
    <x v="0"/>
    <s v="Seattle"/>
    <x v="4"/>
    <n v="98103"/>
    <x v="1"/>
    <s v="OFF-BI-10003784"/>
    <x v="1"/>
    <x v="8"/>
    <s v="Computer Printout Index Tabs"/>
    <x v="2000"/>
  </r>
  <r>
    <s v="CA-2018-104906"/>
    <x v="778"/>
    <s v="JP-15460"/>
    <x v="687"/>
    <x v="1"/>
    <x v="0"/>
    <s v="New York City"/>
    <x v="15"/>
    <n v="10009"/>
    <x v="3"/>
    <s v="OFF-PA-10001184"/>
    <x v="1"/>
    <x v="10"/>
    <s v="Xerox 1903"/>
    <x v="1444"/>
  </r>
  <r>
    <s v="CA-2018-118122"/>
    <x v="701"/>
    <s v="GG-14650"/>
    <x v="55"/>
    <x v="1"/>
    <x v="0"/>
    <s v="Seattle"/>
    <x v="4"/>
    <n v="98103"/>
    <x v="1"/>
    <s v="OFF-BI-10002103"/>
    <x v="1"/>
    <x v="8"/>
    <s v="Cardinal Slant-D Ring Binder, Heavy Gauge Vinyl"/>
    <x v="1150"/>
  </r>
  <r>
    <s v="US-2015-147774"/>
    <x v="407"/>
    <s v="MM-18280"/>
    <x v="152"/>
    <x v="1"/>
    <x v="0"/>
    <s v="Smyrna"/>
    <x v="18"/>
    <n v="37167"/>
    <x v="0"/>
    <s v="OFF-BI-10003091"/>
    <x v="1"/>
    <x v="8"/>
    <s v="GBC DocuBind TL200 Manual Binding Machine"/>
    <x v="4612"/>
  </r>
  <r>
    <s v="CA-2018-166926"/>
    <x v="96"/>
    <s v="SO-20335"/>
    <x v="2"/>
    <x v="0"/>
    <x v="0"/>
    <s v="Seattle"/>
    <x v="4"/>
    <n v="98105"/>
    <x v="1"/>
    <s v="OFF-PA-10001593"/>
    <x v="1"/>
    <x v="10"/>
    <s v="Xerox 1947"/>
    <x v="1075"/>
  </r>
  <r>
    <s v="CA-2018-166926"/>
    <x v="96"/>
    <s v="SO-20335"/>
    <x v="2"/>
    <x v="0"/>
    <x v="0"/>
    <s v="Seattle"/>
    <x v="4"/>
    <n v="98105"/>
    <x v="1"/>
    <s v="FUR-BO-10002598"/>
    <x v="0"/>
    <x v="0"/>
    <s v="Hon Metal Bookcases, Putty"/>
    <x v="1713"/>
  </r>
  <r>
    <s v="CA-2016-128013"/>
    <x v="101"/>
    <s v="MF-18250"/>
    <x v="751"/>
    <x v="1"/>
    <x v="0"/>
    <s v="New York City"/>
    <x v="15"/>
    <n v="10035"/>
    <x v="3"/>
    <s v="FUR-FU-10000320"/>
    <x v="0"/>
    <x v="5"/>
    <s v="OIC Stacking Trays"/>
    <x v="4613"/>
  </r>
  <r>
    <s v="CA-2016-128013"/>
    <x v="101"/>
    <s v="MF-18250"/>
    <x v="751"/>
    <x v="1"/>
    <x v="0"/>
    <s v="New York City"/>
    <x v="15"/>
    <n v="10035"/>
    <x v="3"/>
    <s v="OFF-PA-10001815"/>
    <x v="1"/>
    <x v="10"/>
    <s v="Xerox 1885"/>
    <x v="3683"/>
  </r>
  <r>
    <s v="CA-2017-123176"/>
    <x v="720"/>
    <s v="JG-15160"/>
    <x v="506"/>
    <x v="0"/>
    <x v="0"/>
    <s v="Atlanta"/>
    <x v="32"/>
    <n v="30318"/>
    <x v="0"/>
    <s v="OFF-PA-10003971"/>
    <x v="1"/>
    <x v="10"/>
    <s v="Xerox 1965"/>
    <x v="1444"/>
  </r>
  <r>
    <s v="CA-2017-123176"/>
    <x v="720"/>
    <s v="JG-15160"/>
    <x v="506"/>
    <x v="0"/>
    <x v="0"/>
    <s v="Atlanta"/>
    <x v="32"/>
    <n v="30318"/>
    <x v="0"/>
    <s v="OFF-AR-10004685"/>
    <x v="1"/>
    <x v="6"/>
    <s v="Binney &amp; Smith Crayola Metallic Colored Pencils, 8-Color Set"/>
    <x v="4614"/>
  </r>
  <r>
    <s v="US-2017-117541"/>
    <x v="696"/>
    <s v="JM-16195"/>
    <x v="594"/>
    <x v="0"/>
    <x v="0"/>
    <s v="Newark"/>
    <x v="13"/>
    <n v="19711"/>
    <x v="3"/>
    <s v="OFF-PA-10001609"/>
    <x v="1"/>
    <x v="10"/>
    <s v="Tops Wirebound Message Log Books"/>
    <x v="4615"/>
  </r>
  <r>
    <s v="US-2017-117541"/>
    <x v="696"/>
    <s v="JM-16195"/>
    <x v="594"/>
    <x v="0"/>
    <x v="0"/>
    <s v="Newark"/>
    <x v="13"/>
    <n v="19711"/>
    <x v="3"/>
    <s v="FUR-FU-10000550"/>
    <x v="0"/>
    <x v="5"/>
    <s v="Stacking Trays by OIC"/>
    <x v="544"/>
  </r>
  <r>
    <s v="CA-2017-166282"/>
    <x v="947"/>
    <s v="PK-19075"/>
    <x v="7"/>
    <x v="0"/>
    <x v="0"/>
    <s v="Nashville"/>
    <x v="18"/>
    <n v="37211"/>
    <x v="0"/>
    <s v="TEC-AC-10004209"/>
    <x v="2"/>
    <x v="11"/>
    <s v="Memorex Froggy Flash Drive 4 GB"/>
    <x v="200"/>
  </r>
  <r>
    <s v="CA-2017-166282"/>
    <x v="947"/>
    <s v="PK-19075"/>
    <x v="7"/>
    <x v="0"/>
    <x v="0"/>
    <s v="Nashville"/>
    <x v="18"/>
    <n v="37211"/>
    <x v="0"/>
    <s v="OFF-PA-10003022"/>
    <x v="1"/>
    <x v="10"/>
    <s v="Standard Line â€œWhile You Were Outâ€ Hardbound Telephone Message Book"/>
    <x v="4616"/>
  </r>
  <r>
    <s v="CA-2018-141439"/>
    <x v="200"/>
    <s v="TT-21460"/>
    <x v="499"/>
    <x v="2"/>
    <x v="0"/>
    <s v="Richmond"/>
    <x v="14"/>
    <n v="47374"/>
    <x v="2"/>
    <s v="FUR-TA-10001039"/>
    <x v="0"/>
    <x v="3"/>
    <s v="KI Adjustable-Height Table"/>
    <x v="4617"/>
  </r>
  <r>
    <s v="CA-2018-141439"/>
    <x v="200"/>
    <s v="TT-21460"/>
    <x v="499"/>
    <x v="2"/>
    <x v="0"/>
    <s v="Richmond"/>
    <x v="14"/>
    <n v="47374"/>
    <x v="2"/>
    <s v="TEC-PH-10002624"/>
    <x v="2"/>
    <x v="7"/>
    <s v="Samsung Galaxy S4 Mini"/>
    <x v="2096"/>
  </r>
  <r>
    <s v="CA-2018-141439"/>
    <x v="200"/>
    <s v="TT-21460"/>
    <x v="499"/>
    <x v="2"/>
    <x v="0"/>
    <s v="Richmond"/>
    <x v="14"/>
    <n v="47374"/>
    <x v="2"/>
    <s v="FUR-FU-10001473"/>
    <x v="0"/>
    <x v="5"/>
    <s v="DAX Wood Document Frame"/>
    <x v="1287"/>
  </r>
  <r>
    <s v="CA-2018-141439"/>
    <x v="200"/>
    <s v="TT-21460"/>
    <x v="499"/>
    <x v="2"/>
    <x v="0"/>
    <s v="Richmond"/>
    <x v="14"/>
    <n v="47374"/>
    <x v="2"/>
    <s v="TEC-PH-10001819"/>
    <x v="2"/>
    <x v="7"/>
    <s v="Innergie mMini Combo Duo USB Travel Charging Kit"/>
    <x v="2230"/>
  </r>
  <r>
    <s v="CA-2018-141439"/>
    <x v="200"/>
    <s v="TT-21460"/>
    <x v="499"/>
    <x v="2"/>
    <x v="0"/>
    <s v="Richmond"/>
    <x v="14"/>
    <n v="47374"/>
    <x v="2"/>
    <s v="FUR-CH-10004287"/>
    <x v="0"/>
    <x v="1"/>
    <s v="SAFCO Arco Folding Chair"/>
    <x v="4618"/>
  </r>
  <r>
    <s v="CA-2016-163965"/>
    <x v="312"/>
    <s v="SS-20875"/>
    <x v="286"/>
    <x v="0"/>
    <x v="0"/>
    <s v="Miami"/>
    <x v="2"/>
    <n v="33180"/>
    <x v="0"/>
    <s v="OFF-BI-10004728"/>
    <x v="1"/>
    <x v="8"/>
    <s v="Wilson Jones Turn Tabs Binder Tool for Ring Binders"/>
    <x v="2159"/>
  </r>
  <r>
    <s v="CA-2016-163965"/>
    <x v="312"/>
    <s v="SS-20875"/>
    <x v="286"/>
    <x v="0"/>
    <x v="0"/>
    <s v="Miami"/>
    <x v="2"/>
    <n v="33180"/>
    <x v="0"/>
    <s v="OFF-ST-10000918"/>
    <x v="1"/>
    <x v="4"/>
    <s v="Crate-A-Files"/>
    <x v="4619"/>
  </r>
  <r>
    <s v="CA-2016-163965"/>
    <x v="312"/>
    <s v="SS-20875"/>
    <x v="286"/>
    <x v="0"/>
    <x v="0"/>
    <s v="Miami"/>
    <x v="2"/>
    <n v="33180"/>
    <x v="0"/>
    <s v="OFF-BI-10004593"/>
    <x v="1"/>
    <x v="8"/>
    <s v="Ibico Laser Imprintable Binding System Covers"/>
    <x v="4620"/>
  </r>
  <r>
    <s v="CA-2016-163965"/>
    <x v="312"/>
    <s v="SS-20875"/>
    <x v="286"/>
    <x v="0"/>
    <x v="0"/>
    <s v="Miami"/>
    <x v="2"/>
    <n v="33180"/>
    <x v="0"/>
    <s v="FUR-BO-10001337"/>
    <x v="0"/>
    <x v="0"/>
    <s v="O'Sullivan Living Dimensions 2-Shelf Bookcases"/>
    <x v="4621"/>
  </r>
  <r>
    <s v="CA-2018-128783"/>
    <x v="210"/>
    <s v="TG-21640"/>
    <x v="228"/>
    <x v="0"/>
    <x v="0"/>
    <s v="Saint Charles"/>
    <x v="25"/>
    <n v="63301"/>
    <x v="2"/>
    <s v="TEC-AC-10002473"/>
    <x v="2"/>
    <x v="11"/>
    <s v="Maxell 4.7GB DVD-R"/>
    <x v="3458"/>
  </r>
  <r>
    <s v="CA-2018-128783"/>
    <x v="210"/>
    <s v="TG-21640"/>
    <x v="228"/>
    <x v="0"/>
    <x v="0"/>
    <s v="Saint Charles"/>
    <x v="25"/>
    <n v="63301"/>
    <x v="2"/>
    <s v="FUR-FU-10003623"/>
    <x v="0"/>
    <x v="5"/>
    <s v="DataProducts Ampli Magnifier Task Lamp, Black,"/>
    <x v="4622"/>
  </r>
  <r>
    <s v="CA-2015-122217"/>
    <x v="156"/>
    <s v="HP-14815"/>
    <x v="6"/>
    <x v="2"/>
    <x v="0"/>
    <s v="Virginia Beach"/>
    <x v="17"/>
    <n v="23464"/>
    <x v="0"/>
    <s v="FUR-FU-10002045"/>
    <x v="0"/>
    <x v="5"/>
    <s v="Executive Impressions 14&quot;"/>
    <x v="4623"/>
  </r>
  <r>
    <s v="US-2018-141558"/>
    <x v="825"/>
    <s v="MH-17290"/>
    <x v="762"/>
    <x v="2"/>
    <x v="0"/>
    <s v="Philadelphia"/>
    <x v="9"/>
    <n v="19140"/>
    <x v="3"/>
    <s v="TEC-PH-10002555"/>
    <x v="2"/>
    <x v="7"/>
    <s v="Nortel Meridian M5316 Digital phone"/>
    <x v="4624"/>
  </r>
  <r>
    <s v="US-2018-141558"/>
    <x v="825"/>
    <s v="MH-17290"/>
    <x v="762"/>
    <x v="2"/>
    <x v="0"/>
    <s v="Philadelphia"/>
    <x v="9"/>
    <n v="19140"/>
    <x v="3"/>
    <s v="OFF-BI-10002794"/>
    <x v="1"/>
    <x v="8"/>
    <s v="Avery Trapezoid Ring Binder, 3&quot; Capacity, Black, 1040 sheets"/>
    <x v="4090"/>
  </r>
  <r>
    <s v="US-2018-141558"/>
    <x v="825"/>
    <s v="MH-17290"/>
    <x v="762"/>
    <x v="2"/>
    <x v="0"/>
    <s v="Philadelphia"/>
    <x v="9"/>
    <n v="19140"/>
    <x v="3"/>
    <s v="FUR-TA-10004086"/>
    <x v="0"/>
    <x v="3"/>
    <s v="KI Adjustable-Height Table"/>
    <x v="1244"/>
  </r>
  <r>
    <s v="US-2018-141558"/>
    <x v="825"/>
    <s v="MH-17290"/>
    <x v="762"/>
    <x v="2"/>
    <x v="0"/>
    <s v="Philadelphia"/>
    <x v="9"/>
    <n v="19140"/>
    <x v="3"/>
    <s v="OFF-ST-10004946"/>
    <x v="1"/>
    <x v="4"/>
    <s v="Desktop 3-Pocket Hot File"/>
    <x v="4625"/>
  </r>
  <r>
    <s v="CA-2017-139941"/>
    <x v="1"/>
    <s v="CB-12415"/>
    <x v="558"/>
    <x v="0"/>
    <x v="0"/>
    <s v="Long Beach"/>
    <x v="15"/>
    <n v="11561"/>
    <x v="3"/>
    <s v="OFF-PA-10000241"/>
    <x v="1"/>
    <x v="10"/>
    <s v="IBM Multi-Purpose Copy Paper, 8 1/2 x 11&quot;, Case"/>
    <x v="1635"/>
  </r>
  <r>
    <s v="CA-2017-139941"/>
    <x v="1"/>
    <s v="CB-12415"/>
    <x v="558"/>
    <x v="0"/>
    <x v="0"/>
    <s v="Long Beach"/>
    <x v="15"/>
    <n v="11561"/>
    <x v="3"/>
    <s v="OFF-AP-10004036"/>
    <x v="1"/>
    <x v="9"/>
    <s v="Bionaire 99.97% HEPA Air Cleaner"/>
    <x v="4626"/>
  </r>
  <r>
    <s v="CA-2016-166583"/>
    <x v="153"/>
    <s v="VD-21670"/>
    <x v="104"/>
    <x v="0"/>
    <x v="0"/>
    <s v="Houston"/>
    <x v="5"/>
    <n v="77070"/>
    <x v="2"/>
    <s v="TEC-PH-10001578"/>
    <x v="2"/>
    <x v="7"/>
    <s v="Polycom SoundStation2 EX ConferenceÂ phone"/>
    <x v="4627"/>
  </r>
  <r>
    <s v="CA-2018-100412"/>
    <x v="66"/>
    <s v="SR-20425"/>
    <x v="676"/>
    <x v="2"/>
    <x v="0"/>
    <s v="Tuscaloosa"/>
    <x v="19"/>
    <n v="35401"/>
    <x v="0"/>
    <s v="FUR-CH-10002647"/>
    <x v="0"/>
    <x v="1"/>
    <s v="Situations Contoured Folding Chairs, 4/Set"/>
    <x v="1713"/>
  </r>
  <r>
    <s v="CA-2018-142909"/>
    <x v="66"/>
    <s v="AG-10330"/>
    <x v="743"/>
    <x v="0"/>
    <x v="0"/>
    <s v="Mesa"/>
    <x v="16"/>
    <n v="85204"/>
    <x v="1"/>
    <s v="FUR-TA-10003008"/>
    <x v="0"/>
    <x v="3"/>
    <s v="Lesro Round Back Collection Coffee Table, End Table"/>
    <x v="4628"/>
  </r>
  <r>
    <s v="CA-2015-137911"/>
    <x v="1148"/>
    <s v="BP-11095"/>
    <x v="162"/>
    <x v="1"/>
    <x v="0"/>
    <s v="Jacksonville"/>
    <x v="3"/>
    <n v="28540"/>
    <x v="0"/>
    <s v="OFF-PA-10004071"/>
    <x v="1"/>
    <x v="10"/>
    <s v="Eaton Premium Continuous-Feed Paper, 25% Cotton, Letter Size, White, 1000 Shts/Box"/>
    <x v="1638"/>
  </r>
  <r>
    <s v="CA-2016-106208"/>
    <x v="895"/>
    <s v="JW-16075"/>
    <x v="493"/>
    <x v="0"/>
    <x v="0"/>
    <s v="Chicago"/>
    <x v="10"/>
    <n v="60610"/>
    <x v="2"/>
    <s v="OFF-AP-10004980"/>
    <x v="1"/>
    <x v="9"/>
    <s v="3M Replacement Filter for Office Air Cleaner for 20' x 33' Room"/>
    <x v="4629"/>
  </r>
  <r>
    <s v="US-2016-136749"/>
    <x v="707"/>
    <s v="LH-16900"/>
    <x v="23"/>
    <x v="0"/>
    <x v="0"/>
    <s v="Columbus"/>
    <x v="32"/>
    <n v="31907"/>
    <x v="0"/>
    <s v="FUR-FU-10000747"/>
    <x v="0"/>
    <x v="5"/>
    <s v="Tenex B1-RE Series Chair Mats for Low Pile Carpets"/>
    <x v="4630"/>
  </r>
  <r>
    <s v="US-2016-136749"/>
    <x v="707"/>
    <s v="LH-16900"/>
    <x v="23"/>
    <x v="0"/>
    <x v="0"/>
    <s v="Columbus"/>
    <x v="32"/>
    <n v="31907"/>
    <x v="0"/>
    <s v="OFF-BI-10004492"/>
    <x v="1"/>
    <x v="8"/>
    <s v="Tuf-Vin Binders"/>
    <x v="4631"/>
  </r>
  <r>
    <s v="CA-2018-126718"/>
    <x v="568"/>
    <s v="KT-16480"/>
    <x v="409"/>
    <x v="0"/>
    <x v="0"/>
    <s v="Orange"/>
    <x v="30"/>
    <n v="7050"/>
    <x v="3"/>
    <s v="OFF-LA-10004055"/>
    <x v="1"/>
    <x v="2"/>
    <s v="Color-Coded Legal Exhibit Labels"/>
    <x v="3262"/>
  </r>
  <r>
    <s v="CA-2017-131380"/>
    <x v="463"/>
    <s v="CC-12220"/>
    <x v="417"/>
    <x v="0"/>
    <x v="0"/>
    <s v="Los Angeles"/>
    <x v="1"/>
    <n v="90032"/>
    <x v="1"/>
    <s v="OFF-ST-10002485"/>
    <x v="1"/>
    <x v="4"/>
    <s v="Rogers Deluxe File Chest"/>
    <x v="1177"/>
  </r>
  <r>
    <s v="CA-2017-131380"/>
    <x v="463"/>
    <s v="CC-12220"/>
    <x v="417"/>
    <x v="0"/>
    <x v="0"/>
    <s v="Los Angeles"/>
    <x v="1"/>
    <n v="90032"/>
    <x v="1"/>
    <s v="OFF-PA-10001243"/>
    <x v="1"/>
    <x v="10"/>
    <s v="Xerox 1983"/>
    <x v="156"/>
  </r>
  <r>
    <s v="CA-2016-145835"/>
    <x v="1149"/>
    <s v="BF-11170"/>
    <x v="408"/>
    <x v="2"/>
    <x v="0"/>
    <s v="Chicago"/>
    <x v="10"/>
    <n v="60623"/>
    <x v="2"/>
    <s v="TEC-PH-10004447"/>
    <x v="2"/>
    <x v="7"/>
    <s v="Toshiba IPT2010-SD IPÂ Telephone"/>
    <x v="2643"/>
  </r>
  <r>
    <s v="CA-2016-145835"/>
    <x v="1149"/>
    <s v="BF-11170"/>
    <x v="408"/>
    <x v="2"/>
    <x v="0"/>
    <s v="Chicago"/>
    <x v="10"/>
    <n v="60623"/>
    <x v="2"/>
    <s v="OFF-FA-10002280"/>
    <x v="1"/>
    <x v="13"/>
    <s v="Advantus Plastic Paper Clips"/>
    <x v="4515"/>
  </r>
  <r>
    <s v="CA-2015-138709"/>
    <x v="1129"/>
    <s v="MS-17770"/>
    <x v="474"/>
    <x v="0"/>
    <x v="0"/>
    <s v="Richmond"/>
    <x v="17"/>
    <n v="23223"/>
    <x v="0"/>
    <s v="OFF-PA-10004734"/>
    <x v="1"/>
    <x v="10"/>
    <s v="Southworth Structures Collection"/>
    <x v="1372"/>
  </r>
  <r>
    <s v="CA-2015-138709"/>
    <x v="1129"/>
    <s v="MS-17770"/>
    <x v="474"/>
    <x v="0"/>
    <x v="0"/>
    <s v="Richmond"/>
    <x v="17"/>
    <n v="23223"/>
    <x v="0"/>
    <s v="OFF-BI-10000145"/>
    <x v="1"/>
    <x v="8"/>
    <s v="Zipper Ring Binder Pockets"/>
    <x v="4632"/>
  </r>
  <r>
    <s v="CA-2015-122070"/>
    <x v="1150"/>
    <s v="AH-10030"/>
    <x v="692"/>
    <x v="1"/>
    <x v="0"/>
    <s v="Troy"/>
    <x v="15"/>
    <n v="12180"/>
    <x v="3"/>
    <s v="OFF-EN-10004773"/>
    <x v="1"/>
    <x v="12"/>
    <s v="Staple envelope"/>
    <x v="4633"/>
  </r>
  <r>
    <s v="CA-2015-122070"/>
    <x v="1150"/>
    <s v="AH-10030"/>
    <x v="692"/>
    <x v="1"/>
    <x v="0"/>
    <s v="Troy"/>
    <x v="15"/>
    <n v="12180"/>
    <x v="3"/>
    <s v="OFF-BI-10004970"/>
    <x v="1"/>
    <x v="8"/>
    <s v="ACCOHIDE 3-Ring Binder, Blue, 1&quot;"/>
    <x v="4373"/>
  </r>
  <r>
    <s v="CA-2017-158610"/>
    <x v="251"/>
    <s v="CK-12595"/>
    <x v="242"/>
    <x v="0"/>
    <x v="0"/>
    <s v="Providence"/>
    <x v="34"/>
    <n v="2908"/>
    <x v="3"/>
    <s v="OFF-ST-10000604"/>
    <x v="1"/>
    <x v="4"/>
    <s v="Home/Office Personal File Carts"/>
    <x v="2803"/>
  </r>
  <r>
    <s v="CA-2015-117464"/>
    <x v="192"/>
    <s v="NP-18325"/>
    <x v="268"/>
    <x v="0"/>
    <x v="0"/>
    <s v="San Francisco"/>
    <x v="1"/>
    <n v="94122"/>
    <x v="1"/>
    <s v="OFF-AR-10003190"/>
    <x v="1"/>
    <x v="6"/>
    <s v="Newell 32"/>
    <x v="132"/>
  </r>
  <r>
    <s v="CA-2015-117464"/>
    <x v="192"/>
    <s v="NP-18325"/>
    <x v="268"/>
    <x v="0"/>
    <x v="0"/>
    <s v="San Francisco"/>
    <x v="1"/>
    <n v="94122"/>
    <x v="1"/>
    <s v="FUR-CH-10000155"/>
    <x v="0"/>
    <x v="1"/>
    <s v="Global Comet Stacking Armless Chair"/>
    <x v="4634"/>
  </r>
  <r>
    <s v="CA-2015-117464"/>
    <x v="192"/>
    <s v="NP-18325"/>
    <x v="268"/>
    <x v="0"/>
    <x v="0"/>
    <s v="San Francisco"/>
    <x v="1"/>
    <n v="94122"/>
    <x v="1"/>
    <s v="OFF-ST-10003058"/>
    <x v="1"/>
    <x v="4"/>
    <s v="Eldon Mobile Mega Data Cart  Mega Stackable  Add-On Trays"/>
    <x v="4635"/>
  </r>
  <r>
    <s v="CA-2015-117464"/>
    <x v="192"/>
    <s v="NP-18325"/>
    <x v="268"/>
    <x v="0"/>
    <x v="0"/>
    <s v="San Francisco"/>
    <x v="1"/>
    <n v="94122"/>
    <x v="1"/>
    <s v="FUR-TA-10004767"/>
    <x v="0"/>
    <x v="3"/>
    <s v="Safco Drafting Table"/>
    <x v="2932"/>
  </r>
  <r>
    <s v="US-2018-168613"/>
    <x v="1048"/>
    <s v="GM-14440"/>
    <x v="306"/>
    <x v="0"/>
    <x v="0"/>
    <s v="New York City"/>
    <x v="15"/>
    <n v="10009"/>
    <x v="3"/>
    <s v="FUR-CH-10002372"/>
    <x v="0"/>
    <x v="1"/>
    <s v="Office Star - Ergonomically Designed Knee Chair"/>
    <x v="3388"/>
  </r>
  <r>
    <s v="CA-2018-125381"/>
    <x v="1016"/>
    <s v="SG-20605"/>
    <x v="611"/>
    <x v="0"/>
    <x v="0"/>
    <s v="San Francisco"/>
    <x v="1"/>
    <n v="94109"/>
    <x v="1"/>
    <s v="TEC-AC-10000158"/>
    <x v="2"/>
    <x v="11"/>
    <s v="Sony 64GB Class 10 Micro SDHC R40 Memory Card"/>
    <x v="3219"/>
  </r>
  <r>
    <s v="US-2018-141677"/>
    <x v="606"/>
    <s v="HK-14890"/>
    <x v="96"/>
    <x v="1"/>
    <x v="0"/>
    <s v="Houston"/>
    <x v="5"/>
    <n v="77070"/>
    <x v="2"/>
    <s v="TEC-AC-10000158"/>
    <x v="2"/>
    <x v="11"/>
    <s v="Sony 64GB Class 10 Micro SDHC R40 Memory Card"/>
    <x v="734"/>
  </r>
  <r>
    <s v="US-2018-141677"/>
    <x v="606"/>
    <s v="HK-14890"/>
    <x v="96"/>
    <x v="1"/>
    <x v="0"/>
    <s v="Houston"/>
    <x v="5"/>
    <n v="77070"/>
    <x v="2"/>
    <s v="TEC-CO-10002313"/>
    <x v="2"/>
    <x v="16"/>
    <s v="Canon PC1080F Personal Copier"/>
    <x v="4514"/>
  </r>
  <r>
    <s v="US-2018-141677"/>
    <x v="606"/>
    <s v="HK-14890"/>
    <x v="96"/>
    <x v="1"/>
    <x v="0"/>
    <s v="Houston"/>
    <x v="5"/>
    <n v="77070"/>
    <x v="2"/>
    <s v="OFF-PA-10002581"/>
    <x v="1"/>
    <x v="10"/>
    <s v="Xerox 1951"/>
    <x v="1339"/>
  </r>
  <r>
    <s v="US-2018-141677"/>
    <x v="606"/>
    <s v="HK-14890"/>
    <x v="96"/>
    <x v="1"/>
    <x v="0"/>
    <s v="Houston"/>
    <x v="5"/>
    <n v="77070"/>
    <x v="2"/>
    <s v="OFF-AP-10001205"/>
    <x v="1"/>
    <x v="9"/>
    <s v="Belkin 5 Outlet SurgeMaster Power Centers"/>
    <x v="2734"/>
  </r>
  <r>
    <s v="US-2018-141677"/>
    <x v="606"/>
    <s v="HK-14890"/>
    <x v="96"/>
    <x v="1"/>
    <x v="0"/>
    <s v="Houston"/>
    <x v="5"/>
    <n v="77070"/>
    <x v="2"/>
    <s v="OFF-ST-10000344"/>
    <x v="1"/>
    <x v="4"/>
    <s v="Neat Ideas Personal Hanging Folder Files, Black"/>
    <x v="4636"/>
  </r>
  <r>
    <s v="CA-2018-133067"/>
    <x v="464"/>
    <s v="MY-18295"/>
    <x v="501"/>
    <x v="1"/>
    <x v="0"/>
    <s v="Philadelphia"/>
    <x v="9"/>
    <n v="19140"/>
    <x v="3"/>
    <s v="OFF-BI-10002897"/>
    <x v="1"/>
    <x v="8"/>
    <s v="Black Avery Memo-Size 3-Ring Binder, 5 1/2&quot; x 8 1/2&quot;"/>
    <x v="4637"/>
  </r>
  <r>
    <s v="CA-2018-133067"/>
    <x v="464"/>
    <s v="MY-18295"/>
    <x v="501"/>
    <x v="1"/>
    <x v="0"/>
    <s v="Philadelphia"/>
    <x v="9"/>
    <n v="19140"/>
    <x v="3"/>
    <s v="OFF-BI-10003694"/>
    <x v="1"/>
    <x v="8"/>
    <s v="Avery 3 1/2&quot; Diskette Storage Pages, 10/Pack"/>
    <x v="4638"/>
  </r>
  <r>
    <s v="US-2017-144351"/>
    <x v="696"/>
    <s v="RC-19960"/>
    <x v="53"/>
    <x v="0"/>
    <x v="0"/>
    <s v="Baltimore"/>
    <x v="39"/>
    <n v="21215"/>
    <x v="3"/>
    <s v="TEC-PH-10001644"/>
    <x v="2"/>
    <x v="7"/>
    <s v="BlueLounge Milo Smartphone Stand, White/Metallic"/>
    <x v="1309"/>
  </r>
  <r>
    <s v="CA-2015-106054"/>
    <x v="1037"/>
    <s v="JO-15145"/>
    <x v="705"/>
    <x v="1"/>
    <x v="0"/>
    <s v="Athens"/>
    <x v="32"/>
    <n v="30605"/>
    <x v="0"/>
    <s v="OFF-AR-10002399"/>
    <x v="1"/>
    <x v="6"/>
    <s v="Dixon Prang Watercolor Pencils, 10-Color Set with Brush"/>
    <x v="4639"/>
  </r>
  <r>
    <s v="CA-2017-138667"/>
    <x v="797"/>
    <s v="MW-18220"/>
    <x v="596"/>
    <x v="0"/>
    <x v="0"/>
    <s v="Lancaster"/>
    <x v="24"/>
    <n v="43130"/>
    <x v="3"/>
    <s v="TEC-AC-10003063"/>
    <x v="2"/>
    <x v="11"/>
    <s v="Micro Innovations USB RF Wireless Keyboard with Mouse"/>
    <x v="4640"/>
  </r>
  <r>
    <s v="CA-2018-150609"/>
    <x v="504"/>
    <s v="NZ-18565"/>
    <x v="125"/>
    <x v="2"/>
    <x v="0"/>
    <s v="Los Angeles"/>
    <x v="1"/>
    <n v="90032"/>
    <x v="1"/>
    <s v="OFF-BI-10002071"/>
    <x v="1"/>
    <x v="8"/>
    <s v="Fellowes Black Plastic Comb Bindings"/>
    <x v="4641"/>
  </r>
  <r>
    <s v="CA-2018-128853"/>
    <x v="81"/>
    <s v="JM-15250"/>
    <x v="49"/>
    <x v="0"/>
    <x v="0"/>
    <s v="Baltimore"/>
    <x v="39"/>
    <n v="21215"/>
    <x v="3"/>
    <s v="FUR-CH-10004218"/>
    <x v="0"/>
    <x v="1"/>
    <s v="Global Fabric Manager's Chair, Dark Gray"/>
    <x v="4642"/>
  </r>
  <r>
    <s v="CA-2018-133102"/>
    <x v="629"/>
    <s v="ED-13885"/>
    <x v="525"/>
    <x v="2"/>
    <x v="0"/>
    <s v="Houston"/>
    <x v="5"/>
    <n v="77095"/>
    <x v="2"/>
    <s v="OFF-SU-10000432"/>
    <x v="1"/>
    <x v="14"/>
    <s v="Acco Side-Punched Conventional Columnar Pads"/>
    <x v="4643"/>
  </r>
  <r>
    <s v="CA-2018-133102"/>
    <x v="629"/>
    <s v="ED-13885"/>
    <x v="525"/>
    <x v="2"/>
    <x v="0"/>
    <s v="Houston"/>
    <x v="5"/>
    <n v="77095"/>
    <x v="2"/>
    <s v="OFF-AR-10003183"/>
    <x v="1"/>
    <x v="6"/>
    <s v="Avery Fluorescent Highlighter Four-Color Set"/>
    <x v="2204"/>
  </r>
  <r>
    <s v="CA-2018-133102"/>
    <x v="629"/>
    <s v="ED-13885"/>
    <x v="525"/>
    <x v="2"/>
    <x v="0"/>
    <s v="Houston"/>
    <x v="5"/>
    <n v="77095"/>
    <x v="2"/>
    <s v="FUR-CH-10002017"/>
    <x v="0"/>
    <x v="1"/>
    <s v="SAFCO Optional Arm Kit for Workspace Cribbage Stacking Chair"/>
    <x v="4644"/>
  </r>
  <r>
    <s v="CA-2018-133102"/>
    <x v="629"/>
    <s v="ED-13885"/>
    <x v="525"/>
    <x v="2"/>
    <x v="0"/>
    <s v="Houston"/>
    <x v="5"/>
    <n v="77095"/>
    <x v="2"/>
    <s v="FUR-FU-10003247"/>
    <x v="0"/>
    <x v="5"/>
    <s v="36X48 HARDFLOOR CHAIRMAT"/>
    <x v="1316"/>
  </r>
  <r>
    <s v="CA-2018-133102"/>
    <x v="629"/>
    <s v="ED-13885"/>
    <x v="525"/>
    <x v="2"/>
    <x v="0"/>
    <s v="Houston"/>
    <x v="5"/>
    <n v="77095"/>
    <x v="2"/>
    <s v="OFF-AP-10001563"/>
    <x v="1"/>
    <x v="9"/>
    <s v="Belkin Premiere Surge Master II 8-outlet surge protector"/>
    <x v="1726"/>
  </r>
  <r>
    <s v="CA-2017-164399"/>
    <x v="396"/>
    <s v="DW-13480"/>
    <x v="108"/>
    <x v="2"/>
    <x v="0"/>
    <s v="San Diego"/>
    <x v="1"/>
    <n v="92024"/>
    <x v="1"/>
    <s v="TEC-PH-10004908"/>
    <x v="2"/>
    <x v="7"/>
    <s v="Panasonic KX TS3282W Corded phone"/>
    <x v="4645"/>
  </r>
  <r>
    <s v="CA-2017-164399"/>
    <x v="396"/>
    <s v="DW-13480"/>
    <x v="108"/>
    <x v="2"/>
    <x v="0"/>
    <s v="San Diego"/>
    <x v="1"/>
    <n v="92024"/>
    <x v="1"/>
    <s v="FUR-TA-10003392"/>
    <x v="0"/>
    <x v="3"/>
    <s v="Global Adaptabilities Conference Tables"/>
    <x v="2929"/>
  </r>
  <r>
    <s v="CA-2017-116918"/>
    <x v="393"/>
    <s v="JK-15205"/>
    <x v="523"/>
    <x v="0"/>
    <x v="0"/>
    <s v="Hialeah"/>
    <x v="2"/>
    <n v="33012"/>
    <x v="0"/>
    <s v="OFF-BI-10004140"/>
    <x v="1"/>
    <x v="8"/>
    <s v="Avery Non-Stick Binders"/>
    <x v="4646"/>
  </r>
  <r>
    <s v="CA-2017-116918"/>
    <x v="393"/>
    <s v="JK-15205"/>
    <x v="523"/>
    <x v="0"/>
    <x v="0"/>
    <s v="Hialeah"/>
    <x v="2"/>
    <n v="33012"/>
    <x v="0"/>
    <s v="OFF-AR-10003631"/>
    <x v="1"/>
    <x v="6"/>
    <s v="Staples in misc. colors"/>
    <x v="4647"/>
  </r>
  <r>
    <s v="CA-2017-110492"/>
    <x v="1151"/>
    <s v="JS-15880"/>
    <x v="365"/>
    <x v="0"/>
    <x v="0"/>
    <s v="Atlanta"/>
    <x v="32"/>
    <n v="30318"/>
    <x v="0"/>
    <s v="OFF-ST-10003716"/>
    <x v="1"/>
    <x v="4"/>
    <s v="Tennsco Double-Tier Lockers"/>
    <x v="4648"/>
  </r>
  <r>
    <s v="CA-2017-110492"/>
    <x v="1151"/>
    <s v="JS-15880"/>
    <x v="365"/>
    <x v="0"/>
    <x v="0"/>
    <s v="Atlanta"/>
    <x v="32"/>
    <n v="30318"/>
    <x v="0"/>
    <s v="OFF-BI-10003274"/>
    <x v="1"/>
    <x v="8"/>
    <s v="Avery Durable Slant Ring Binders, No Labels"/>
    <x v="204"/>
  </r>
  <r>
    <s v="CA-2017-147683"/>
    <x v="373"/>
    <s v="PO-19180"/>
    <x v="178"/>
    <x v="2"/>
    <x v="0"/>
    <s v="Seattle"/>
    <x v="4"/>
    <n v="98103"/>
    <x v="1"/>
    <s v="FUR-FU-10004848"/>
    <x v="0"/>
    <x v="5"/>
    <s v="DAX Solid Wood Frames"/>
    <x v="4649"/>
  </r>
  <r>
    <s v="CA-2015-116785"/>
    <x v="759"/>
    <s v="MH-17290"/>
    <x v="762"/>
    <x v="2"/>
    <x v="0"/>
    <s v="Los Angeles"/>
    <x v="1"/>
    <n v="90036"/>
    <x v="1"/>
    <s v="OFF-AR-10003504"/>
    <x v="1"/>
    <x v="6"/>
    <s v="Newell 347"/>
    <x v="1567"/>
  </r>
  <r>
    <s v="CA-2015-116785"/>
    <x v="759"/>
    <s v="MH-17290"/>
    <x v="762"/>
    <x v="2"/>
    <x v="0"/>
    <s v="Los Angeles"/>
    <x v="1"/>
    <n v="90036"/>
    <x v="1"/>
    <s v="OFF-LA-10000305"/>
    <x v="1"/>
    <x v="2"/>
    <s v="Avery 495"/>
    <x v="2336"/>
  </r>
  <r>
    <s v="US-2016-156797"/>
    <x v="1067"/>
    <s v="PO-19180"/>
    <x v="178"/>
    <x v="2"/>
    <x v="0"/>
    <s v="New York City"/>
    <x v="15"/>
    <n v="10035"/>
    <x v="3"/>
    <s v="OFF-AR-10001427"/>
    <x v="1"/>
    <x v="6"/>
    <s v="Newell 330"/>
    <x v="489"/>
  </r>
  <r>
    <s v="US-2016-156797"/>
    <x v="1067"/>
    <s v="PO-19180"/>
    <x v="178"/>
    <x v="2"/>
    <x v="0"/>
    <s v="New York City"/>
    <x v="15"/>
    <n v="10035"/>
    <x v="3"/>
    <s v="TEC-PH-10004614"/>
    <x v="2"/>
    <x v="7"/>
    <s v="AT&amp;T 841000 Phone"/>
    <x v="4650"/>
  </r>
  <r>
    <s v="CA-2017-104276"/>
    <x v="581"/>
    <s v="HF-14995"/>
    <x v="520"/>
    <x v="0"/>
    <x v="0"/>
    <s v="Fort Lauderdale"/>
    <x v="2"/>
    <n v="33311"/>
    <x v="0"/>
    <s v="TEC-PH-10001944"/>
    <x v="2"/>
    <x v="7"/>
    <s v="Wi-Ex zBoost YX540 Cellular Phone Signal Booster"/>
    <x v="4651"/>
  </r>
  <r>
    <s v="CA-2017-104276"/>
    <x v="581"/>
    <s v="HF-14995"/>
    <x v="520"/>
    <x v="0"/>
    <x v="0"/>
    <s v="Fort Lauderdale"/>
    <x v="2"/>
    <n v="33311"/>
    <x v="0"/>
    <s v="FUR-TA-10001039"/>
    <x v="0"/>
    <x v="3"/>
    <s v="KI Adjustable-Height Table"/>
    <x v="4652"/>
  </r>
  <r>
    <s v="CA-2017-120369"/>
    <x v="99"/>
    <s v="VB-21745"/>
    <x v="146"/>
    <x v="1"/>
    <x v="0"/>
    <s v="Rochester"/>
    <x v="15"/>
    <n v="14609"/>
    <x v="3"/>
    <s v="FUR-FU-10003806"/>
    <x v="0"/>
    <x v="5"/>
    <s v="Tenex Chairmat w/ Average Lip, 45&quot; x 53&quot;"/>
    <x v="4653"/>
  </r>
  <r>
    <s v="CA-2015-118276"/>
    <x v="282"/>
    <s v="MG-17890"/>
    <x v="450"/>
    <x v="2"/>
    <x v="0"/>
    <s v="Saint Charles"/>
    <x v="10"/>
    <n v="60174"/>
    <x v="2"/>
    <s v="FUR-FU-10002111"/>
    <x v="0"/>
    <x v="5"/>
    <s v="Master Caster Door Stop, Large Brown"/>
    <x v="1648"/>
  </r>
  <r>
    <s v="CA-2016-136658"/>
    <x v="229"/>
    <s v="BO-11425"/>
    <x v="491"/>
    <x v="0"/>
    <x v="0"/>
    <s v="New York City"/>
    <x v="15"/>
    <n v="10024"/>
    <x v="3"/>
    <s v="OFF-AR-10000817"/>
    <x v="1"/>
    <x v="6"/>
    <s v="Manco Dry-Lighter Erasable Highlighter"/>
    <x v="2351"/>
  </r>
  <r>
    <s v="CA-2018-137414"/>
    <x v="280"/>
    <s v="CM-12115"/>
    <x v="441"/>
    <x v="0"/>
    <x v="0"/>
    <s v="San Francisco"/>
    <x v="1"/>
    <n v="94109"/>
    <x v="1"/>
    <s v="FUR-FU-10001424"/>
    <x v="0"/>
    <x v="5"/>
    <s v="Dax Clear Box Frame"/>
    <x v="45"/>
  </r>
  <r>
    <s v="CA-2018-137414"/>
    <x v="280"/>
    <s v="CM-12115"/>
    <x v="441"/>
    <x v="0"/>
    <x v="0"/>
    <s v="San Francisco"/>
    <x v="1"/>
    <n v="94109"/>
    <x v="1"/>
    <s v="TEC-MA-10002930"/>
    <x v="2"/>
    <x v="15"/>
    <s v="Ricoh - Ink Collector Unit for GX3000 Series Printers"/>
    <x v="4654"/>
  </r>
  <r>
    <s v="CA-2017-143476"/>
    <x v="108"/>
    <s v="LC-16930"/>
    <x v="18"/>
    <x v="1"/>
    <x v="0"/>
    <s v="Phoenix"/>
    <x v="16"/>
    <n v="85023"/>
    <x v="1"/>
    <s v="OFF-AR-10003759"/>
    <x v="1"/>
    <x v="6"/>
    <s v="Crayola Anti Dust Chalk, 12/Pack"/>
    <x v="2114"/>
  </r>
  <r>
    <s v="CA-2017-143476"/>
    <x v="108"/>
    <s v="LC-16930"/>
    <x v="18"/>
    <x v="1"/>
    <x v="0"/>
    <s v="Phoenix"/>
    <x v="16"/>
    <n v="85023"/>
    <x v="1"/>
    <s v="OFF-PA-10001837"/>
    <x v="1"/>
    <x v="10"/>
    <s v="Xerox 1976"/>
    <x v="557"/>
  </r>
  <r>
    <s v="CA-2017-143476"/>
    <x v="108"/>
    <s v="LC-16930"/>
    <x v="18"/>
    <x v="1"/>
    <x v="0"/>
    <s v="Phoenix"/>
    <x v="16"/>
    <n v="85023"/>
    <x v="1"/>
    <s v="OFF-PA-10001667"/>
    <x v="1"/>
    <x v="10"/>
    <s v="Great White Multi-Use Recycled Paper (20Lb. and 84 Bright)"/>
    <x v="380"/>
  </r>
  <r>
    <s v="US-2017-119046"/>
    <x v="799"/>
    <s v="EH-13765"/>
    <x v="553"/>
    <x v="1"/>
    <x v="0"/>
    <s v="Seattle"/>
    <x v="4"/>
    <n v="98115"/>
    <x v="1"/>
    <s v="OFF-PA-10000246"/>
    <x v="1"/>
    <x v="10"/>
    <s v="Riverleaf Stik-Withit Designer Note Cubes"/>
    <x v="4553"/>
  </r>
  <r>
    <s v="US-2017-119046"/>
    <x v="799"/>
    <s v="EH-13765"/>
    <x v="553"/>
    <x v="1"/>
    <x v="0"/>
    <s v="Seattle"/>
    <x v="4"/>
    <n v="98115"/>
    <x v="1"/>
    <s v="OFF-BI-10001078"/>
    <x v="1"/>
    <x v="8"/>
    <s v="Acco PRESSTEX Data Binder with Storage Hooks, Dark Blue, 14 7/8&quot; X 11&quot;"/>
    <x v="4655"/>
  </r>
  <r>
    <s v="US-2017-119046"/>
    <x v="799"/>
    <s v="EH-13765"/>
    <x v="553"/>
    <x v="1"/>
    <x v="0"/>
    <s v="Seattle"/>
    <x v="4"/>
    <n v="98115"/>
    <x v="1"/>
    <s v="OFF-BI-10000138"/>
    <x v="1"/>
    <x v="8"/>
    <s v="Acco Translucent Poly Ring Binders"/>
    <x v="1494"/>
  </r>
  <r>
    <s v="CA-2018-154949"/>
    <x v="453"/>
    <s v="MC-17275"/>
    <x v="507"/>
    <x v="0"/>
    <x v="0"/>
    <s v="Camarillo"/>
    <x v="1"/>
    <n v="93010"/>
    <x v="1"/>
    <s v="OFF-LA-10002034"/>
    <x v="1"/>
    <x v="2"/>
    <s v="Avery 478"/>
    <x v="1646"/>
  </r>
  <r>
    <s v="CA-2016-103072"/>
    <x v="874"/>
    <s v="HW-14935"/>
    <x v="304"/>
    <x v="1"/>
    <x v="0"/>
    <s v="Detroit"/>
    <x v="12"/>
    <n v="48205"/>
    <x v="2"/>
    <s v="OFF-AR-10000127"/>
    <x v="1"/>
    <x v="6"/>
    <s v="Newell 321"/>
    <x v="1220"/>
  </r>
  <r>
    <s v="CA-2016-103072"/>
    <x v="874"/>
    <s v="HW-14935"/>
    <x v="304"/>
    <x v="1"/>
    <x v="0"/>
    <s v="Detroit"/>
    <x v="12"/>
    <n v="48205"/>
    <x v="2"/>
    <s v="OFF-PA-10003172"/>
    <x v="1"/>
    <x v="10"/>
    <s v="Xerox 1996"/>
    <x v="233"/>
  </r>
  <r>
    <s v="CA-2016-150770"/>
    <x v="910"/>
    <s v="LC-16870"/>
    <x v="48"/>
    <x v="0"/>
    <x v="0"/>
    <s v="San Francisco"/>
    <x v="1"/>
    <n v="94109"/>
    <x v="1"/>
    <s v="OFF-AR-10001246"/>
    <x v="1"/>
    <x v="6"/>
    <s v="Newell 317"/>
    <x v="138"/>
  </r>
  <r>
    <s v="CA-2016-150770"/>
    <x v="910"/>
    <s v="LC-16870"/>
    <x v="48"/>
    <x v="0"/>
    <x v="0"/>
    <s v="San Francisco"/>
    <x v="1"/>
    <n v="94109"/>
    <x v="1"/>
    <s v="OFF-BI-10002026"/>
    <x v="1"/>
    <x v="8"/>
    <s v="Ibico Recycled Linen-Style Covers"/>
    <x v="4656"/>
  </r>
  <r>
    <s v="CA-2016-150770"/>
    <x v="910"/>
    <s v="LC-16870"/>
    <x v="48"/>
    <x v="0"/>
    <x v="0"/>
    <s v="San Francisco"/>
    <x v="1"/>
    <n v="94109"/>
    <x v="1"/>
    <s v="TEC-AC-10000844"/>
    <x v="2"/>
    <x v="11"/>
    <s v="LogitechÂ Gaming G510s - Keyboard"/>
    <x v="107"/>
  </r>
  <r>
    <s v="CA-2016-150770"/>
    <x v="910"/>
    <s v="LC-16870"/>
    <x v="48"/>
    <x v="0"/>
    <x v="0"/>
    <s v="San Francisco"/>
    <x v="1"/>
    <n v="94109"/>
    <x v="1"/>
    <s v="OFF-BI-10001575"/>
    <x v="1"/>
    <x v="8"/>
    <s v="GBC Linen Binding Covers"/>
    <x v="1967"/>
  </r>
  <r>
    <s v="CA-2018-154760"/>
    <x v="1152"/>
    <s v="BP-11290"/>
    <x v="443"/>
    <x v="0"/>
    <x v="0"/>
    <s v="Philadelphia"/>
    <x v="9"/>
    <n v="19140"/>
    <x v="3"/>
    <s v="OFF-BI-10004632"/>
    <x v="1"/>
    <x v="8"/>
    <s v="Ibico Hi-Tech Manual Binding System"/>
    <x v="4657"/>
  </r>
  <r>
    <s v="US-2018-104437"/>
    <x v="678"/>
    <s v="TG-21310"/>
    <x v="592"/>
    <x v="0"/>
    <x v="0"/>
    <s v="New York City"/>
    <x v="15"/>
    <n v="10035"/>
    <x v="3"/>
    <s v="TEC-PH-10000193"/>
    <x v="2"/>
    <x v="7"/>
    <s v="Jensen SMPS-640 -Â speaker phone"/>
    <x v="4658"/>
  </r>
  <r>
    <s v="CA-2018-113075"/>
    <x v="264"/>
    <s v="MC-18100"/>
    <x v="498"/>
    <x v="0"/>
    <x v="0"/>
    <s v="Chicago"/>
    <x v="10"/>
    <n v="60623"/>
    <x v="2"/>
    <s v="TEC-AC-10003441"/>
    <x v="2"/>
    <x v="11"/>
    <s v="Kingston Digital DataTraveler 32GB USB 2.0"/>
    <x v="1374"/>
  </r>
  <r>
    <s v="CA-2017-109953"/>
    <x v="216"/>
    <s v="RB-19360"/>
    <x v="181"/>
    <x v="0"/>
    <x v="0"/>
    <s v="San Francisco"/>
    <x v="1"/>
    <n v="94122"/>
    <x v="1"/>
    <s v="TEC-PH-10004093"/>
    <x v="2"/>
    <x v="7"/>
    <s v="Panasonic Kx-TS550"/>
    <x v="4202"/>
  </r>
  <r>
    <s v="CA-2017-109953"/>
    <x v="216"/>
    <s v="RB-19360"/>
    <x v="181"/>
    <x v="0"/>
    <x v="0"/>
    <s v="San Francisco"/>
    <x v="1"/>
    <n v="94122"/>
    <x v="1"/>
    <s v="OFF-AP-10002998"/>
    <x v="1"/>
    <x v="9"/>
    <s v="Holmes 99% HEPA Air Purifier"/>
    <x v="4659"/>
  </r>
  <r>
    <s v="CA-2017-109953"/>
    <x v="216"/>
    <s v="RB-19360"/>
    <x v="181"/>
    <x v="0"/>
    <x v="0"/>
    <s v="San Francisco"/>
    <x v="1"/>
    <n v="94122"/>
    <x v="1"/>
    <s v="FUR-FU-10000073"/>
    <x v="0"/>
    <x v="5"/>
    <s v="Deflect-O Glasstique Clear Desk Accessories"/>
    <x v="4660"/>
  </r>
  <r>
    <s v="CA-2018-127397"/>
    <x v="642"/>
    <s v="ES-14080"/>
    <x v="20"/>
    <x v="1"/>
    <x v="0"/>
    <s v="Philadelphia"/>
    <x v="9"/>
    <n v="19134"/>
    <x v="3"/>
    <s v="OFF-PA-10001125"/>
    <x v="1"/>
    <x v="10"/>
    <s v="Xerox 1988"/>
    <x v="1832"/>
  </r>
  <r>
    <s v="CA-2018-127397"/>
    <x v="642"/>
    <s v="ES-14080"/>
    <x v="20"/>
    <x v="1"/>
    <x v="0"/>
    <s v="Philadelphia"/>
    <x v="9"/>
    <n v="19134"/>
    <x v="3"/>
    <s v="TEC-AC-10003033"/>
    <x v="2"/>
    <x v="11"/>
    <s v="Plantronics CS510 - Over-the-Head monaural Wireless Headset System"/>
    <x v="4661"/>
  </r>
  <r>
    <s v="CA-2015-157546"/>
    <x v="836"/>
    <s v="RD-19720"/>
    <x v="742"/>
    <x v="0"/>
    <x v="0"/>
    <s v="San Francisco"/>
    <x v="1"/>
    <n v="94122"/>
    <x v="1"/>
    <s v="OFF-BI-10002498"/>
    <x v="1"/>
    <x v="8"/>
    <s v="Clear Mylar Reinforcing Strips"/>
    <x v="4662"/>
  </r>
  <r>
    <s v="CA-2015-157546"/>
    <x v="836"/>
    <s v="RD-19720"/>
    <x v="742"/>
    <x v="0"/>
    <x v="0"/>
    <s v="San Francisco"/>
    <x v="1"/>
    <n v="94122"/>
    <x v="1"/>
    <s v="OFF-PA-10004569"/>
    <x v="1"/>
    <x v="10"/>
    <s v="Wirebound Message Books, Two 4 1/4&quot; x 5&quot; Forms per Page"/>
    <x v="4663"/>
  </r>
  <r>
    <s v="CA-2018-153843"/>
    <x v="677"/>
    <s v="SC-20380"/>
    <x v="618"/>
    <x v="0"/>
    <x v="0"/>
    <s v="Fairfield"/>
    <x v="29"/>
    <n v="6824"/>
    <x v="3"/>
    <s v="OFF-BI-10002353"/>
    <x v="1"/>
    <x v="8"/>
    <s v="GBC VeloBind Cover Sets"/>
    <x v="2822"/>
  </r>
  <r>
    <s v="CA-2018-153843"/>
    <x v="677"/>
    <s v="SC-20380"/>
    <x v="618"/>
    <x v="0"/>
    <x v="0"/>
    <s v="Fairfield"/>
    <x v="29"/>
    <n v="6824"/>
    <x v="3"/>
    <s v="OFF-AP-10001564"/>
    <x v="1"/>
    <x v="9"/>
    <s v="Hoover Commercial Lightweight Upright Vacuum with E-Z Empty Dirt Cup"/>
    <x v="4211"/>
  </r>
  <r>
    <s v="CA-2018-153843"/>
    <x v="677"/>
    <s v="SC-20380"/>
    <x v="618"/>
    <x v="0"/>
    <x v="0"/>
    <s v="Fairfield"/>
    <x v="29"/>
    <n v="6824"/>
    <x v="3"/>
    <s v="OFF-PA-10003673"/>
    <x v="1"/>
    <x v="10"/>
    <s v="Strathmore Photo Mount Cards"/>
    <x v="3226"/>
  </r>
  <r>
    <s v="CA-2017-137337"/>
    <x v="387"/>
    <s v="GB-14575"/>
    <x v="673"/>
    <x v="0"/>
    <x v="0"/>
    <s v="New York City"/>
    <x v="15"/>
    <n v="10011"/>
    <x v="3"/>
    <s v="FUR-FU-10003347"/>
    <x v="0"/>
    <x v="5"/>
    <s v="Coloredge Poster Frame"/>
    <x v="4664"/>
  </r>
  <r>
    <s v="CA-2017-137337"/>
    <x v="387"/>
    <s v="GB-14575"/>
    <x v="673"/>
    <x v="0"/>
    <x v="0"/>
    <s v="New York City"/>
    <x v="15"/>
    <n v="10011"/>
    <x v="3"/>
    <s v="OFF-PA-10001934"/>
    <x v="1"/>
    <x v="10"/>
    <s v="Xerox 1993"/>
    <x v="91"/>
  </r>
  <r>
    <s v="CA-2017-137337"/>
    <x v="387"/>
    <s v="GB-14575"/>
    <x v="673"/>
    <x v="0"/>
    <x v="0"/>
    <s v="New York City"/>
    <x v="15"/>
    <n v="10011"/>
    <x v="3"/>
    <s v="OFF-BI-10000632"/>
    <x v="1"/>
    <x v="8"/>
    <s v="Satellite Sectional Post Binders"/>
    <x v="1940"/>
  </r>
  <r>
    <s v="CA-2015-138737"/>
    <x v="1035"/>
    <s v="FP-14320"/>
    <x v="224"/>
    <x v="0"/>
    <x v="0"/>
    <s v="Los Angeles"/>
    <x v="1"/>
    <n v="90049"/>
    <x v="1"/>
    <s v="OFF-AR-10003190"/>
    <x v="1"/>
    <x v="6"/>
    <s v="Newell 32"/>
    <x v="874"/>
  </r>
  <r>
    <s v="CA-2017-164924"/>
    <x v="212"/>
    <s v="EA-14035"/>
    <x v="105"/>
    <x v="1"/>
    <x v="0"/>
    <s v="Philadelphia"/>
    <x v="9"/>
    <n v="19143"/>
    <x v="3"/>
    <s v="TEC-MA-10000904"/>
    <x v="2"/>
    <x v="15"/>
    <s v="Brother MFC-9340CDW LED All-In-One Printer, Copier Scanner"/>
    <x v="4665"/>
  </r>
  <r>
    <s v="CA-2017-101651"/>
    <x v="435"/>
    <s v="SC-20305"/>
    <x v="253"/>
    <x v="0"/>
    <x v="0"/>
    <s v="San Jose"/>
    <x v="1"/>
    <n v="95123"/>
    <x v="1"/>
    <s v="FUR-FU-10000771"/>
    <x v="0"/>
    <x v="5"/>
    <s v="Eldon 200 Class Desk Accessories, Smoke"/>
    <x v="3287"/>
  </r>
  <r>
    <s v="CA-2017-101651"/>
    <x v="435"/>
    <s v="SC-20305"/>
    <x v="253"/>
    <x v="0"/>
    <x v="0"/>
    <s v="San Jose"/>
    <x v="1"/>
    <n v="95123"/>
    <x v="1"/>
    <s v="OFF-EN-10001990"/>
    <x v="1"/>
    <x v="12"/>
    <s v="Staple envelope"/>
    <x v="1477"/>
  </r>
  <r>
    <s v="CA-2018-136651"/>
    <x v="756"/>
    <s v="JF-15355"/>
    <x v="282"/>
    <x v="0"/>
    <x v="0"/>
    <s v="Pasadena"/>
    <x v="1"/>
    <n v="91104"/>
    <x v="1"/>
    <s v="FUR-FU-10002445"/>
    <x v="0"/>
    <x v="5"/>
    <s v="DAX Two-Tone Rosewood/Black Document Frame, Desktop, 5 x 7"/>
    <x v="3648"/>
  </r>
  <r>
    <s v="CA-2018-136651"/>
    <x v="756"/>
    <s v="JF-15355"/>
    <x v="282"/>
    <x v="0"/>
    <x v="0"/>
    <s v="Pasadena"/>
    <x v="1"/>
    <n v="91104"/>
    <x v="1"/>
    <s v="OFF-BI-10003638"/>
    <x v="1"/>
    <x v="8"/>
    <s v="GBC Durable Plastic Covers"/>
    <x v="4666"/>
  </r>
  <r>
    <s v="CA-2018-136651"/>
    <x v="756"/>
    <s v="JF-15355"/>
    <x v="282"/>
    <x v="0"/>
    <x v="0"/>
    <s v="Pasadena"/>
    <x v="1"/>
    <n v="91104"/>
    <x v="1"/>
    <s v="FUR-FU-10004864"/>
    <x v="0"/>
    <x v="5"/>
    <s v="Eldon 500 Class Desk Accessories"/>
    <x v="4667"/>
  </r>
  <r>
    <s v="CA-2018-118892"/>
    <x v="629"/>
    <s v="TP-21415"/>
    <x v="599"/>
    <x v="0"/>
    <x v="0"/>
    <s v="Philadelphia"/>
    <x v="9"/>
    <n v="19134"/>
    <x v="3"/>
    <s v="FUR-CH-10002024"/>
    <x v="0"/>
    <x v="1"/>
    <s v="HON 5400 Series Task Chairs for Big and Tall"/>
    <x v="4668"/>
  </r>
  <r>
    <s v="US-2018-151127"/>
    <x v="1053"/>
    <s v="RL-19615"/>
    <x v="210"/>
    <x v="0"/>
    <x v="0"/>
    <s v="Los Angeles"/>
    <x v="1"/>
    <n v="90049"/>
    <x v="1"/>
    <s v="OFF-AR-10002445"/>
    <x v="1"/>
    <x v="6"/>
    <s v="SANFORD Major Accent Highlighters"/>
    <x v="4669"/>
  </r>
  <r>
    <s v="CA-2018-145807"/>
    <x v="839"/>
    <s v="SB-20170"/>
    <x v="641"/>
    <x v="0"/>
    <x v="0"/>
    <s v="Los Angeles"/>
    <x v="1"/>
    <n v="90032"/>
    <x v="1"/>
    <s v="OFF-ST-10001370"/>
    <x v="1"/>
    <x v="4"/>
    <s v="Sensible Storage WireTech Storage Systems"/>
    <x v="1367"/>
  </r>
  <r>
    <s v="US-2015-127978"/>
    <x v="223"/>
    <s v="JS-15595"/>
    <x v="329"/>
    <x v="1"/>
    <x v="0"/>
    <s v="Columbus"/>
    <x v="24"/>
    <n v="43229"/>
    <x v="3"/>
    <s v="OFF-LA-10000305"/>
    <x v="1"/>
    <x v="2"/>
    <s v="Avery 495"/>
    <x v="1138"/>
  </r>
  <r>
    <s v="US-2015-127978"/>
    <x v="223"/>
    <s v="JS-15595"/>
    <x v="329"/>
    <x v="1"/>
    <x v="0"/>
    <s v="Columbus"/>
    <x v="24"/>
    <n v="43229"/>
    <x v="3"/>
    <s v="FUR-BO-10001972"/>
    <x v="0"/>
    <x v="0"/>
    <s v="O'Sullivan 4-Shelf Bookcase in Odessa Pine"/>
    <x v="4670"/>
  </r>
  <r>
    <s v="US-2015-127978"/>
    <x v="223"/>
    <s v="JS-15595"/>
    <x v="329"/>
    <x v="1"/>
    <x v="0"/>
    <s v="Columbus"/>
    <x v="24"/>
    <n v="43229"/>
    <x v="3"/>
    <s v="OFF-ST-10002486"/>
    <x v="1"/>
    <x v="4"/>
    <s v="Eldon Shelf Savers Cubes and Bins"/>
    <x v="4671"/>
  </r>
  <r>
    <s v="CA-2016-158491"/>
    <x v="593"/>
    <s v="BP-11155"/>
    <x v="669"/>
    <x v="0"/>
    <x v="0"/>
    <s v="Los Angeles"/>
    <x v="1"/>
    <n v="90008"/>
    <x v="1"/>
    <s v="TEC-AC-10001874"/>
    <x v="2"/>
    <x v="11"/>
    <s v="Logitech Wireless Anywhere Mouse MX for PC and Mac"/>
    <x v="998"/>
  </r>
  <r>
    <s v="CA-2016-158491"/>
    <x v="593"/>
    <s v="BP-11155"/>
    <x v="669"/>
    <x v="0"/>
    <x v="0"/>
    <s v="Los Angeles"/>
    <x v="1"/>
    <n v="90008"/>
    <x v="1"/>
    <s v="TEC-AC-10003870"/>
    <x v="2"/>
    <x v="11"/>
    <s v="LogitechÂ Z-906 Speaker sys - home theater - 5.1-CH"/>
    <x v="4672"/>
  </r>
  <r>
    <s v="CA-2017-116764"/>
    <x v="278"/>
    <s v="EM-13825"/>
    <x v="605"/>
    <x v="1"/>
    <x v="0"/>
    <s v="Hollywood"/>
    <x v="2"/>
    <n v="33021"/>
    <x v="0"/>
    <s v="OFF-LA-10002473"/>
    <x v="1"/>
    <x v="2"/>
    <s v="Avery 484"/>
    <x v="2106"/>
  </r>
  <r>
    <s v="CA-2017-152457"/>
    <x v="126"/>
    <s v="SC-20695"/>
    <x v="281"/>
    <x v="1"/>
    <x v="0"/>
    <s v="Roseville"/>
    <x v="12"/>
    <n v="48066"/>
    <x v="2"/>
    <s v="OFF-PA-10003790"/>
    <x v="1"/>
    <x v="10"/>
    <s v="Xerox 1991"/>
    <x v="4092"/>
  </r>
  <r>
    <s v="CA-2017-152730"/>
    <x v="198"/>
    <s v="EM-14140"/>
    <x v="670"/>
    <x v="2"/>
    <x v="0"/>
    <s v="Superior"/>
    <x v="6"/>
    <n v="54880"/>
    <x v="2"/>
    <s v="OFF-AP-10002684"/>
    <x v="1"/>
    <x v="9"/>
    <s v="Acco 7-Outlet Masterpiece Power Center, Wihtout Fax/Phone Line Protection"/>
    <x v="4673"/>
  </r>
  <r>
    <s v="CA-2017-152730"/>
    <x v="198"/>
    <s v="EM-14140"/>
    <x v="670"/>
    <x v="2"/>
    <x v="0"/>
    <s v="Superior"/>
    <x v="6"/>
    <n v="54880"/>
    <x v="2"/>
    <s v="FUR-FU-10001037"/>
    <x v="0"/>
    <x v="5"/>
    <s v="DAX Charcoal/Nickel-Tone Document Frame, 5 x 7"/>
    <x v="4451"/>
  </r>
  <r>
    <s v="CA-2017-152730"/>
    <x v="198"/>
    <s v="EM-14140"/>
    <x v="670"/>
    <x v="2"/>
    <x v="0"/>
    <s v="Superior"/>
    <x v="6"/>
    <n v="54880"/>
    <x v="2"/>
    <s v="OFF-ST-10000876"/>
    <x v="1"/>
    <x v="4"/>
    <s v="Eldon Simplefile Box Office"/>
    <x v="4674"/>
  </r>
  <r>
    <s v="CA-2017-152730"/>
    <x v="198"/>
    <s v="EM-14140"/>
    <x v="670"/>
    <x v="2"/>
    <x v="0"/>
    <s v="Superior"/>
    <x v="6"/>
    <n v="54880"/>
    <x v="2"/>
    <s v="OFF-AR-10003732"/>
    <x v="1"/>
    <x v="6"/>
    <s v="Newell 333"/>
    <x v="345"/>
  </r>
  <r>
    <s v="CA-2017-152730"/>
    <x v="198"/>
    <s v="EM-14140"/>
    <x v="670"/>
    <x v="2"/>
    <x v="0"/>
    <s v="Superior"/>
    <x v="6"/>
    <n v="54880"/>
    <x v="2"/>
    <s v="OFF-PA-10000994"/>
    <x v="1"/>
    <x v="10"/>
    <s v="Xerox 1915"/>
    <x v="2651"/>
  </r>
  <r>
    <s v="CA-2017-152730"/>
    <x v="198"/>
    <s v="EM-14140"/>
    <x v="670"/>
    <x v="2"/>
    <x v="0"/>
    <s v="Superior"/>
    <x v="6"/>
    <n v="54880"/>
    <x v="2"/>
    <s v="OFF-AR-10000940"/>
    <x v="1"/>
    <x v="6"/>
    <s v="Newell 343"/>
    <x v="453"/>
  </r>
  <r>
    <s v="CA-2017-152730"/>
    <x v="198"/>
    <s v="EM-14140"/>
    <x v="670"/>
    <x v="2"/>
    <x v="0"/>
    <s v="Superior"/>
    <x v="6"/>
    <n v="54880"/>
    <x v="2"/>
    <s v="OFF-PA-10004888"/>
    <x v="1"/>
    <x v="10"/>
    <s v="Xerox 217"/>
    <x v="1544"/>
  </r>
  <r>
    <s v="CA-2017-152730"/>
    <x v="198"/>
    <s v="EM-14140"/>
    <x v="670"/>
    <x v="2"/>
    <x v="0"/>
    <s v="Superior"/>
    <x v="6"/>
    <n v="54880"/>
    <x v="2"/>
    <s v="TEC-PH-10000441"/>
    <x v="2"/>
    <x v="7"/>
    <s v="VTech DS6151"/>
    <x v="4675"/>
  </r>
  <r>
    <s v="CA-2018-137001"/>
    <x v="193"/>
    <s v="GZ-14545"/>
    <x v="433"/>
    <x v="1"/>
    <x v="0"/>
    <s v="Thousand Oaks"/>
    <x v="1"/>
    <n v="91360"/>
    <x v="1"/>
    <s v="OFF-AR-10001231"/>
    <x v="1"/>
    <x v="6"/>
    <s v="Sanford EarthWrite Recycled Pencils, Medium Soft, #2"/>
    <x v="453"/>
  </r>
  <r>
    <s v="CA-2018-156363"/>
    <x v="760"/>
    <s v="ML-17395"/>
    <x v="504"/>
    <x v="1"/>
    <x v="0"/>
    <s v="Philadelphia"/>
    <x v="9"/>
    <n v="19134"/>
    <x v="3"/>
    <s v="TEC-PH-10003988"/>
    <x v="2"/>
    <x v="7"/>
    <s v="LF Elite 3D Dazzle Designer Hard Case Cover, Lf Stylus Pen and Wiper For Apple Iphone 5c Mini Lite"/>
    <x v="401"/>
  </r>
  <r>
    <s v="CA-2018-156363"/>
    <x v="760"/>
    <s v="ML-17395"/>
    <x v="504"/>
    <x v="1"/>
    <x v="0"/>
    <s v="Philadelphia"/>
    <x v="9"/>
    <n v="19134"/>
    <x v="3"/>
    <s v="OFF-EN-10003068"/>
    <x v="1"/>
    <x v="12"/>
    <s v="#6 3/4 Gummed Flap White Envelopes"/>
    <x v="2458"/>
  </r>
  <r>
    <s v="CA-2018-122056"/>
    <x v="487"/>
    <s v="PG-18895"/>
    <x v="38"/>
    <x v="0"/>
    <x v="0"/>
    <s v="Springfield"/>
    <x v="17"/>
    <n v="22153"/>
    <x v="0"/>
    <s v="OFF-AR-10004260"/>
    <x v="1"/>
    <x v="6"/>
    <s v="Boston 1799 Powerhouse Electric Pencil Sharpener"/>
    <x v="2514"/>
  </r>
  <r>
    <s v="US-2015-143721"/>
    <x v="533"/>
    <s v="DK-12835"/>
    <x v="460"/>
    <x v="1"/>
    <x v="0"/>
    <s v="Houston"/>
    <x v="5"/>
    <n v="77095"/>
    <x v="2"/>
    <s v="FUR-CH-10001973"/>
    <x v="0"/>
    <x v="1"/>
    <s v="Office Star Flex Back Scooter Chair with White Frame"/>
    <x v="1165"/>
  </r>
  <r>
    <s v="CA-2018-122987"/>
    <x v="1153"/>
    <s v="SJ-20215"/>
    <x v="695"/>
    <x v="0"/>
    <x v="0"/>
    <s v="Columbia"/>
    <x v="18"/>
    <n v="38401"/>
    <x v="0"/>
    <s v="OFF-BI-10002824"/>
    <x v="1"/>
    <x v="8"/>
    <s v="Recycled Easel Ring Binders"/>
    <x v="4676"/>
  </r>
  <r>
    <s v="CA-2018-122987"/>
    <x v="1153"/>
    <s v="SJ-20215"/>
    <x v="695"/>
    <x v="0"/>
    <x v="0"/>
    <s v="Columbia"/>
    <x v="18"/>
    <n v="38401"/>
    <x v="0"/>
    <s v="OFF-ST-10004950"/>
    <x v="1"/>
    <x v="4"/>
    <s v="Acco Perma 3000 Stacking Storage Drawers"/>
    <x v="1715"/>
  </r>
  <r>
    <s v="CA-2017-133368"/>
    <x v="1154"/>
    <s v="AG-10675"/>
    <x v="165"/>
    <x v="0"/>
    <x v="0"/>
    <s v="Concord"/>
    <x v="3"/>
    <n v="28027"/>
    <x v="0"/>
    <s v="OFF-PA-10004039"/>
    <x v="1"/>
    <x v="10"/>
    <s v="Xerox 1882"/>
    <x v="2806"/>
  </r>
  <r>
    <s v="CA-2017-133368"/>
    <x v="1154"/>
    <s v="AG-10675"/>
    <x v="165"/>
    <x v="0"/>
    <x v="0"/>
    <s v="Concord"/>
    <x v="3"/>
    <n v="28027"/>
    <x v="0"/>
    <s v="FUR-FU-10003374"/>
    <x v="0"/>
    <x v="5"/>
    <s v="Electrix Fluorescent Magnifier Lamps &amp; Weighted Base"/>
    <x v="4677"/>
  </r>
  <r>
    <s v="CA-2017-123337"/>
    <x v="1142"/>
    <s v="KD-16495"/>
    <x v="470"/>
    <x v="1"/>
    <x v="0"/>
    <s v="San Jose"/>
    <x v="1"/>
    <n v="95123"/>
    <x v="1"/>
    <s v="FUR-BO-10001918"/>
    <x v="0"/>
    <x v="0"/>
    <s v="Sauder Forest Hills Library with Doors, Woodland Oak Finish"/>
    <x v="4678"/>
  </r>
  <r>
    <s v="CA-2017-123337"/>
    <x v="1142"/>
    <s v="KD-16495"/>
    <x v="470"/>
    <x v="1"/>
    <x v="0"/>
    <s v="San Jose"/>
    <x v="1"/>
    <n v="95123"/>
    <x v="1"/>
    <s v="OFF-AP-10002287"/>
    <x v="1"/>
    <x v="9"/>
    <s v="Eureka Sanitaire  Multi-Pro Heavy-Duty Upright, Disposable Bags"/>
    <x v="1897"/>
  </r>
  <r>
    <s v="US-2017-150357"/>
    <x v="1155"/>
    <s v="EB-13975"/>
    <x v="424"/>
    <x v="1"/>
    <x v="0"/>
    <s v="Greensboro"/>
    <x v="3"/>
    <n v="27405"/>
    <x v="0"/>
    <s v="OFF-SU-10004498"/>
    <x v="1"/>
    <x v="14"/>
    <s v="Martin-Yale Premier Letter Opener"/>
    <x v="4679"/>
  </r>
  <r>
    <s v="US-2017-150357"/>
    <x v="1155"/>
    <s v="EB-13975"/>
    <x v="424"/>
    <x v="1"/>
    <x v="0"/>
    <s v="Greensboro"/>
    <x v="3"/>
    <n v="27405"/>
    <x v="0"/>
    <s v="OFF-BI-10002557"/>
    <x v="1"/>
    <x v="8"/>
    <s v="Presstex Flexible Ring Binders"/>
    <x v="4680"/>
  </r>
  <r>
    <s v="CA-2016-144519"/>
    <x v="50"/>
    <s v="AW-10930"/>
    <x v="585"/>
    <x v="2"/>
    <x v="0"/>
    <s v="Helena"/>
    <x v="37"/>
    <n v="59601"/>
    <x v="1"/>
    <s v="TEC-PH-10004908"/>
    <x v="2"/>
    <x v="7"/>
    <s v="Panasonic KX TS3282W Corded phone"/>
    <x v="107"/>
  </r>
  <r>
    <s v="CA-2016-144519"/>
    <x v="50"/>
    <s v="AW-10930"/>
    <x v="585"/>
    <x v="2"/>
    <x v="0"/>
    <s v="Helena"/>
    <x v="37"/>
    <n v="59601"/>
    <x v="1"/>
    <s v="FUR-FU-10000794"/>
    <x v="0"/>
    <x v="5"/>
    <s v="Eldon Stackable Tray, Side-Load, Legal, Smoke"/>
    <x v="4681"/>
  </r>
  <r>
    <s v="CA-2015-120670"/>
    <x v="981"/>
    <s v="JK-16120"/>
    <x v="451"/>
    <x v="2"/>
    <x v="0"/>
    <s v="Fort Lauderdale"/>
    <x v="2"/>
    <n v="33311"/>
    <x v="0"/>
    <s v="TEC-AC-10004171"/>
    <x v="2"/>
    <x v="11"/>
    <s v="Razer Kraken 7.1 Surround Sound Over Ear USB Gaming Headset"/>
    <x v="4682"/>
  </r>
  <r>
    <s v="CA-2017-157217"/>
    <x v="1080"/>
    <s v="TC-21535"/>
    <x v="426"/>
    <x v="2"/>
    <x v="0"/>
    <s v="San Francisco"/>
    <x v="1"/>
    <n v="94110"/>
    <x v="1"/>
    <s v="TEC-PH-10002070"/>
    <x v="2"/>
    <x v="7"/>
    <s v="Griffin GC36547 PowerJolt SE Lightning Charger"/>
    <x v="4683"/>
  </r>
  <r>
    <s v="CA-2017-157217"/>
    <x v="1080"/>
    <s v="TC-21535"/>
    <x v="426"/>
    <x v="2"/>
    <x v="0"/>
    <s v="San Francisco"/>
    <x v="1"/>
    <n v="94110"/>
    <x v="1"/>
    <s v="TEC-AC-10003095"/>
    <x v="2"/>
    <x v="11"/>
    <s v="Logitech G35 7.1-Channel Surround Sound Headset"/>
    <x v="1917"/>
  </r>
  <r>
    <s v="CA-2017-108224"/>
    <x v="675"/>
    <s v="TH-21235"/>
    <x v="260"/>
    <x v="1"/>
    <x v="0"/>
    <s v="Yuma"/>
    <x v="16"/>
    <n v="85364"/>
    <x v="1"/>
    <s v="TEC-AC-10003832"/>
    <x v="2"/>
    <x v="11"/>
    <s v="ImationÂ 16GB Mini TravelDrive USB 2.0Â Flash Drive"/>
    <x v="4684"/>
  </r>
  <r>
    <s v="CA-2016-162782"/>
    <x v="780"/>
    <s v="PW-19240"/>
    <x v="617"/>
    <x v="0"/>
    <x v="0"/>
    <s v="Columbia"/>
    <x v="39"/>
    <n v="21044"/>
    <x v="3"/>
    <s v="OFF-BI-10003527"/>
    <x v="1"/>
    <x v="8"/>
    <s v="Fellowes PB500 Electric Punch Plastic Comb Binding Machine with Manual Bind"/>
    <x v="4685"/>
  </r>
  <r>
    <s v="CA-2018-159282"/>
    <x v="524"/>
    <s v="GH-14410"/>
    <x v="689"/>
    <x v="2"/>
    <x v="0"/>
    <s v="Yuma"/>
    <x v="16"/>
    <n v="85364"/>
    <x v="1"/>
    <s v="TEC-MA-10001148"/>
    <x v="2"/>
    <x v="15"/>
    <s v="Swingline SM12-08 MicroCut Jam Free Shredder"/>
    <x v="4686"/>
  </r>
  <r>
    <s v="CA-2018-155936"/>
    <x v="738"/>
    <s v="JK-15730"/>
    <x v="300"/>
    <x v="0"/>
    <x v="0"/>
    <s v="Chicago"/>
    <x v="10"/>
    <n v="60653"/>
    <x v="2"/>
    <s v="OFF-BI-10002432"/>
    <x v="1"/>
    <x v="8"/>
    <s v="Wilson Jones Standard D-Ring Binders"/>
    <x v="1079"/>
  </r>
  <r>
    <s v="CA-2018-169439"/>
    <x v="428"/>
    <s v="LC-17140"/>
    <x v="95"/>
    <x v="0"/>
    <x v="0"/>
    <s v="Cleveland"/>
    <x v="24"/>
    <n v="44105"/>
    <x v="3"/>
    <s v="OFF-AR-10001374"/>
    <x v="1"/>
    <x v="6"/>
    <s v="BIC Brite Liner Highlighters, Chisel Tip"/>
    <x v="233"/>
  </r>
  <r>
    <s v="CA-2018-169439"/>
    <x v="428"/>
    <s v="LC-17140"/>
    <x v="95"/>
    <x v="0"/>
    <x v="0"/>
    <s v="Cleveland"/>
    <x v="24"/>
    <n v="44105"/>
    <x v="3"/>
    <s v="FUR-FU-10000723"/>
    <x v="0"/>
    <x v="5"/>
    <s v="Deflect-o EconoMat Studded, No Bevel Mat for Low Pile Carpeting"/>
    <x v="516"/>
  </r>
  <r>
    <s v="CA-2018-151183"/>
    <x v="336"/>
    <s v="BK-11260"/>
    <x v="318"/>
    <x v="0"/>
    <x v="0"/>
    <s v="San Francisco"/>
    <x v="1"/>
    <n v="94110"/>
    <x v="1"/>
    <s v="TEC-AC-10003614"/>
    <x v="2"/>
    <x v="11"/>
    <s v="Verbatim 25 GB 6x Blu-ray Single Layer Recordable Disc, 10/Pack"/>
    <x v="4687"/>
  </r>
  <r>
    <s v="CA-2017-149965"/>
    <x v="23"/>
    <s v="BS-11365"/>
    <x v="740"/>
    <x v="1"/>
    <x v="0"/>
    <s v="Oklahoma City"/>
    <x v="26"/>
    <n v="73120"/>
    <x v="2"/>
    <s v="TEC-AC-10004877"/>
    <x v="2"/>
    <x v="11"/>
    <s v="ImationÂ 30456 USBÂ Flash DriveÂ 8GB"/>
    <x v="2080"/>
  </r>
  <r>
    <s v="CA-2017-149965"/>
    <x v="23"/>
    <s v="BS-11365"/>
    <x v="740"/>
    <x v="1"/>
    <x v="0"/>
    <s v="Oklahoma City"/>
    <x v="26"/>
    <n v="73120"/>
    <x v="2"/>
    <s v="FUR-FU-10004270"/>
    <x v="0"/>
    <x v="5"/>
    <s v="Executive Impressions 13&quot; Clairmont Wall Clock"/>
    <x v="2165"/>
  </r>
  <r>
    <s v="CA-2015-158281"/>
    <x v="814"/>
    <s v="AG-10525"/>
    <x v="132"/>
    <x v="1"/>
    <x v="0"/>
    <s v="Houston"/>
    <x v="5"/>
    <n v="77095"/>
    <x v="2"/>
    <s v="TEC-MA-10002210"/>
    <x v="2"/>
    <x v="15"/>
    <s v="Epson TM-T88V Direct Thermal Printer - Monochrome - Desktop"/>
    <x v="4688"/>
  </r>
  <r>
    <s v="CA-2017-153661"/>
    <x v="806"/>
    <s v="SC-20725"/>
    <x v="56"/>
    <x v="0"/>
    <x v="0"/>
    <s v="San Francisco"/>
    <x v="1"/>
    <n v="94122"/>
    <x v="1"/>
    <s v="OFF-ST-10000675"/>
    <x v="1"/>
    <x v="4"/>
    <s v="File Shuttle II and Handi-File, Black"/>
    <x v="2364"/>
  </r>
  <r>
    <s v="CA-2017-153661"/>
    <x v="806"/>
    <s v="SC-20725"/>
    <x v="56"/>
    <x v="0"/>
    <x v="0"/>
    <s v="San Francisco"/>
    <x v="1"/>
    <n v="94122"/>
    <x v="1"/>
    <s v="OFF-BI-10004781"/>
    <x v="1"/>
    <x v="8"/>
    <s v="GBC Wire Binding Strips"/>
    <x v="4689"/>
  </r>
  <r>
    <s v="CA-2017-153661"/>
    <x v="806"/>
    <s v="SC-20725"/>
    <x v="56"/>
    <x v="0"/>
    <x v="0"/>
    <s v="San Francisco"/>
    <x v="1"/>
    <n v="94122"/>
    <x v="1"/>
    <s v="OFF-LA-10004689"/>
    <x v="1"/>
    <x v="2"/>
    <s v="Avery 512"/>
    <x v="4690"/>
  </r>
  <r>
    <s v="CA-2018-109183"/>
    <x v="769"/>
    <s v="LR-16915"/>
    <x v="235"/>
    <x v="0"/>
    <x v="0"/>
    <s v="Nashville"/>
    <x v="18"/>
    <n v="37211"/>
    <x v="0"/>
    <s v="TEC-MA-10001856"/>
    <x v="2"/>
    <x v="15"/>
    <s v="Okidata C610n Printer"/>
    <x v="4691"/>
  </r>
  <r>
    <s v="CA-2017-113656"/>
    <x v="1156"/>
    <s v="CB-12415"/>
    <x v="558"/>
    <x v="0"/>
    <x v="0"/>
    <s v="Los Angeles"/>
    <x v="1"/>
    <n v="90036"/>
    <x v="1"/>
    <s v="FUR-FU-10000719"/>
    <x v="0"/>
    <x v="5"/>
    <s v="DAX Cubicle Frames, 8-1/2 x 11"/>
    <x v="4692"/>
  </r>
  <r>
    <s v="CA-2016-148964"/>
    <x v="989"/>
    <s v="RD-19900"/>
    <x v="76"/>
    <x v="0"/>
    <x v="0"/>
    <s v="Bellevue"/>
    <x v="4"/>
    <n v="98006"/>
    <x v="1"/>
    <s v="FUR-FU-10003849"/>
    <x v="0"/>
    <x v="5"/>
    <s v="DAX Metal Frame, Desktop, Stepped-Edge"/>
    <x v="4693"/>
  </r>
  <r>
    <s v="CA-2015-111899"/>
    <x v="417"/>
    <s v="NC-18340"/>
    <x v="396"/>
    <x v="0"/>
    <x v="0"/>
    <s v="Houston"/>
    <x v="5"/>
    <n v="77036"/>
    <x v="2"/>
    <s v="OFF-AR-10001725"/>
    <x v="1"/>
    <x v="6"/>
    <s v="Boston Home &amp; Office Model 2000 Electric Pencil Sharpeners"/>
    <x v="4694"/>
  </r>
  <r>
    <s v="CA-2015-111899"/>
    <x v="417"/>
    <s v="NC-18340"/>
    <x v="396"/>
    <x v="0"/>
    <x v="0"/>
    <s v="Houston"/>
    <x v="5"/>
    <n v="77036"/>
    <x v="2"/>
    <s v="OFF-FA-10000840"/>
    <x v="1"/>
    <x v="13"/>
    <s v="OIC Thumb-Tacks"/>
    <x v="2984"/>
  </r>
  <r>
    <s v="CA-2016-101126"/>
    <x v="1157"/>
    <s v="NB-18655"/>
    <x v="240"/>
    <x v="1"/>
    <x v="0"/>
    <s v="Philadelphia"/>
    <x v="9"/>
    <n v="19143"/>
    <x v="3"/>
    <s v="OFF-ST-10000943"/>
    <x v="1"/>
    <x v="4"/>
    <s v="Eldon ProFile File 'N Store Portable File Tub Letter/Legal Size Black"/>
    <x v="4695"/>
  </r>
  <r>
    <s v="CA-2015-163468"/>
    <x v="728"/>
    <s v="JK-15730"/>
    <x v="300"/>
    <x v="0"/>
    <x v="0"/>
    <s v="Des Plaines"/>
    <x v="10"/>
    <n v="60016"/>
    <x v="2"/>
    <s v="FUR-TA-10002533"/>
    <x v="0"/>
    <x v="3"/>
    <s v="BPI Conference Tables"/>
    <x v="4696"/>
  </r>
  <r>
    <s v="CA-2015-163468"/>
    <x v="728"/>
    <s v="JK-15730"/>
    <x v="300"/>
    <x v="0"/>
    <x v="0"/>
    <s v="Des Plaines"/>
    <x v="10"/>
    <n v="60016"/>
    <x v="2"/>
    <s v="FUR-FU-10001546"/>
    <x v="0"/>
    <x v="5"/>
    <s v="Dana Swing-Arm Lamps"/>
    <x v="1076"/>
  </r>
  <r>
    <s v="CA-2015-163468"/>
    <x v="728"/>
    <s v="JK-15730"/>
    <x v="300"/>
    <x v="0"/>
    <x v="0"/>
    <s v="Des Plaines"/>
    <x v="10"/>
    <n v="60016"/>
    <x v="2"/>
    <s v="FUR-BO-10003546"/>
    <x v="0"/>
    <x v="0"/>
    <s v="Hon 4-Shelf Metal Bookcases"/>
    <x v="4697"/>
  </r>
  <r>
    <s v="CA-2015-163468"/>
    <x v="728"/>
    <s v="JK-15730"/>
    <x v="300"/>
    <x v="0"/>
    <x v="0"/>
    <s v="Des Plaines"/>
    <x v="10"/>
    <n v="60016"/>
    <x v="2"/>
    <s v="OFF-BI-10004728"/>
    <x v="1"/>
    <x v="8"/>
    <s v="Wilson Jones Turn Tabs Binder Tool for Ring Binders"/>
    <x v="4698"/>
  </r>
  <r>
    <s v="CA-2015-163468"/>
    <x v="728"/>
    <s v="JK-15730"/>
    <x v="300"/>
    <x v="0"/>
    <x v="0"/>
    <s v="Des Plaines"/>
    <x v="10"/>
    <n v="60016"/>
    <x v="2"/>
    <s v="OFF-ST-10000025"/>
    <x v="1"/>
    <x v="4"/>
    <s v="Fellowes Stor/Drawer Steel Plus Storage Drawers"/>
    <x v="4699"/>
  </r>
  <r>
    <s v="US-2018-117450"/>
    <x v="507"/>
    <s v="DO-13645"/>
    <x v="770"/>
    <x v="0"/>
    <x v="0"/>
    <s v="Boynton Beach"/>
    <x v="2"/>
    <n v="33437"/>
    <x v="0"/>
    <s v="FUR-CH-10003817"/>
    <x v="0"/>
    <x v="1"/>
    <s v="Global Value Steno Chair, Gray"/>
    <x v="2376"/>
  </r>
  <r>
    <s v="US-2018-117450"/>
    <x v="507"/>
    <s v="DO-13645"/>
    <x v="770"/>
    <x v="0"/>
    <x v="0"/>
    <s v="Boynton Beach"/>
    <x v="2"/>
    <n v="33437"/>
    <x v="0"/>
    <s v="OFF-PA-10000289"/>
    <x v="1"/>
    <x v="10"/>
    <s v="Xerox 213"/>
    <x v="559"/>
  </r>
  <r>
    <s v="CA-2015-137274"/>
    <x v="1158"/>
    <s v="MG-18145"/>
    <x v="207"/>
    <x v="0"/>
    <x v="0"/>
    <s v="Plano"/>
    <x v="5"/>
    <n v="75023"/>
    <x v="2"/>
    <s v="FUR-TA-10001889"/>
    <x v="0"/>
    <x v="3"/>
    <s v="Bush Advantage Collection Racetrack Conference Table"/>
    <x v="4700"/>
  </r>
  <r>
    <s v="CA-2017-144092"/>
    <x v="732"/>
    <s v="LH-17155"/>
    <x v="109"/>
    <x v="0"/>
    <x v="0"/>
    <s v="San Jose"/>
    <x v="1"/>
    <n v="95123"/>
    <x v="1"/>
    <s v="TEC-AC-10002305"/>
    <x v="2"/>
    <x v="11"/>
    <s v="KeyTronicÂ E03601U1 -Â KeyboardÂ - Beige"/>
    <x v="2709"/>
  </r>
  <r>
    <s v="CA-2017-144092"/>
    <x v="732"/>
    <s v="LH-17155"/>
    <x v="109"/>
    <x v="0"/>
    <x v="0"/>
    <s v="San Jose"/>
    <x v="1"/>
    <n v="95123"/>
    <x v="1"/>
    <s v="FUR-CH-10004875"/>
    <x v="0"/>
    <x v="1"/>
    <s v="Harbour Creations 67200 Series Stacking Chairs"/>
    <x v="2369"/>
  </r>
  <r>
    <s v="CA-2017-144092"/>
    <x v="732"/>
    <s v="LH-17155"/>
    <x v="109"/>
    <x v="0"/>
    <x v="0"/>
    <s v="San Jose"/>
    <x v="1"/>
    <n v="95123"/>
    <x v="1"/>
    <s v="OFF-EN-10001434"/>
    <x v="1"/>
    <x v="12"/>
    <s v="Strathmore #10 Envelopes, Ultimate White"/>
    <x v="3699"/>
  </r>
  <r>
    <s v="CA-2018-112172"/>
    <x v="193"/>
    <s v="MM-18280"/>
    <x v="152"/>
    <x v="1"/>
    <x v="0"/>
    <s v="New York City"/>
    <x v="15"/>
    <n v="10024"/>
    <x v="3"/>
    <s v="OFF-FA-10004395"/>
    <x v="1"/>
    <x v="13"/>
    <s v="Plymouth Boxed Rubber Bands by Plymouth"/>
    <x v="4701"/>
  </r>
  <r>
    <s v="CA-2016-121699"/>
    <x v="544"/>
    <s v="BD-11320"/>
    <x v="217"/>
    <x v="0"/>
    <x v="0"/>
    <s v="Detroit"/>
    <x v="12"/>
    <n v="48227"/>
    <x v="2"/>
    <s v="OFF-BI-10004632"/>
    <x v="1"/>
    <x v="8"/>
    <s v="GBC Binding covers"/>
    <x v="4702"/>
  </r>
  <r>
    <s v="CA-2016-162761"/>
    <x v="330"/>
    <s v="SC-20575"/>
    <x v="623"/>
    <x v="0"/>
    <x v="0"/>
    <s v="Miami"/>
    <x v="2"/>
    <n v="33178"/>
    <x v="0"/>
    <s v="OFF-BI-10000145"/>
    <x v="1"/>
    <x v="8"/>
    <s v="Zipper Ring Binder Pockets"/>
    <x v="1067"/>
  </r>
  <r>
    <s v="CA-2016-162761"/>
    <x v="330"/>
    <s v="SC-20575"/>
    <x v="623"/>
    <x v="0"/>
    <x v="0"/>
    <s v="Miami"/>
    <x v="2"/>
    <n v="33178"/>
    <x v="0"/>
    <s v="OFF-BI-10002498"/>
    <x v="1"/>
    <x v="8"/>
    <s v="Clear Mylar Reinforcing Strips"/>
    <x v="4703"/>
  </r>
  <r>
    <s v="CA-2016-162761"/>
    <x v="330"/>
    <s v="SC-20575"/>
    <x v="623"/>
    <x v="0"/>
    <x v="0"/>
    <s v="Miami"/>
    <x v="2"/>
    <n v="33178"/>
    <x v="0"/>
    <s v="OFF-AR-10001761"/>
    <x v="1"/>
    <x v="6"/>
    <s v="Avery Hi-Liter Smear-Safe Highlighters"/>
    <x v="1855"/>
  </r>
  <r>
    <s v="CA-2017-121377"/>
    <x v="316"/>
    <s v="TN-21040"/>
    <x v="184"/>
    <x v="2"/>
    <x v="0"/>
    <s v="Park Ridge"/>
    <x v="10"/>
    <n v="60068"/>
    <x v="2"/>
    <s v="TEC-PH-10001817"/>
    <x v="2"/>
    <x v="7"/>
    <s v="Wilson Electronics DB Pro Signal Booster"/>
    <x v="4704"/>
  </r>
  <r>
    <s v="CA-2018-115322"/>
    <x v="943"/>
    <s v="ZC-21910"/>
    <x v="233"/>
    <x v="0"/>
    <x v="0"/>
    <s v="New York City"/>
    <x v="15"/>
    <n v="10024"/>
    <x v="3"/>
    <s v="OFF-AR-10004456"/>
    <x v="1"/>
    <x v="6"/>
    <s v="Panasonic KP-4ABK Battery-Operated Pencil Sharpener"/>
    <x v="2836"/>
  </r>
  <r>
    <s v="CA-2017-132066"/>
    <x v="1159"/>
    <s v="NB-18655"/>
    <x v="240"/>
    <x v="1"/>
    <x v="0"/>
    <s v="New York City"/>
    <x v="15"/>
    <n v="10011"/>
    <x v="3"/>
    <s v="FUR-TA-10001539"/>
    <x v="0"/>
    <x v="3"/>
    <s v="Chromcraft Rectangular Conference Tables"/>
    <x v="4705"/>
  </r>
  <r>
    <s v="CA-2018-158120"/>
    <x v="701"/>
    <s v="KH-16330"/>
    <x v="542"/>
    <x v="1"/>
    <x v="0"/>
    <s v="Hillsboro"/>
    <x v="21"/>
    <n v="97123"/>
    <x v="1"/>
    <s v="OFF-PA-10003205"/>
    <x v="1"/>
    <x v="10"/>
    <s v="Wirebound Message Forms, Four 2 3/4 x 5 Forms per Page, Pink Paper"/>
    <x v="4706"/>
  </r>
  <r>
    <s v="CA-2018-158120"/>
    <x v="701"/>
    <s v="KH-16330"/>
    <x v="542"/>
    <x v="1"/>
    <x v="0"/>
    <s v="Hillsboro"/>
    <x v="21"/>
    <n v="97123"/>
    <x v="1"/>
    <s v="OFF-BI-10002813"/>
    <x v="1"/>
    <x v="8"/>
    <s v="Avery Reinforcements for Hole-Punch Pages"/>
    <x v="4707"/>
  </r>
  <r>
    <s v="CA-2018-100097"/>
    <x v="200"/>
    <s v="MN-17935"/>
    <x v="438"/>
    <x v="0"/>
    <x v="0"/>
    <s v="New York City"/>
    <x v="15"/>
    <n v="10009"/>
    <x v="3"/>
    <s v="TEC-PH-10002310"/>
    <x v="2"/>
    <x v="7"/>
    <s v="Plantronics Calisto P620-M USB Wireless Speakerphone System"/>
    <x v="504"/>
  </r>
  <r>
    <s v="CA-2018-100097"/>
    <x v="200"/>
    <s v="MN-17935"/>
    <x v="438"/>
    <x v="0"/>
    <x v="0"/>
    <s v="New York City"/>
    <x v="15"/>
    <n v="10009"/>
    <x v="3"/>
    <s v="FUR-FU-10003623"/>
    <x v="0"/>
    <x v="5"/>
    <s v="DataProducts Ampli Magnifier Task Lamp, Black,"/>
    <x v="4622"/>
  </r>
  <r>
    <s v="CA-2018-167626"/>
    <x v="213"/>
    <s v="MY-18295"/>
    <x v="501"/>
    <x v="1"/>
    <x v="0"/>
    <s v="Chicago"/>
    <x v="10"/>
    <n v="60623"/>
    <x v="2"/>
    <s v="OFF-PA-10003424"/>
    <x v="1"/>
    <x v="10"/>
    <s v="&quot;While you Were Out&quot; Message Book, One Form per Page"/>
    <x v="821"/>
  </r>
  <r>
    <s v="CA-2018-167626"/>
    <x v="213"/>
    <s v="MY-18295"/>
    <x v="501"/>
    <x v="1"/>
    <x v="0"/>
    <s v="Chicago"/>
    <x v="10"/>
    <n v="60623"/>
    <x v="2"/>
    <s v="TEC-AC-10004353"/>
    <x v="2"/>
    <x v="11"/>
    <s v="Hypercom P1300 Pinpad"/>
    <x v="4470"/>
  </r>
  <r>
    <s v="US-2018-126053"/>
    <x v="256"/>
    <s v="CS-11950"/>
    <x v="229"/>
    <x v="0"/>
    <x v="0"/>
    <s v="New York City"/>
    <x v="15"/>
    <n v="10024"/>
    <x v="3"/>
    <s v="FUR-FU-10001934"/>
    <x v="0"/>
    <x v="5"/>
    <s v="Magnifier Swing Arm Lamp"/>
    <x v="108"/>
  </r>
  <r>
    <s v="US-2018-126053"/>
    <x v="256"/>
    <s v="CS-11950"/>
    <x v="229"/>
    <x v="0"/>
    <x v="0"/>
    <s v="New York City"/>
    <x v="15"/>
    <n v="10024"/>
    <x v="3"/>
    <s v="OFF-LA-10003766"/>
    <x v="1"/>
    <x v="2"/>
    <s v="Self-Adhesive Removable Labels"/>
    <x v="1227"/>
  </r>
  <r>
    <s v="US-2018-128447"/>
    <x v="468"/>
    <s v="MC-17845"/>
    <x v="266"/>
    <x v="0"/>
    <x v="0"/>
    <s v="Pasco"/>
    <x v="4"/>
    <n v="99301"/>
    <x v="1"/>
    <s v="OFF-AP-10004540"/>
    <x v="1"/>
    <x v="9"/>
    <s v="Eureka The Boss Lite 10-Amp Upright Vacuum, Blue"/>
    <x v="4708"/>
  </r>
  <r>
    <s v="US-2018-128447"/>
    <x v="468"/>
    <s v="MC-17845"/>
    <x v="266"/>
    <x v="0"/>
    <x v="0"/>
    <s v="Pasco"/>
    <x v="4"/>
    <n v="99301"/>
    <x v="1"/>
    <s v="OFF-BI-10001543"/>
    <x v="1"/>
    <x v="8"/>
    <s v="GBC VeloBinder Manual Binding System"/>
    <x v="4709"/>
  </r>
  <r>
    <s v="US-2015-131275"/>
    <x v="772"/>
    <s v="SC-20050"/>
    <x v="337"/>
    <x v="2"/>
    <x v="0"/>
    <s v="Burbank"/>
    <x v="1"/>
    <n v="91505"/>
    <x v="1"/>
    <s v="FUR-FU-10004597"/>
    <x v="0"/>
    <x v="5"/>
    <s v="Eldon Cleatmat Chair Mats for Medium Pile Carpets"/>
    <x v="4710"/>
  </r>
  <r>
    <s v="US-2015-131275"/>
    <x v="772"/>
    <s v="SC-20050"/>
    <x v="337"/>
    <x v="2"/>
    <x v="0"/>
    <s v="Burbank"/>
    <x v="1"/>
    <n v="91505"/>
    <x v="1"/>
    <s v="TEC-MA-10001148"/>
    <x v="2"/>
    <x v="15"/>
    <s v="Swingline SM12-08 MicroCut Jam Free Shredder"/>
    <x v="4711"/>
  </r>
  <r>
    <s v="US-2015-131275"/>
    <x v="772"/>
    <s v="SC-20050"/>
    <x v="337"/>
    <x v="2"/>
    <x v="0"/>
    <s v="Burbank"/>
    <x v="1"/>
    <n v="91505"/>
    <x v="1"/>
    <s v="OFF-ST-10000078"/>
    <x v="1"/>
    <x v="4"/>
    <s v="Tennsco 6- and 18-Compartment Lockers"/>
    <x v="4712"/>
  </r>
  <r>
    <s v="CA-2017-149349"/>
    <x v="396"/>
    <s v="SP-20650"/>
    <x v="70"/>
    <x v="1"/>
    <x v="0"/>
    <s v="Chicago"/>
    <x v="10"/>
    <n v="60623"/>
    <x v="2"/>
    <s v="FUR-FU-10001037"/>
    <x v="0"/>
    <x v="5"/>
    <s v="DAX Charcoal/Nickel-Tone Document Frame, 5 x 7"/>
    <x v="4713"/>
  </r>
  <r>
    <s v="CA-2018-115119"/>
    <x v="40"/>
    <s v="SC-20440"/>
    <x v="464"/>
    <x v="1"/>
    <x v="0"/>
    <s v="Lancaster"/>
    <x v="9"/>
    <n v="17602"/>
    <x v="3"/>
    <s v="TEC-PH-10001433"/>
    <x v="2"/>
    <x v="7"/>
    <s v="Cisco Small Business SPA 502G VoIP phone"/>
    <x v="4714"/>
  </r>
  <r>
    <s v="CA-2018-115119"/>
    <x v="40"/>
    <s v="SC-20440"/>
    <x v="464"/>
    <x v="1"/>
    <x v="0"/>
    <s v="Lancaster"/>
    <x v="9"/>
    <n v="17602"/>
    <x v="3"/>
    <s v="OFF-BI-10003007"/>
    <x v="1"/>
    <x v="8"/>
    <s v="Premium Transparent Presentation Covers, No Pattern/Clear, 8 1/2&quot; x 11&quot;"/>
    <x v="4715"/>
  </r>
  <r>
    <s v="CA-2016-125563"/>
    <x v="347"/>
    <s v="PR-18880"/>
    <x v="701"/>
    <x v="0"/>
    <x v="0"/>
    <s v="Tampa"/>
    <x v="2"/>
    <n v="33614"/>
    <x v="0"/>
    <s v="FUR-FU-10001290"/>
    <x v="0"/>
    <x v="5"/>
    <s v="Executive Impressions Supervisor Wall Clock"/>
    <x v="4716"/>
  </r>
  <r>
    <s v="CA-2016-125563"/>
    <x v="347"/>
    <s v="PR-18880"/>
    <x v="701"/>
    <x v="0"/>
    <x v="0"/>
    <s v="Tampa"/>
    <x v="2"/>
    <n v="33614"/>
    <x v="0"/>
    <s v="FUR-FU-10000087"/>
    <x v="0"/>
    <x v="5"/>
    <s v="Executive Impressions 14&quot; Two-Color Numerals Wall Clock"/>
    <x v="4717"/>
  </r>
  <r>
    <s v="CA-2016-113152"/>
    <x v="707"/>
    <s v="JK-15625"/>
    <x v="600"/>
    <x v="0"/>
    <x v="0"/>
    <s v="New York City"/>
    <x v="15"/>
    <n v="10024"/>
    <x v="3"/>
    <s v="TEC-AC-10002049"/>
    <x v="2"/>
    <x v="11"/>
    <s v="Plantronics Savi W720 Multi-Device Wireless Headset System"/>
    <x v="3892"/>
  </r>
  <r>
    <s v="CA-2016-113152"/>
    <x v="707"/>
    <s v="JK-15625"/>
    <x v="600"/>
    <x v="0"/>
    <x v="0"/>
    <s v="New York City"/>
    <x v="15"/>
    <n v="10024"/>
    <x v="3"/>
    <s v="FUR-BO-10002613"/>
    <x v="0"/>
    <x v="0"/>
    <s v="Atlantic Metals Mobile 4-Shelf Bookcases, Custom Colors"/>
    <x v="4718"/>
  </r>
  <r>
    <s v="CA-2018-165155"/>
    <x v="296"/>
    <s v="BM-11575"/>
    <x v="606"/>
    <x v="1"/>
    <x v="0"/>
    <s v="Los Angeles"/>
    <x v="1"/>
    <n v="90045"/>
    <x v="1"/>
    <s v="OFF-ST-10004950"/>
    <x v="1"/>
    <x v="4"/>
    <s v="Tenex Personal Filing Tote With Secure Closure Lid, Black/Frost"/>
    <x v="4542"/>
  </r>
  <r>
    <s v="CA-2015-163412"/>
    <x v="414"/>
    <s v="SM-20950"/>
    <x v="416"/>
    <x v="1"/>
    <x v="0"/>
    <s v="New York City"/>
    <x v="15"/>
    <n v="10035"/>
    <x v="3"/>
    <s v="FUR-CH-10004875"/>
    <x v="0"/>
    <x v="1"/>
    <s v="Harbour Creations 67200 Series Stacking Chairs"/>
    <x v="4719"/>
  </r>
  <r>
    <s v="CA-2016-159590"/>
    <x v="1074"/>
    <s v="KC-16255"/>
    <x v="346"/>
    <x v="1"/>
    <x v="0"/>
    <s v="New York City"/>
    <x v="15"/>
    <n v="10009"/>
    <x v="3"/>
    <s v="OFF-AR-10003190"/>
    <x v="1"/>
    <x v="6"/>
    <s v="Newell 32"/>
    <x v="1755"/>
  </r>
  <r>
    <s v="CA-2015-116190"/>
    <x v="711"/>
    <s v="SG-20470"/>
    <x v="495"/>
    <x v="0"/>
    <x v="0"/>
    <s v="Atlanta"/>
    <x v="32"/>
    <n v="30318"/>
    <x v="0"/>
    <s v="FUR-CH-10000553"/>
    <x v="0"/>
    <x v="1"/>
    <s v="Metal Folding Chairs, Beige, 4/Carton"/>
    <x v="4720"/>
  </r>
  <r>
    <s v="CA-2015-116190"/>
    <x v="711"/>
    <s v="SG-20470"/>
    <x v="495"/>
    <x v="0"/>
    <x v="0"/>
    <s v="Atlanta"/>
    <x v="32"/>
    <n v="30318"/>
    <x v="0"/>
    <s v="OFF-LA-10002762"/>
    <x v="1"/>
    <x v="2"/>
    <s v="Avery 485"/>
    <x v="4721"/>
  </r>
  <r>
    <s v="CA-2015-116190"/>
    <x v="711"/>
    <s v="SG-20470"/>
    <x v="495"/>
    <x v="0"/>
    <x v="0"/>
    <s v="Atlanta"/>
    <x v="32"/>
    <n v="30318"/>
    <x v="0"/>
    <s v="FUR-FU-10000719"/>
    <x v="0"/>
    <x v="5"/>
    <s v="DAX Cubicle Frames, 8-1/2 x 11"/>
    <x v="3462"/>
  </r>
  <r>
    <s v="CA-2015-168473"/>
    <x v="58"/>
    <s v="TB-21520"/>
    <x v="14"/>
    <x v="0"/>
    <x v="0"/>
    <s v="New York City"/>
    <x v="15"/>
    <n v="10009"/>
    <x v="3"/>
    <s v="OFF-ST-10000563"/>
    <x v="1"/>
    <x v="4"/>
    <s v="Fellowes Bankers Box Stor/Drawer Steel Plus"/>
    <x v="1616"/>
  </r>
  <r>
    <s v="CA-2018-168389"/>
    <x v="157"/>
    <s v="DV-13045"/>
    <x v="1"/>
    <x v="1"/>
    <x v="0"/>
    <s v="Jacksonville"/>
    <x v="2"/>
    <n v="32216"/>
    <x v="0"/>
    <s v="FUR-TA-10004289"/>
    <x v="0"/>
    <x v="3"/>
    <s v="BoxOffice By Design Rectangular and Half-Moon Meeting Room Tables"/>
    <x v="4722"/>
  </r>
  <r>
    <s v="CA-2018-168389"/>
    <x v="157"/>
    <s v="DV-13045"/>
    <x v="1"/>
    <x v="1"/>
    <x v="0"/>
    <s v="Jacksonville"/>
    <x v="2"/>
    <n v="32216"/>
    <x v="0"/>
    <s v="TEC-PH-10003555"/>
    <x v="2"/>
    <x v="7"/>
    <s v="Motorola HK250 Universal Bluetooth Headset"/>
    <x v="4723"/>
  </r>
  <r>
    <s v="CA-2018-168389"/>
    <x v="157"/>
    <s v="DV-13045"/>
    <x v="1"/>
    <x v="1"/>
    <x v="0"/>
    <s v="Jacksonville"/>
    <x v="2"/>
    <n v="32216"/>
    <x v="0"/>
    <s v="OFF-AR-10001958"/>
    <x v="1"/>
    <x v="6"/>
    <s v="Stanley Bostitch Contemporary Electric Pencil Sharpeners"/>
    <x v="4724"/>
  </r>
  <r>
    <s v="CA-2018-168389"/>
    <x v="157"/>
    <s v="DV-13045"/>
    <x v="1"/>
    <x v="1"/>
    <x v="0"/>
    <s v="Jacksonville"/>
    <x v="2"/>
    <n v="32216"/>
    <x v="0"/>
    <s v="FUR-CH-10000225"/>
    <x v="0"/>
    <x v="1"/>
    <s v="Global Geo Office Task Chair, Gray"/>
    <x v="1445"/>
  </r>
  <r>
    <s v="CA-2015-130421"/>
    <x v="223"/>
    <s v="SC-20020"/>
    <x v="710"/>
    <x v="0"/>
    <x v="0"/>
    <s v="Houston"/>
    <x v="5"/>
    <n v="77095"/>
    <x v="2"/>
    <s v="OFF-AP-10002534"/>
    <x v="1"/>
    <x v="9"/>
    <s v="3.6 Cubic Foot Counter Height Office Refrigerator"/>
    <x v="4725"/>
  </r>
  <r>
    <s v="CA-2018-142125"/>
    <x v="208"/>
    <s v="JB-15400"/>
    <x v="80"/>
    <x v="1"/>
    <x v="0"/>
    <s v="Milwaukee"/>
    <x v="6"/>
    <n v="53209"/>
    <x v="2"/>
    <s v="OFF-BI-10000301"/>
    <x v="1"/>
    <x v="8"/>
    <s v="GBC Instant Report Kit"/>
    <x v="1109"/>
  </r>
  <r>
    <s v="CA-2018-142125"/>
    <x v="208"/>
    <s v="JB-15400"/>
    <x v="80"/>
    <x v="1"/>
    <x v="0"/>
    <s v="Milwaukee"/>
    <x v="6"/>
    <n v="53209"/>
    <x v="2"/>
    <s v="OFF-BI-10003460"/>
    <x v="1"/>
    <x v="8"/>
    <s v="Acco 3-Hole Punch"/>
    <x v="4726"/>
  </r>
  <r>
    <s v="CA-2018-141138"/>
    <x v="468"/>
    <s v="GH-14425"/>
    <x v="485"/>
    <x v="0"/>
    <x v="0"/>
    <s v="Modesto"/>
    <x v="1"/>
    <n v="95351"/>
    <x v="1"/>
    <s v="TEC-AC-10001772"/>
    <x v="2"/>
    <x v="11"/>
    <s v="Memorex Mini Travel Drive 16 GB USB 2.0 Flash Drive"/>
    <x v="1800"/>
  </r>
  <r>
    <s v="CA-2018-152135"/>
    <x v="633"/>
    <s v="MG-17650"/>
    <x v="377"/>
    <x v="2"/>
    <x v="0"/>
    <s v="Lakewood"/>
    <x v="24"/>
    <n v="44107"/>
    <x v="3"/>
    <s v="TEC-PH-10003505"/>
    <x v="2"/>
    <x v="7"/>
    <s v="Geemarc AmpliPOWER60"/>
    <x v="4727"/>
  </r>
  <r>
    <s v="CA-2017-151974"/>
    <x v="897"/>
    <s v="RD-19660"/>
    <x v="372"/>
    <x v="2"/>
    <x v="0"/>
    <s v="Philadelphia"/>
    <x v="9"/>
    <n v="19134"/>
    <x v="3"/>
    <s v="OFF-LA-10004484"/>
    <x v="1"/>
    <x v="2"/>
    <s v="Avery 476"/>
    <x v="1045"/>
  </r>
  <r>
    <s v="CA-2018-154102"/>
    <x v="695"/>
    <s v="SN-20560"/>
    <x v="381"/>
    <x v="2"/>
    <x v="0"/>
    <s v="San Francisco"/>
    <x v="1"/>
    <n v="94109"/>
    <x v="1"/>
    <s v="OFF-PA-10001593"/>
    <x v="1"/>
    <x v="10"/>
    <s v="Xerox 1947"/>
    <x v="2680"/>
  </r>
  <r>
    <s v="CA-2016-139780"/>
    <x v="620"/>
    <s v="AH-10690"/>
    <x v="706"/>
    <x v="1"/>
    <x v="0"/>
    <s v="Detroit"/>
    <x v="12"/>
    <n v="48205"/>
    <x v="2"/>
    <s v="OFF-BI-10004139"/>
    <x v="1"/>
    <x v="8"/>
    <s v="Fellowes Presentation Covers for Comb Binding Machines"/>
    <x v="4728"/>
  </r>
  <r>
    <s v="CA-2017-114748"/>
    <x v="790"/>
    <s v="MZ-17335"/>
    <x v="595"/>
    <x v="2"/>
    <x v="0"/>
    <s v="Phoenix"/>
    <x v="16"/>
    <n v="85023"/>
    <x v="1"/>
    <s v="OFF-AR-10001315"/>
    <x v="1"/>
    <x v="6"/>
    <s v="Newell 310"/>
    <x v="4729"/>
  </r>
  <r>
    <s v="CA-2017-114748"/>
    <x v="790"/>
    <s v="MZ-17335"/>
    <x v="595"/>
    <x v="2"/>
    <x v="0"/>
    <s v="Phoenix"/>
    <x v="16"/>
    <n v="85023"/>
    <x v="1"/>
    <s v="FUR-FU-10001488"/>
    <x v="0"/>
    <x v="5"/>
    <s v="Tenex 46&quot; x 60&quot; Computer Anti-Static Chairmat, Rectangular Shaped"/>
    <x v="4730"/>
  </r>
  <r>
    <s v="US-2015-115189"/>
    <x v="125"/>
    <s v="AR-10345"/>
    <x v="753"/>
    <x v="1"/>
    <x v="0"/>
    <s v="Philadelphia"/>
    <x v="9"/>
    <n v="19143"/>
    <x v="3"/>
    <s v="TEC-PH-10002170"/>
    <x v="2"/>
    <x v="7"/>
    <s v="ClearSounds CSC500 Amplified Spirit Phone Corded phone"/>
    <x v="4731"/>
  </r>
  <r>
    <s v="US-2015-115189"/>
    <x v="125"/>
    <s v="AR-10345"/>
    <x v="753"/>
    <x v="1"/>
    <x v="0"/>
    <s v="Philadelphia"/>
    <x v="9"/>
    <n v="19143"/>
    <x v="3"/>
    <s v="FUR-TA-10004575"/>
    <x v="0"/>
    <x v="3"/>
    <s v="Hon 5100 Series Wood Tables"/>
    <x v="2901"/>
  </r>
  <r>
    <s v="CA-2017-163594"/>
    <x v="408"/>
    <s v="JF-15295"/>
    <x v="639"/>
    <x v="0"/>
    <x v="0"/>
    <s v="Los Angeles"/>
    <x v="1"/>
    <n v="90036"/>
    <x v="1"/>
    <s v="OFF-PA-10000809"/>
    <x v="1"/>
    <x v="10"/>
    <s v="Xerox 206"/>
    <x v="537"/>
  </r>
  <r>
    <s v="CA-2017-163594"/>
    <x v="408"/>
    <s v="JF-15295"/>
    <x v="639"/>
    <x v="0"/>
    <x v="0"/>
    <s v="Los Angeles"/>
    <x v="1"/>
    <n v="90036"/>
    <x v="1"/>
    <s v="FUR-CH-10000225"/>
    <x v="0"/>
    <x v="1"/>
    <s v="Global Geo Office Task Chair, Gray"/>
    <x v="4732"/>
  </r>
  <r>
    <s v="CA-2017-163594"/>
    <x v="408"/>
    <s v="JF-15295"/>
    <x v="639"/>
    <x v="0"/>
    <x v="0"/>
    <s v="Los Angeles"/>
    <x v="1"/>
    <n v="90036"/>
    <x v="1"/>
    <s v="OFF-BI-10003707"/>
    <x v="1"/>
    <x v="8"/>
    <s v="Aluminum Screw Posts"/>
    <x v="933"/>
  </r>
  <r>
    <s v="CA-2017-127243"/>
    <x v="85"/>
    <s v="DS-13180"/>
    <x v="103"/>
    <x v="1"/>
    <x v="0"/>
    <s v="Philadelphia"/>
    <x v="9"/>
    <n v="19140"/>
    <x v="3"/>
    <s v="TEC-PH-10004539"/>
    <x v="2"/>
    <x v="7"/>
    <s v="Wireless Extenders zBoost YX545 SOHO Signal Booster"/>
    <x v="4733"/>
  </r>
  <r>
    <s v="CA-2017-127243"/>
    <x v="85"/>
    <s v="DS-13180"/>
    <x v="103"/>
    <x v="1"/>
    <x v="0"/>
    <s v="Philadelphia"/>
    <x v="9"/>
    <n v="19140"/>
    <x v="3"/>
    <s v="OFF-FA-10004076"/>
    <x v="1"/>
    <x v="13"/>
    <s v="Translucent Push Pins by OIC"/>
    <x v="2485"/>
  </r>
  <r>
    <s v="CA-2017-127243"/>
    <x v="85"/>
    <s v="DS-13180"/>
    <x v="103"/>
    <x v="1"/>
    <x v="0"/>
    <s v="Philadelphia"/>
    <x v="9"/>
    <n v="19140"/>
    <x v="3"/>
    <s v="OFF-BI-10003166"/>
    <x v="1"/>
    <x v="8"/>
    <s v="GBC Plasticlear Binding Covers"/>
    <x v="4734"/>
  </r>
  <r>
    <s v="CA-2017-127243"/>
    <x v="85"/>
    <s v="DS-13180"/>
    <x v="103"/>
    <x v="1"/>
    <x v="0"/>
    <s v="Philadelphia"/>
    <x v="9"/>
    <n v="19140"/>
    <x v="3"/>
    <s v="OFF-ST-10002301"/>
    <x v="1"/>
    <x v="4"/>
    <s v="Tennsco Commercial Shelving"/>
    <x v="2546"/>
  </r>
  <r>
    <s v="CA-2017-127243"/>
    <x v="85"/>
    <s v="DS-13180"/>
    <x v="103"/>
    <x v="1"/>
    <x v="0"/>
    <s v="Philadelphia"/>
    <x v="9"/>
    <n v="19140"/>
    <x v="3"/>
    <s v="FUR-CH-10002647"/>
    <x v="0"/>
    <x v="1"/>
    <s v="Situations Contoured Folding Chairs, 4/Set"/>
    <x v="2493"/>
  </r>
  <r>
    <s v="CA-2018-161851"/>
    <x v="4"/>
    <s v="BP-11095"/>
    <x v="162"/>
    <x v="1"/>
    <x v="0"/>
    <s v="Miami"/>
    <x v="2"/>
    <n v="33180"/>
    <x v="0"/>
    <s v="OFF-BI-10004654"/>
    <x v="1"/>
    <x v="8"/>
    <s v="VariCap6 Expandable Binder"/>
    <x v="4735"/>
  </r>
  <r>
    <s v="CA-2016-110345"/>
    <x v="1000"/>
    <s v="TG-21310"/>
    <x v="592"/>
    <x v="0"/>
    <x v="0"/>
    <s v="Raleigh"/>
    <x v="3"/>
    <n v="27604"/>
    <x v="0"/>
    <s v="OFF-LA-10001175"/>
    <x v="1"/>
    <x v="2"/>
    <s v="Avery 514"/>
    <x v="871"/>
  </r>
  <r>
    <s v="CA-2015-107769"/>
    <x v="919"/>
    <s v="BT-11395"/>
    <x v="387"/>
    <x v="1"/>
    <x v="0"/>
    <s v="Garden City"/>
    <x v="41"/>
    <n v="67846"/>
    <x v="2"/>
    <s v="TEC-PH-10001336"/>
    <x v="2"/>
    <x v="7"/>
    <s v="Digium D40 VoIP phone"/>
    <x v="2018"/>
  </r>
  <r>
    <s v="US-2018-123862"/>
    <x v="363"/>
    <s v="JF-15190"/>
    <x v="440"/>
    <x v="0"/>
    <x v="0"/>
    <s v="Long Beach"/>
    <x v="1"/>
    <n v="90805"/>
    <x v="1"/>
    <s v="OFF-ST-10000760"/>
    <x v="1"/>
    <x v="4"/>
    <s v="Eldon Fold 'N Roll Cart System"/>
    <x v="4736"/>
  </r>
  <r>
    <s v="US-2018-123862"/>
    <x v="363"/>
    <s v="JF-15190"/>
    <x v="440"/>
    <x v="0"/>
    <x v="0"/>
    <s v="Long Beach"/>
    <x v="1"/>
    <n v="90805"/>
    <x v="1"/>
    <s v="OFF-ST-10002301"/>
    <x v="1"/>
    <x v="4"/>
    <s v="Tennsco Commercial Shelving"/>
    <x v="4737"/>
  </r>
  <r>
    <s v="US-2018-123862"/>
    <x v="363"/>
    <s v="JF-15190"/>
    <x v="440"/>
    <x v="0"/>
    <x v="0"/>
    <s v="Long Beach"/>
    <x v="1"/>
    <n v="90805"/>
    <x v="1"/>
    <s v="OFF-SU-10004884"/>
    <x v="1"/>
    <x v="14"/>
    <s v="Acme Galleria Hot Forged Steel Scissors with Colored Handles"/>
    <x v="4738"/>
  </r>
  <r>
    <s v="US-2018-123862"/>
    <x v="363"/>
    <s v="JF-15190"/>
    <x v="440"/>
    <x v="0"/>
    <x v="0"/>
    <s v="Long Beach"/>
    <x v="1"/>
    <n v="90805"/>
    <x v="1"/>
    <s v="OFF-FA-10003112"/>
    <x v="1"/>
    <x v="13"/>
    <s v="Staples"/>
    <x v="2766"/>
  </r>
  <r>
    <s v="CA-2018-100580"/>
    <x v="802"/>
    <s v="MK-17905"/>
    <x v="149"/>
    <x v="1"/>
    <x v="0"/>
    <s v="San Diego"/>
    <x v="1"/>
    <n v="92037"/>
    <x v="1"/>
    <s v="OFF-BI-10000069"/>
    <x v="1"/>
    <x v="8"/>
    <s v="GBC Prepunched Paper, 19-Hole, for Binding Systems, 24-lb"/>
    <x v="4739"/>
  </r>
  <r>
    <s v="US-2018-145597"/>
    <x v="808"/>
    <s v="GG-14650"/>
    <x v="55"/>
    <x v="1"/>
    <x v="0"/>
    <s v="Bloomington"/>
    <x v="10"/>
    <n v="61701"/>
    <x v="2"/>
    <s v="OFF-AR-10001958"/>
    <x v="1"/>
    <x v="6"/>
    <s v="Stanley Bostitch Contemporary Electric Pencil Sharpeners"/>
    <x v="4740"/>
  </r>
  <r>
    <s v="CA-2015-132787"/>
    <x v="111"/>
    <s v="MC-18130"/>
    <x v="305"/>
    <x v="1"/>
    <x v="0"/>
    <s v="Seattle"/>
    <x v="4"/>
    <n v="98115"/>
    <x v="1"/>
    <s v="OFF-ST-10001321"/>
    <x v="1"/>
    <x v="4"/>
    <s v="Decoflex Hanging Personal Folder File, Blue"/>
    <x v="448"/>
  </r>
  <r>
    <s v="CA-2016-136224"/>
    <x v="70"/>
    <s v="ML-18265"/>
    <x v="761"/>
    <x v="0"/>
    <x v="0"/>
    <s v="Fayetteville"/>
    <x v="3"/>
    <n v="28314"/>
    <x v="0"/>
    <s v="OFF-AR-10003504"/>
    <x v="1"/>
    <x v="6"/>
    <s v="Newell 347"/>
    <x v="1495"/>
  </r>
  <r>
    <s v="CA-2017-105732"/>
    <x v="1160"/>
    <s v="AG-10270"/>
    <x v="8"/>
    <x v="0"/>
    <x v="0"/>
    <s v="Omaha"/>
    <x v="8"/>
    <n v="68104"/>
    <x v="2"/>
    <s v="OFF-ST-10000419"/>
    <x v="1"/>
    <x v="4"/>
    <s v="Rogers Jumbo File, Granite"/>
    <x v="1344"/>
  </r>
  <r>
    <s v="CA-2017-105732"/>
    <x v="1160"/>
    <s v="AG-10270"/>
    <x v="8"/>
    <x v="0"/>
    <x v="0"/>
    <s v="Omaha"/>
    <x v="8"/>
    <n v="68104"/>
    <x v="2"/>
    <s v="OFF-LA-10004559"/>
    <x v="1"/>
    <x v="2"/>
    <s v="Avery 49"/>
    <x v="928"/>
  </r>
  <r>
    <s v="CA-2017-105732"/>
    <x v="1160"/>
    <s v="AG-10270"/>
    <x v="8"/>
    <x v="0"/>
    <x v="0"/>
    <s v="Omaha"/>
    <x v="8"/>
    <n v="68104"/>
    <x v="2"/>
    <s v="TEC-PH-10001644"/>
    <x v="2"/>
    <x v="7"/>
    <s v="BlueLounge Milo Smartphone Stand, White/Metallic"/>
    <x v="179"/>
  </r>
  <r>
    <s v="CA-2017-105732"/>
    <x v="1160"/>
    <s v="AG-10270"/>
    <x v="8"/>
    <x v="0"/>
    <x v="0"/>
    <s v="Omaha"/>
    <x v="8"/>
    <n v="68104"/>
    <x v="2"/>
    <s v="OFF-SU-10004782"/>
    <x v="1"/>
    <x v="14"/>
    <s v="Elite 5&quot; Scissors"/>
    <x v="2877"/>
  </r>
  <r>
    <s v="CA-2017-105732"/>
    <x v="1160"/>
    <s v="AG-10270"/>
    <x v="8"/>
    <x v="0"/>
    <x v="0"/>
    <s v="Omaha"/>
    <x v="8"/>
    <n v="68104"/>
    <x v="2"/>
    <s v="OFF-PA-10002250"/>
    <x v="1"/>
    <x v="10"/>
    <s v="Things To Do Today Pad"/>
    <x v="1200"/>
  </r>
  <r>
    <s v="CA-2017-105732"/>
    <x v="1160"/>
    <s v="AG-10270"/>
    <x v="8"/>
    <x v="0"/>
    <x v="0"/>
    <s v="Omaha"/>
    <x v="8"/>
    <n v="68104"/>
    <x v="2"/>
    <s v="OFF-AP-10001394"/>
    <x v="1"/>
    <x v="9"/>
    <s v="Harmony Air Purifier"/>
    <x v="4741"/>
  </r>
  <r>
    <s v="CA-2017-105732"/>
    <x v="1160"/>
    <s v="AG-10270"/>
    <x v="8"/>
    <x v="0"/>
    <x v="0"/>
    <s v="Omaha"/>
    <x v="8"/>
    <n v="68104"/>
    <x v="2"/>
    <s v="OFF-PA-10001838"/>
    <x v="1"/>
    <x v="10"/>
    <s v="Adams Telephone Message Book W/Dividers/Space For Phone Numbers, 5 1/4&quot;X8 1/2&quot;, 300/Messages"/>
    <x v="4459"/>
  </r>
  <r>
    <s v="CA-2017-105732"/>
    <x v="1160"/>
    <s v="AG-10270"/>
    <x v="8"/>
    <x v="0"/>
    <x v="0"/>
    <s v="Omaha"/>
    <x v="8"/>
    <n v="68104"/>
    <x v="2"/>
    <s v="OFF-ST-10004340"/>
    <x v="1"/>
    <x v="4"/>
    <s v="Fellowes Mobile File Cart, Black"/>
    <x v="3026"/>
  </r>
  <r>
    <s v="CA-2017-105732"/>
    <x v="1160"/>
    <s v="AG-10270"/>
    <x v="8"/>
    <x v="0"/>
    <x v="0"/>
    <s v="Omaha"/>
    <x v="8"/>
    <n v="68104"/>
    <x v="2"/>
    <s v="FUR-FU-10003664"/>
    <x v="0"/>
    <x v="5"/>
    <s v="Electrix Architect's Clamp-On Swing Arm Lamp, Black"/>
    <x v="4742"/>
  </r>
  <r>
    <s v="CA-2017-105732"/>
    <x v="1160"/>
    <s v="AG-10270"/>
    <x v="8"/>
    <x v="0"/>
    <x v="0"/>
    <s v="Omaha"/>
    <x v="8"/>
    <n v="68104"/>
    <x v="2"/>
    <s v="TEC-PH-10004897"/>
    <x v="2"/>
    <x v="7"/>
    <s v="Mediabridge Sport Armband iPhone 5s"/>
    <x v="2030"/>
  </r>
  <r>
    <s v="CA-2018-108035"/>
    <x v="1161"/>
    <s v="TT-21070"/>
    <x v="74"/>
    <x v="0"/>
    <x v="0"/>
    <s v="Chattanooga"/>
    <x v="18"/>
    <n v="37421"/>
    <x v="0"/>
    <s v="FUR-CH-10000454"/>
    <x v="0"/>
    <x v="1"/>
    <s v="Hon Deluxe Fabric Upholstered Stacking Chairs, Rounded Back"/>
    <x v="4743"/>
  </r>
  <r>
    <s v="CA-2018-108035"/>
    <x v="1161"/>
    <s v="TT-21070"/>
    <x v="74"/>
    <x v="0"/>
    <x v="0"/>
    <s v="Chattanooga"/>
    <x v="18"/>
    <n v="37421"/>
    <x v="0"/>
    <s v="FUR-FU-10004017"/>
    <x v="0"/>
    <x v="5"/>
    <s v="Executive Impressions 13&quot; Chairman Wall Clock"/>
    <x v="4744"/>
  </r>
  <r>
    <s v="CA-2018-160031"/>
    <x v="769"/>
    <s v="LT-16765"/>
    <x v="398"/>
    <x v="0"/>
    <x v="0"/>
    <s v="Fairfield"/>
    <x v="24"/>
    <n v="45014"/>
    <x v="3"/>
    <s v="OFF-PA-10000241"/>
    <x v="1"/>
    <x v="10"/>
    <s v="IBM Multi-Purpose Copy Paper, 8 1/2 x 11&quot;, Case"/>
    <x v="1339"/>
  </r>
  <r>
    <s v="CA-2018-147844"/>
    <x v="743"/>
    <s v="DD-13570"/>
    <x v="732"/>
    <x v="0"/>
    <x v="0"/>
    <s v="Los Angeles"/>
    <x v="1"/>
    <n v="90049"/>
    <x v="1"/>
    <s v="OFF-PA-10003016"/>
    <x v="1"/>
    <x v="10"/>
    <s v="Adams &quot;While You Were Out&quot; Message Pads"/>
    <x v="2195"/>
  </r>
  <r>
    <s v="CA-2018-147844"/>
    <x v="743"/>
    <s v="DD-13570"/>
    <x v="732"/>
    <x v="0"/>
    <x v="0"/>
    <s v="Los Angeles"/>
    <x v="1"/>
    <n v="90049"/>
    <x v="1"/>
    <s v="OFF-AR-10001615"/>
    <x v="1"/>
    <x v="6"/>
    <s v="Newell 34"/>
    <x v="423"/>
  </r>
  <r>
    <s v="CA-2018-147844"/>
    <x v="743"/>
    <s v="DD-13570"/>
    <x v="732"/>
    <x v="0"/>
    <x v="0"/>
    <s v="Los Angeles"/>
    <x v="1"/>
    <n v="90049"/>
    <x v="1"/>
    <s v="OFF-PA-10002713"/>
    <x v="1"/>
    <x v="10"/>
    <s v="Adams Phone Message Book, 200 Message Capacity, 8 1/16â€ x 11â€"/>
    <x v="340"/>
  </r>
  <r>
    <s v="CA-2017-110975"/>
    <x v="591"/>
    <s v="DB-12970"/>
    <x v="715"/>
    <x v="1"/>
    <x v="0"/>
    <s v="New York City"/>
    <x v="15"/>
    <n v="10024"/>
    <x v="3"/>
    <s v="FUR-TA-10002958"/>
    <x v="0"/>
    <x v="3"/>
    <s v="Bevis Oval Conference Table, Walnut"/>
    <x v="4053"/>
  </r>
  <r>
    <s v="CA-2017-110975"/>
    <x v="591"/>
    <s v="DB-12970"/>
    <x v="715"/>
    <x v="1"/>
    <x v="0"/>
    <s v="New York City"/>
    <x v="15"/>
    <n v="10024"/>
    <x v="3"/>
    <s v="FUR-CH-10003746"/>
    <x v="0"/>
    <x v="1"/>
    <s v="Hon 4070 Series Pagoda Round Back Stacking Chairs"/>
    <x v="4745"/>
  </r>
  <r>
    <s v="CA-2015-141649"/>
    <x v="587"/>
    <s v="DM-12955"/>
    <x v="678"/>
    <x v="1"/>
    <x v="0"/>
    <s v="Fairfield"/>
    <x v="24"/>
    <n v="45014"/>
    <x v="3"/>
    <s v="OFF-AP-10003217"/>
    <x v="1"/>
    <x v="9"/>
    <s v="Eureka Sanitaire  Commercial Upright"/>
    <x v="4746"/>
  </r>
  <r>
    <s v="CA-2015-124807"/>
    <x v="136"/>
    <s v="ME-17725"/>
    <x v="250"/>
    <x v="0"/>
    <x v="0"/>
    <s v="Chicago"/>
    <x v="10"/>
    <n v="60610"/>
    <x v="2"/>
    <s v="OFF-PA-10001526"/>
    <x v="1"/>
    <x v="10"/>
    <s v="Xerox 1949"/>
    <x v="4747"/>
  </r>
  <r>
    <s v="CA-2015-124807"/>
    <x v="136"/>
    <s v="ME-17725"/>
    <x v="250"/>
    <x v="0"/>
    <x v="0"/>
    <s v="Chicago"/>
    <x v="10"/>
    <n v="60610"/>
    <x v="2"/>
    <s v="TEC-AC-10002857"/>
    <x v="2"/>
    <x v="11"/>
    <s v="Verbatim 25 GB 6x Blu-ray Single Layer Recordable Disc, 1/Pack"/>
    <x v="4748"/>
  </r>
  <r>
    <s v="CA-2017-110009"/>
    <x v="162"/>
    <s v="TR-21325"/>
    <x v="309"/>
    <x v="0"/>
    <x v="0"/>
    <s v="Seattle"/>
    <x v="4"/>
    <n v="98103"/>
    <x v="1"/>
    <s v="FUR-FU-10003039"/>
    <x v="0"/>
    <x v="5"/>
    <s v="Howard Miller 11-1/2&quot; Diameter Grantwood Wall Clock"/>
    <x v="3474"/>
  </r>
  <r>
    <s v="CA-2017-110009"/>
    <x v="162"/>
    <s v="TR-21325"/>
    <x v="309"/>
    <x v="0"/>
    <x v="0"/>
    <s v="Seattle"/>
    <x v="4"/>
    <n v="98103"/>
    <x v="1"/>
    <s v="OFF-PA-10002615"/>
    <x v="1"/>
    <x v="10"/>
    <s v="Ampad Gold Fibre Wirebound Steno Books, 6&quot; x 9&quot;, Gregg Ruled"/>
    <x v="4749"/>
  </r>
  <r>
    <s v="CA-2018-168172"/>
    <x v="634"/>
    <s v="SH-20395"/>
    <x v="129"/>
    <x v="0"/>
    <x v="0"/>
    <s v="New York City"/>
    <x v="15"/>
    <n v="10011"/>
    <x v="3"/>
    <s v="OFF-SU-10002573"/>
    <x v="1"/>
    <x v="14"/>
    <s v="Acme 10&quot; Easy Grip Assistive Scissors"/>
    <x v="375"/>
  </r>
  <r>
    <s v="CA-2016-100146"/>
    <x v="263"/>
    <s v="CB-12535"/>
    <x v="118"/>
    <x v="1"/>
    <x v="0"/>
    <s v="Camarillo"/>
    <x v="1"/>
    <n v="93010"/>
    <x v="1"/>
    <s v="FUR-BO-10004015"/>
    <x v="0"/>
    <x v="0"/>
    <s v="Bush Andora Bookcase, Maple/Graphite Gray Finish"/>
    <x v="4750"/>
  </r>
  <r>
    <s v="CA-2016-100146"/>
    <x v="263"/>
    <s v="CB-12535"/>
    <x v="118"/>
    <x v="1"/>
    <x v="0"/>
    <s v="Camarillo"/>
    <x v="1"/>
    <n v="93010"/>
    <x v="1"/>
    <s v="FUR-FU-10001979"/>
    <x v="0"/>
    <x v="5"/>
    <s v="Dana Halogen Swing-Arm Architect Lamp"/>
    <x v="4751"/>
  </r>
  <r>
    <s v="CA-2016-100146"/>
    <x v="263"/>
    <s v="CB-12535"/>
    <x v="118"/>
    <x v="1"/>
    <x v="0"/>
    <s v="Camarillo"/>
    <x v="1"/>
    <n v="93010"/>
    <x v="1"/>
    <s v="FUR-CH-10003833"/>
    <x v="0"/>
    <x v="1"/>
    <s v="Novimex Fabric Task Chair"/>
    <x v="1892"/>
  </r>
  <r>
    <s v="CA-2016-100146"/>
    <x v="263"/>
    <s v="CB-12535"/>
    <x v="118"/>
    <x v="1"/>
    <x v="0"/>
    <s v="Camarillo"/>
    <x v="1"/>
    <n v="93010"/>
    <x v="1"/>
    <s v="FUR-CH-10004495"/>
    <x v="0"/>
    <x v="1"/>
    <s v="Global Leather and Oak Executive Chair, Black"/>
    <x v="938"/>
  </r>
  <r>
    <s v="CA-2018-152079"/>
    <x v="176"/>
    <s v="ML-17410"/>
    <x v="586"/>
    <x v="0"/>
    <x v="0"/>
    <s v="Chicago"/>
    <x v="10"/>
    <n v="60653"/>
    <x v="2"/>
    <s v="OFF-LA-10001613"/>
    <x v="1"/>
    <x v="2"/>
    <s v="Avery File Folder Labels"/>
    <x v="132"/>
  </r>
  <r>
    <s v="CA-2017-129728"/>
    <x v="198"/>
    <s v="JG-15310"/>
    <x v="684"/>
    <x v="1"/>
    <x v="0"/>
    <s v="Los Angeles"/>
    <x v="1"/>
    <n v="90032"/>
    <x v="1"/>
    <s v="FUR-FU-10003247"/>
    <x v="0"/>
    <x v="5"/>
    <s v="36X48 HARDFLOOR CHAIRMAT"/>
    <x v="4752"/>
  </r>
  <r>
    <s v="CA-2015-121769"/>
    <x v="918"/>
    <s v="JS-15880"/>
    <x v="365"/>
    <x v="0"/>
    <x v="0"/>
    <s v="Toledo"/>
    <x v="24"/>
    <n v="43615"/>
    <x v="3"/>
    <s v="FUR-TA-10004442"/>
    <x v="0"/>
    <x v="3"/>
    <s v="Riverside Furniture Stanwyck Manor Table Series"/>
    <x v="4753"/>
  </r>
  <r>
    <s v="CA-2015-103058"/>
    <x v="149"/>
    <s v="AG-10270"/>
    <x v="8"/>
    <x v="0"/>
    <x v="0"/>
    <s v="New York City"/>
    <x v="15"/>
    <n v="10011"/>
    <x v="3"/>
    <s v="TEC-AC-10001314"/>
    <x v="2"/>
    <x v="11"/>
    <s v="Case Logic 2.4GHz Wireless Keyboard"/>
    <x v="2564"/>
  </r>
  <r>
    <s v="CA-2018-121125"/>
    <x v="1109"/>
    <s v="MG-17890"/>
    <x v="450"/>
    <x v="2"/>
    <x v="0"/>
    <s v="Tigard"/>
    <x v="21"/>
    <n v="97224"/>
    <x v="1"/>
    <s v="TEC-PH-10001619"/>
    <x v="2"/>
    <x v="7"/>
    <s v="LG G3"/>
    <x v="2356"/>
  </r>
  <r>
    <s v="CA-2018-121125"/>
    <x v="1109"/>
    <s v="MG-17890"/>
    <x v="450"/>
    <x v="2"/>
    <x v="0"/>
    <s v="Tigard"/>
    <x v="21"/>
    <n v="97224"/>
    <x v="1"/>
    <s v="TEC-AC-10002323"/>
    <x v="2"/>
    <x v="11"/>
    <s v="SanDisk Ultra 32 GB MicroSDHC Class 10 Memory Card"/>
    <x v="1424"/>
  </r>
  <r>
    <s v="CA-2018-121125"/>
    <x v="1109"/>
    <s v="MG-17890"/>
    <x v="450"/>
    <x v="2"/>
    <x v="0"/>
    <s v="Tigard"/>
    <x v="21"/>
    <n v="97224"/>
    <x v="1"/>
    <s v="FUR-FU-10000820"/>
    <x v="0"/>
    <x v="5"/>
    <s v="Tensor Brushed Steel Torchiere Floor Lamp"/>
    <x v="4754"/>
  </r>
  <r>
    <s v="US-2017-114013"/>
    <x v="69"/>
    <s v="SC-20770"/>
    <x v="34"/>
    <x v="1"/>
    <x v="0"/>
    <s v="Philadelphia"/>
    <x v="9"/>
    <n v="19134"/>
    <x v="3"/>
    <s v="FUR-CH-10004287"/>
    <x v="0"/>
    <x v="1"/>
    <s v="SAFCO Arco Folding Chair"/>
    <x v="4755"/>
  </r>
  <r>
    <s v="US-2017-114013"/>
    <x v="69"/>
    <s v="SC-20770"/>
    <x v="34"/>
    <x v="1"/>
    <x v="0"/>
    <s v="Philadelphia"/>
    <x v="9"/>
    <n v="19134"/>
    <x v="3"/>
    <s v="TEC-AC-10000474"/>
    <x v="2"/>
    <x v="11"/>
    <s v="Kensington Expert Mouse Optical USB Trackball for PC or Mac"/>
    <x v="4756"/>
  </r>
  <r>
    <s v="US-2017-114013"/>
    <x v="69"/>
    <s v="SC-20770"/>
    <x v="34"/>
    <x v="1"/>
    <x v="0"/>
    <s v="Philadelphia"/>
    <x v="9"/>
    <n v="19134"/>
    <x v="3"/>
    <s v="TEC-PH-10001494"/>
    <x v="2"/>
    <x v="7"/>
    <s v="Polycom CX600 IP Phone VoIP phone"/>
    <x v="4757"/>
  </r>
  <r>
    <s v="US-2017-114013"/>
    <x v="69"/>
    <s v="SC-20770"/>
    <x v="34"/>
    <x v="1"/>
    <x v="0"/>
    <s v="Philadelphia"/>
    <x v="9"/>
    <n v="19134"/>
    <x v="3"/>
    <s v="OFF-PA-10004996"/>
    <x v="1"/>
    <x v="10"/>
    <s v="Speediset Carbonless Redi-Letter 7&quot; x 8 1/2&quot;"/>
    <x v="4758"/>
  </r>
  <r>
    <s v="US-2017-114013"/>
    <x v="69"/>
    <s v="SC-20770"/>
    <x v="34"/>
    <x v="1"/>
    <x v="0"/>
    <s v="Philadelphia"/>
    <x v="9"/>
    <n v="19134"/>
    <x v="3"/>
    <s v="OFF-BI-10004318"/>
    <x v="1"/>
    <x v="8"/>
    <s v="Ibico EB-19 Dual Function Manual Binding System"/>
    <x v="4759"/>
  </r>
  <r>
    <s v="US-2017-114013"/>
    <x v="69"/>
    <s v="SC-20770"/>
    <x v="34"/>
    <x v="1"/>
    <x v="0"/>
    <s v="Philadelphia"/>
    <x v="9"/>
    <n v="19134"/>
    <x v="3"/>
    <s v="OFF-ST-10002574"/>
    <x v="1"/>
    <x v="4"/>
    <s v="SAFCO Commercial Wire Shelving, Black"/>
    <x v="1183"/>
  </r>
  <r>
    <s v="US-2017-114013"/>
    <x v="69"/>
    <s v="SC-20770"/>
    <x v="34"/>
    <x v="1"/>
    <x v="0"/>
    <s v="Philadelphia"/>
    <x v="9"/>
    <n v="19134"/>
    <x v="3"/>
    <s v="OFF-BI-10002353"/>
    <x v="1"/>
    <x v="8"/>
    <s v="GBC VeloBind Cover Sets"/>
    <x v="3697"/>
  </r>
  <r>
    <s v="US-2017-114013"/>
    <x v="69"/>
    <s v="SC-20770"/>
    <x v="34"/>
    <x v="1"/>
    <x v="0"/>
    <s v="Philadelphia"/>
    <x v="9"/>
    <n v="19134"/>
    <x v="3"/>
    <s v="OFF-ST-10003641"/>
    <x v="1"/>
    <x v="4"/>
    <s v="Space Solutions Industrial Galvanized Steel Shelving."/>
    <x v="4760"/>
  </r>
  <r>
    <s v="US-2017-114013"/>
    <x v="69"/>
    <s v="SC-20770"/>
    <x v="34"/>
    <x v="1"/>
    <x v="0"/>
    <s v="Philadelphia"/>
    <x v="9"/>
    <n v="19134"/>
    <x v="3"/>
    <s v="TEC-MA-10001148"/>
    <x v="2"/>
    <x v="15"/>
    <s v="Okidata MB491 Multifunction Printer"/>
    <x v="4761"/>
  </r>
  <r>
    <s v="CA-2018-135069"/>
    <x v="318"/>
    <s v="BS-11755"/>
    <x v="94"/>
    <x v="0"/>
    <x v="0"/>
    <s v="Philadelphia"/>
    <x v="9"/>
    <n v="19143"/>
    <x v="3"/>
    <s v="OFF-AP-10000026"/>
    <x v="1"/>
    <x v="9"/>
    <s v="Tripp Lite Isotel 6 Outlet Surge Protector with Fax/Modem Protection"/>
    <x v="4762"/>
  </r>
  <r>
    <s v="CA-2018-135069"/>
    <x v="318"/>
    <s v="BS-11755"/>
    <x v="94"/>
    <x v="0"/>
    <x v="0"/>
    <s v="Philadelphia"/>
    <x v="9"/>
    <n v="19143"/>
    <x v="3"/>
    <s v="FUR-FU-10003878"/>
    <x v="0"/>
    <x v="5"/>
    <s v="Linden 10&quot; Round Wall Clock, Black"/>
    <x v="1272"/>
  </r>
  <r>
    <s v="CA-2017-101693"/>
    <x v="674"/>
    <s v="LC-17140"/>
    <x v="95"/>
    <x v="0"/>
    <x v="0"/>
    <s v="Houston"/>
    <x v="5"/>
    <n v="77070"/>
    <x v="2"/>
    <s v="FUR-CH-10001146"/>
    <x v="0"/>
    <x v="1"/>
    <s v="Global Value Mid-Back Manager's Chair, Gray"/>
    <x v="4763"/>
  </r>
  <r>
    <s v="CA-2017-101693"/>
    <x v="674"/>
    <s v="LC-17140"/>
    <x v="95"/>
    <x v="0"/>
    <x v="0"/>
    <s v="Houston"/>
    <x v="5"/>
    <n v="77070"/>
    <x v="2"/>
    <s v="FUR-FU-10003919"/>
    <x v="0"/>
    <x v="5"/>
    <s v="Eldon Executive Woodline II Cherry Finish Desk Accessories"/>
    <x v="4764"/>
  </r>
  <r>
    <s v="US-2015-164763"/>
    <x v="461"/>
    <s v="MH-17440"/>
    <x v="775"/>
    <x v="1"/>
    <x v="0"/>
    <s v="Jackson"/>
    <x v="35"/>
    <n v="39212"/>
    <x v="0"/>
    <s v="OFF-BI-10000605"/>
    <x v="1"/>
    <x v="8"/>
    <s v="Acco Pressboard Covers with Storage Hooks, 9 1/2&quot; x 11&quot;, Executive Red"/>
    <x v="4765"/>
  </r>
  <r>
    <s v="US-2015-164763"/>
    <x v="461"/>
    <s v="MH-17440"/>
    <x v="775"/>
    <x v="1"/>
    <x v="0"/>
    <s v="Jackson"/>
    <x v="35"/>
    <n v="39212"/>
    <x v="0"/>
    <s v="OFF-BI-10000309"/>
    <x v="1"/>
    <x v="8"/>
    <s v="GBC Twin Loop Wire Binding Elements, 9/16&quot; Spine, Black"/>
    <x v="2628"/>
  </r>
  <r>
    <s v="US-2015-164763"/>
    <x v="461"/>
    <s v="MH-17440"/>
    <x v="775"/>
    <x v="1"/>
    <x v="0"/>
    <s v="Jackson"/>
    <x v="35"/>
    <n v="39212"/>
    <x v="0"/>
    <s v="OFF-PA-10003349"/>
    <x v="1"/>
    <x v="10"/>
    <s v="Xerox 1957"/>
    <x v="91"/>
  </r>
  <r>
    <s v="US-2015-164763"/>
    <x v="461"/>
    <s v="MH-17440"/>
    <x v="775"/>
    <x v="1"/>
    <x v="0"/>
    <s v="Jackson"/>
    <x v="35"/>
    <n v="39212"/>
    <x v="0"/>
    <s v="OFF-PA-10003063"/>
    <x v="1"/>
    <x v="10"/>
    <s v="EcoTones Memo Sheets"/>
    <x v="4515"/>
  </r>
  <r>
    <s v="US-2015-164763"/>
    <x v="461"/>
    <s v="MH-17440"/>
    <x v="775"/>
    <x v="1"/>
    <x v="0"/>
    <s v="Jackson"/>
    <x v="35"/>
    <n v="39212"/>
    <x v="0"/>
    <s v="OFF-AP-10003971"/>
    <x v="1"/>
    <x v="9"/>
    <s v="Belkin 6 Outlet Metallic Surge Strip"/>
    <x v="4591"/>
  </r>
  <r>
    <s v="CA-2015-161249"/>
    <x v="128"/>
    <s v="RD-19720"/>
    <x v="742"/>
    <x v="0"/>
    <x v="0"/>
    <s v="Phoenix"/>
    <x v="16"/>
    <n v="85023"/>
    <x v="1"/>
    <s v="OFF-FA-10004838"/>
    <x v="1"/>
    <x v="13"/>
    <s v="Super Bands, 12/Pack"/>
    <x v="3743"/>
  </r>
  <r>
    <s v="CA-2015-161249"/>
    <x v="128"/>
    <s v="RD-19720"/>
    <x v="742"/>
    <x v="0"/>
    <x v="0"/>
    <s v="Phoenix"/>
    <x v="16"/>
    <n v="85023"/>
    <x v="1"/>
    <s v="OFF-BI-10001097"/>
    <x v="1"/>
    <x v="8"/>
    <s v="Avery Hole Reinforcements"/>
    <x v="4766"/>
  </r>
  <r>
    <s v="CA-2016-148180"/>
    <x v="353"/>
    <s v="BP-11095"/>
    <x v="162"/>
    <x v="1"/>
    <x v="0"/>
    <s v="Oxnard"/>
    <x v="1"/>
    <n v="93030"/>
    <x v="1"/>
    <s v="OFF-BI-10000605"/>
    <x v="1"/>
    <x v="8"/>
    <s v="Acco Pressboard Covers with Storage Hooks, 9 1/2&quot; x 11&quot;, Executive Red"/>
    <x v="1073"/>
  </r>
  <r>
    <s v="CA-2016-148180"/>
    <x v="353"/>
    <s v="BP-11095"/>
    <x v="162"/>
    <x v="1"/>
    <x v="0"/>
    <s v="Oxnard"/>
    <x v="1"/>
    <n v="93030"/>
    <x v="1"/>
    <s v="OFF-BI-10003314"/>
    <x v="1"/>
    <x v="8"/>
    <s v="Tuff Stuff Recycled Round Ring Binders"/>
    <x v="4767"/>
  </r>
  <r>
    <s v="CA-2016-148180"/>
    <x v="353"/>
    <s v="BP-11095"/>
    <x v="162"/>
    <x v="1"/>
    <x v="0"/>
    <s v="Oxnard"/>
    <x v="1"/>
    <n v="93030"/>
    <x v="1"/>
    <s v="OFF-AR-10002067"/>
    <x v="1"/>
    <x v="6"/>
    <s v="Newell 334"/>
    <x v="1593"/>
  </r>
  <r>
    <s v="CA-2015-165568"/>
    <x v="1162"/>
    <s v="BF-11020"/>
    <x v="292"/>
    <x v="1"/>
    <x v="0"/>
    <s v="Seattle"/>
    <x v="4"/>
    <n v="98105"/>
    <x v="1"/>
    <s v="OFF-BI-10001031"/>
    <x v="1"/>
    <x v="8"/>
    <s v="Pressboard Data Binders by Wilson Jones"/>
    <x v="788"/>
  </r>
  <r>
    <s v="CA-2016-145457"/>
    <x v="539"/>
    <s v="CP-12085"/>
    <x v="434"/>
    <x v="1"/>
    <x v="0"/>
    <s v="Covington"/>
    <x v="4"/>
    <n v="98042"/>
    <x v="1"/>
    <s v="FUR-FU-10003832"/>
    <x v="0"/>
    <x v="5"/>
    <s v="Eldon Expressions Punched Metal &amp; Wood Desk Accessories, Black &amp; Cherry"/>
    <x v="4768"/>
  </r>
  <r>
    <s v="US-2018-163657"/>
    <x v="264"/>
    <s v="JL-15235"/>
    <x v="538"/>
    <x v="0"/>
    <x v="0"/>
    <s v="Los Angeles"/>
    <x v="1"/>
    <n v="90049"/>
    <x v="1"/>
    <s v="OFF-BI-10000138"/>
    <x v="1"/>
    <x v="8"/>
    <s v="Acco Translucent Poly Ring Binders"/>
    <x v="690"/>
  </r>
  <r>
    <s v="US-2018-163657"/>
    <x v="264"/>
    <s v="JL-15235"/>
    <x v="538"/>
    <x v="0"/>
    <x v="0"/>
    <s v="Los Angeles"/>
    <x v="1"/>
    <n v="90049"/>
    <x v="1"/>
    <s v="FUR-TA-10004607"/>
    <x v="0"/>
    <x v="3"/>
    <s v="Hon 2111 Invitation Series Straight Table"/>
    <x v="4769"/>
  </r>
  <r>
    <s v="CA-2016-120446"/>
    <x v="547"/>
    <s v="JG-15805"/>
    <x v="189"/>
    <x v="1"/>
    <x v="0"/>
    <s v="San Diego"/>
    <x v="1"/>
    <n v="92105"/>
    <x v="1"/>
    <s v="OFF-LA-10003148"/>
    <x v="1"/>
    <x v="2"/>
    <s v="Avery 51"/>
    <x v="1365"/>
  </r>
  <r>
    <s v="CA-2015-109932"/>
    <x v="337"/>
    <s v="VP-21760"/>
    <x v="778"/>
    <x v="1"/>
    <x v="0"/>
    <s v="Brownsville"/>
    <x v="5"/>
    <n v="78521"/>
    <x v="2"/>
    <s v="OFF-PA-10001804"/>
    <x v="1"/>
    <x v="10"/>
    <s v="Xerox 195"/>
    <x v="1414"/>
  </r>
  <r>
    <s v="CA-2015-109932"/>
    <x v="337"/>
    <s v="VP-21760"/>
    <x v="778"/>
    <x v="1"/>
    <x v="0"/>
    <s v="Brownsville"/>
    <x v="5"/>
    <n v="78521"/>
    <x v="2"/>
    <s v="OFF-ST-10000036"/>
    <x v="1"/>
    <x v="4"/>
    <s v="Recycled Data-Pak for Archival Bound Computer Printouts, 12-1/2 x 12-1/2 x 16"/>
    <x v="4770"/>
  </r>
  <r>
    <s v="CA-2018-127474"/>
    <x v="447"/>
    <s v="RD-19810"/>
    <x v="279"/>
    <x v="2"/>
    <x v="0"/>
    <s v="Chicago"/>
    <x v="10"/>
    <n v="60610"/>
    <x v="2"/>
    <s v="OFF-PA-10001166"/>
    <x v="1"/>
    <x v="10"/>
    <s v="Xerox 2"/>
    <x v="1170"/>
  </r>
  <r>
    <s v="CA-2018-127474"/>
    <x v="447"/>
    <s v="RD-19810"/>
    <x v="279"/>
    <x v="2"/>
    <x v="0"/>
    <s v="Chicago"/>
    <x v="10"/>
    <n v="60610"/>
    <x v="2"/>
    <s v="OFF-PA-10001033"/>
    <x v="1"/>
    <x v="10"/>
    <s v="Xerox 1893"/>
    <x v="4771"/>
  </r>
  <r>
    <s v="CA-2018-127474"/>
    <x v="447"/>
    <s v="RD-19810"/>
    <x v="279"/>
    <x v="2"/>
    <x v="0"/>
    <s v="Chicago"/>
    <x v="10"/>
    <n v="60610"/>
    <x v="2"/>
    <s v="FUR-FU-10004597"/>
    <x v="0"/>
    <x v="5"/>
    <s v="Eldon Cleatmat Chair Mats for Medium Pile Carpets"/>
    <x v="496"/>
  </r>
  <r>
    <s v="CA-2018-127474"/>
    <x v="447"/>
    <s v="RD-19810"/>
    <x v="279"/>
    <x v="2"/>
    <x v="0"/>
    <s v="Chicago"/>
    <x v="10"/>
    <n v="60610"/>
    <x v="2"/>
    <s v="OFF-PA-10000418"/>
    <x v="1"/>
    <x v="10"/>
    <s v="Xerox 189"/>
    <x v="1242"/>
  </r>
  <r>
    <s v="CA-2018-115448"/>
    <x v="343"/>
    <s v="MH-18025"/>
    <x v="659"/>
    <x v="0"/>
    <x v="0"/>
    <s v="Knoxville"/>
    <x v="18"/>
    <n v="37918"/>
    <x v="0"/>
    <s v="FUR-FU-10004090"/>
    <x v="0"/>
    <x v="5"/>
    <s v="Executive Impressions 14&quot; Contract Wall Clock"/>
    <x v="4772"/>
  </r>
  <r>
    <s v="CA-2018-105669"/>
    <x v="697"/>
    <s v="SJ-20125"/>
    <x v="319"/>
    <x v="2"/>
    <x v="0"/>
    <s v="Houston"/>
    <x v="5"/>
    <n v="77036"/>
    <x v="2"/>
    <s v="OFF-AR-10000390"/>
    <x v="1"/>
    <x v="6"/>
    <s v="Newell Chalk Holder"/>
    <x v="4373"/>
  </r>
  <r>
    <s v="CA-2018-105669"/>
    <x v="697"/>
    <s v="SJ-20125"/>
    <x v="319"/>
    <x v="2"/>
    <x v="0"/>
    <s v="Houston"/>
    <x v="5"/>
    <n v="77036"/>
    <x v="2"/>
    <s v="FUR-CH-10003774"/>
    <x v="0"/>
    <x v="1"/>
    <s v="Global Wood Trimmed Manager's Task Chair, Khaki"/>
    <x v="2550"/>
  </r>
  <r>
    <s v="CA-2018-105669"/>
    <x v="697"/>
    <s v="SJ-20125"/>
    <x v="319"/>
    <x v="2"/>
    <x v="0"/>
    <s v="Houston"/>
    <x v="5"/>
    <n v="77036"/>
    <x v="2"/>
    <s v="OFF-BI-10002412"/>
    <x v="1"/>
    <x v="8"/>
    <s v="Wilson Jones â€œSnapâ€ Scratch Pad Binder Tool for Ring Binders"/>
    <x v="4773"/>
  </r>
  <r>
    <s v="CA-2018-105669"/>
    <x v="697"/>
    <s v="SJ-20125"/>
    <x v="319"/>
    <x v="2"/>
    <x v="0"/>
    <s v="Houston"/>
    <x v="5"/>
    <n v="77036"/>
    <x v="2"/>
    <s v="TEC-PH-10002415"/>
    <x v="2"/>
    <x v="7"/>
    <s v="Polycom VoiceStation 500 ConferenceÂ phone"/>
    <x v="4774"/>
  </r>
  <r>
    <s v="CA-2018-134796"/>
    <x v="643"/>
    <s v="FM-14380"/>
    <x v="248"/>
    <x v="0"/>
    <x v="0"/>
    <s v="Bolingbrook"/>
    <x v="10"/>
    <n v="60440"/>
    <x v="2"/>
    <s v="TEC-PH-10003505"/>
    <x v="2"/>
    <x v="7"/>
    <s v="Geemarc AmpliPOWER60"/>
    <x v="1467"/>
  </r>
  <r>
    <s v="CA-2017-137743"/>
    <x v="679"/>
    <s v="KH-16360"/>
    <x v="347"/>
    <x v="0"/>
    <x v="0"/>
    <s v="Chicago"/>
    <x v="10"/>
    <n v="60623"/>
    <x v="2"/>
    <s v="OFF-LA-10003663"/>
    <x v="1"/>
    <x v="2"/>
    <s v="Avery 498"/>
    <x v="4579"/>
  </r>
  <r>
    <s v="CA-2017-137743"/>
    <x v="679"/>
    <s v="KH-16360"/>
    <x v="347"/>
    <x v="0"/>
    <x v="0"/>
    <s v="Chicago"/>
    <x v="10"/>
    <n v="60623"/>
    <x v="2"/>
    <s v="OFF-ST-10001780"/>
    <x v="1"/>
    <x v="4"/>
    <s v="Tennsco 16-Compartment Lockers with Coat Rack"/>
    <x v="2479"/>
  </r>
  <r>
    <s v="CA-2016-137974"/>
    <x v="392"/>
    <s v="LL-16840"/>
    <x v="328"/>
    <x v="0"/>
    <x v="0"/>
    <s v="Waynesboro"/>
    <x v="17"/>
    <n v="22980"/>
    <x v="0"/>
    <s v="TEC-PH-10002033"/>
    <x v="2"/>
    <x v="7"/>
    <s v="Konftel 250 ConferenceÂ phoneÂ - Charcoal black"/>
    <x v="4775"/>
  </r>
  <r>
    <s v="CA-2016-137974"/>
    <x v="392"/>
    <s v="LL-16840"/>
    <x v="328"/>
    <x v="0"/>
    <x v="0"/>
    <s v="Waynesboro"/>
    <x v="17"/>
    <n v="22980"/>
    <x v="0"/>
    <s v="OFF-BI-10001036"/>
    <x v="1"/>
    <x v="8"/>
    <s v="Cardinal EasyOpen D-Ring Binders"/>
    <x v="4776"/>
  </r>
  <r>
    <s v="CA-2016-137974"/>
    <x v="392"/>
    <s v="LL-16840"/>
    <x v="328"/>
    <x v="0"/>
    <x v="0"/>
    <s v="Waynesboro"/>
    <x v="17"/>
    <n v="22980"/>
    <x v="0"/>
    <s v="FUR-FU-10001468"/>
    <x v="0"/>
    <x v="5"/>
    <s v="Tenex Antistatic Computer Chair Mats"/>
    <x v="4777"/>
  </r>
  <r>
    <s v="CA-2016-137974"/>
    <x v="392"/>
    <s v="LL-16840"/>
    <x v="328"/>
    <x v="0"/>
    <x v="0"/>
    <s v="Waynesboro"/>
    <x v="17"/>
    <n v="22980"/>
    <x v="0"/>
    <s v="FUR-BO-10001519"/>
    <x v="0"/>
    <x v="0"/>
    <s v="O'Sullivan 3-Shelf Heavy-Duty Bookcases"/>
    <x v="4778"/>
  </r>
  <r>
    <s v="US-2016-136987"/>
    <x v="347"/>
    <s v="AR-10540"/>
    <x v="481"/>
    <x v="0"/>
    <x v="0"/>
    <s v="Los Angeles"/>
    <x v="1"/>
    <n v="90004"/>
    <x v="1"/>
    <s v="TEC-CO-10001943"/>
    <x v="2"/>
    <x v="16"/>
    <s v="Canon PC-428 Personal Copier"/>
    <x v="4779"/>
  </r>
  <r>
    <s v="US-2016-136987"/>
    <x v="347"/>
    <s v="AR-10540"/>
    <x v="481"/>
    <x v="0"/>
    <x v="0"/>
    <s v="Los Angeles"/>
    <x v="1"/>
    <n v="90004"/>
    <x v="1"/>
    <s v="OFF-PA-10003127"/>
    <x v="1"/>
    <x v="10"/>
    <s v="Easy-staple paper"/>
    <x v="4780"/>
  </r>
  <r>
    <s v="CA-2016-138485"/>
    <x v="914"/>
    <s v="NP-18670"/>
    <x v="73"/>
    <x v="0"/>
    <x v="0"/>
    <s v="Seattle"/>
    <x v="4"/>
    <n v="98105"/>
    <x v="1"/>
    <s v="TEC-AC-10002076"/>
    <x v="2"/>
    <x v="11"/>
    <s v="Microsoft Natural Keyboard Elite"/>
    <x v="4781"/>
  </r>
  <r>
    <s v="CA-2017-103709"/>
    <x v="162"/>
    <s v="LP-17095"/>
    <x v="431"/>
    <x v="0"/>
    <x v="0"/>
    <s v="Visalia"/>
    <x v="1"/>
    <n v="93277"/>
    <x v="1"/>
    <s v="OFF-AR-10003338"/>
    <x v="1"/>
    <x v="6"/>
    <s v="Eberhard Faber 3 1/2&quot; Golf Pencils"/>
    <x v="3544"/>
  </r>
  <r>
    <s v="CA-2017-103709"/>
    <x v="162"/>
    <s v="LP-17095"/>
    <x v="431"/>
    <x v="0"/>
    <x v="0"/>
    <s v="Visalia"/>
    <x v="1"/>
    <n v="93277"/>
    <x v="1"/>
    <s v="OFF-PA-10004610"/>
    <x v="1"/>
    <x v="10"/>
    <s v="Xerox 1900"/>
    <x v="1353"/>
  </r>
  <r>
    <s v="CA-2017-103709"/>
    <x v="162"/>
    <s v="LP-17095"/>
    <x v="431"/>
    <x v="0"/>
    <x v="0"/>
    <s v="Visalia"/>
    <x v="1"/>
    <n v="93277"/>
    <x v="1"/>
    <s v="OFF-ST-10001272"/>
    <x v="1"/>
    <x v="4"/>
    <s v="Mini 13-1/2 Capacity Data Binder Rack, Pearl"/>
    <x v="2172"/>
  </r>
  <r>
    <s v="CA-2017-138282"/>
    <x v="288"/>
    <s v="AH-10690"/>
    <x v="706"/>
    <x v="1"/>
    <x v="0"/>
    <s v="Los Angeles"/>
    <x v="1"/>
    <n v="90008"/>
    <x v="1"/>
    <s v="OFF-AP-10001366"/>
    <x v="1"/>
    <x v="9"/>
    <s v="Staple holder"/>
    <x v="4782"/>
  </r>
  <r>
    <s v="CA-2018-148985"/>
    <x v="343"/>
    <s v="TB-21190"/>
    <x v="353"/>
    <x v="2"/>
    <x v="0"/>
    <s v="Los Angeles"/>
    <x v="1"/>
    <n v="90045"/>
    <x v="1"/>
    <s v="FUR-FU-10001424"/>
    <x v="0"/>
    <x v="5"/>
    <s v="Dax Clear Box Frame"/>
    <x v="4783"/>
  </r>
  <r>
    <s v="CA-2015-138100"/>
    <x v="1114"/>
    <s v="AA-10315"/>
    <x v="397"/>
    <x v="0"/>
    <x v="0"/>
    <s v="New York City"/>
    <x v="15"/>
    <n v="10011"/>
    <x v="3"/>
    <s v="OFF-PA-10000349"/>
    <x v="1"/>
    <x v="10"/>
    <s v="Easy-staple paper"/>
    <x v="1801"/>
  </r>
  <r>
    <s v="CA-2015-138100"/>
    <x v="1114"/>
    <s v="AA-10315"/>
    <x v="397"/>
    <x v="0"/>
    <x v="0"/>
    <s v="New York City"/>
    <x v="15"/>
    <n v="10011"/>
    <x v="3"/>
    <s v="FUR-FU-10002456"/>
    <x v="0"/>
    <x v="5"/>
    <s v="Master Caster Door Stop, Large Neon Orange"/>
    <x v="58"/>
  </r>
  <r>
    <s v="CA-2016-100734"/>
    <x v="426"/>
    <s v="AC-10615"/>
    <x v="556"/>
    <x v="1"/>
    <x v="0"/>
    <s v="Philadelphia"/>
    <x v="9"/>
    <n v="19143"/>
    <x v="3"/>
    <s v="OFF-BI-10002609"/>
    <x v="1"/>
    <x v="8"/>
    <s v="Avery Hidden Tab Dividers for Binding Systems"/>
    <x v="4784"/>
  </r>
  <r>
    <s v="CA-2016-100734"/>
    <x v="426"/>
    <s v="AC-10615"/>
    <x v="556"/>
    <x v="1"/>
    <x v="0"/>
    <s v="Philadelphia"/>
    <x v="9"/>
    <n v="19143"/>
    <x v="3"/>
    <s v="OFF-ST-10001522"/>
    <x v="1"/>
    <x v="4"/>
    <s v="Gould Plastics 18-Pocket Panel Bin, 34w x 5-1/4d x 20-1/2h"/>
    <x v="2706"/>
  </r>
  <r>
    <s v="CA-2017-139997"/>
    <x v="949"/>
    <s v="EM-14140"/>
    <x v="670"/>
    <x v="2"/>
    <x v="0"/>
    <s v="Lehi"/>
    <x v="7"/>
    <n v="84043"/>
    <x v="1"/>
    <s v="TEC-CO-10000971"/>
    <x v="2"/>
    <x v="16"/>
    <s v="Hewlett Packard 310 Color Digital Copier"/>
    <x v="4785"/>
  </r>
  <r>
    <s v="CA-2017-109652"/>
    <x v="342"/>
    <s v="QJ-19255"/>
    <x v="425"/>
    <x v="1"/>
    <x v="0"/>
    <s v="Chicago"/>
    <x v="10"/>
    <n v="60653"/>
    <x v="2"/>
    <s v="OFF-AR-10000034"/>
    <x v="1"/>
    <x v="6"/>
    <s v="BIC Brite Liner Grip Highlighters, Assorted, 5/Pack"/>
    <x v="4786"/>
  </r>
  <r>
    <s v="CA-2015-167199"/>
    <x v="1037"/>
    <s v="ME-17320"/>
    <x v="467"/>
    <x v="2"/>
    <x v="0"/>
    <s v="Henderson"/>
    <x v="0"/>
    <n v="42420"/>
    <x v="0"/>
    <s v="FUR-CH-10004063"/>
    <x v="0"/>
    <x v="1"/>
    <s v="Global Deluxe High-Back Manager's Chair"/>
    <x v="4787"/>
  </r>
  <r>
    <s v="CA-2015-167199"/>
    <x v="1037"/>
    <s v="ME-17320"/>
    <x v="467"/>
    <x v="2"/>
    <x v="0"/>
    <s v="Henderson"/>
    <x v="0"/>
    <n v="42420"/>
    <x v="0"/>
    <s v="OFF-BI-10004632"/>
    <x v="1"/>
    <x v="8"/>
    <s v="Ibico Hi-Tech Manual Binding System"/>
    <x v="4788"/>
  </r>
  <r>
    <s v="CA-2015-167199"/>
    <x v="1037"/>
    <s v="ME-17320"/>
    <x v="467"/>
    <x v="2"/>
    <x v="0"/>
    <s v="Henderson"/>
    <x v="0"/>
    <n v="42420"/>
    <x v="0"/>
    <s v="OFF-AR-10001662"/>
    <x v="1"/>
    <x v="6"/>
    <s v="Rogers Handheld Barrel Pencil Sharpener"/>
    <x v="4789"/>
  </r>
  <r>
    <s v="CA-2015-167199"/>
    <x v="1037"/>
    <s v="ME-17320"/>
    <x v="467"/>
    <x v="2"/>
    <x v="0"/>
    <s v="Henderson"/>
    <x v="0"/>
    <n v="42420"/>
    <x v="0"/>
    <s v="TEC-PH-10004977"/>
    <x v="2"/>
    <x v="7"/>
    <s v="GE 30524EE4"/>
    <x v="3627"/>
  </r>
  <r>
    <s v="CA-2015-167199"/>
    <x v="1037"/>
    <s v="ME-17320"/>
    <x v="467"/>
    <x v="2"/>
    <x v="0"/>
    <s v="Henderson"/>
    <x v="0"/>
    <n v="42420"/>
    <x v="0"/>
    <s v="TEC-PH-10004539"/>
    <x v="2"/>
    <x v="7"/>
    <s v="Wireless Extenders zBoost YX545 SOHO Signal Booster"/>
    <x v="4790"/>
  </r>
  <r>
    <s v="CA-2015-167199"/>
    <x v="1037"/>
    <s v="ME-17320"/>
    <x v="467"/>
    <x v="2"/>
    <x v="0"/>
    <s v="Henderson"/>
    <x v="0"/>
    <n v="42420"/>
    <x v="0"/>
    <s v="OFF-FA-10001883"/>
    <x v="1"/>
    <x v="13"/>
    <s v="Alliance Super-Size Bands, Assorted Sizes"/>
    <x v="4791"/>
  </r>
  <r>
    <s v="CA-2015-167199"/>
    <x v="1037"/>
    <s v="ME-17320"/>
    <x v="467"/>
    <x v="2"/>
    <x v="0"/>
    <s v="Henderson"/>
    <x v="0"/>
    <n v="42420"/>
    <x v="0"/>
    <s v="OFF-PA-10000955"/>
    <x v="1"/>
    <x v="10"/>
    <s v="Southworth 25% Cotton Granite Paper &amp; Envelopes"/>
    <x v="2571"/>
  </r>
  <r>
    <s v="CA-2017-124583"/>
    <x v="142"/>
    <s v="LB-16795"/>
    <x v="697"/>
    <x v="2"/>
    <x v="0"/>
    <s v="Huntington Beach"/>
    <x v="1"/>
    <n v="92646"/>
    <x v="1"/>
    <s v="OFF-EN-10002500"/>
    <x v="1"/>
    <x v="12"/>
    <s v="Globe Weis Peel &amp; Seel First Class Envelopes"/>
    <x v="4639"/>
  </r>
  <r>
    <s v="CA-2015-113964"/>
    <x v="865"/>
    <s v="JP-16135"/>
    <x v="655"/>
    <x v="2"/>
    <x v="0"/>
    <s v="New York City"/>
    <x v="15"/>
    <n v="10011"/>
    <x v="3"/>
    <s v="OFF-BI-10004654"/>
    <x v="1"/>
    <x v="8"/>
    <s v="Avery Binding System Hidden Tab Executive Style Index Sets"/>
    <x v="4792"/>
  </r>
  <r>
    <s v="CA-2015-129938"/>
    <x v="534"/>
    <s v="EB-13705"/>
    <x v="182"/>
    <x v="1"/>
    <x v="0"/>
    <s v="Philadelphia"/>
    <x v="9"/>
    <n v="19140"/>
    <x v="3"/>
    <s v="FUR-CH-10003774"/>
    <x v="0"/>
    <x v="1"/>
    <s v="Global Wood Trimmed Manager's Task Chair, Khaki"/>
    <x v="4793"/>
  </r>
  <r>
    <s v="CA-2018-135111"/>
    <x v="116"/>
    <s v="CS-12400"/>
    <x v="37"/>
    <x v="2"/>
    <x v="0"/>
    <s v="Fargo"/>
    <x v="46"/>
    <n v="58103"/>
    <x v="2"/>
    <s v="OFF-AR-10004707"/>
    <x v="1"/>
    <x v="6"/>
    <s v="Staples in misc. colors"/>
    <x v="4538"/>
  </r>
  <r>
    <s v="CA-2018-135111"/>
    <x v="116"/>
    <s v="CS-12400"/>
    <x v="37"/>
    <x v="2"/>
    <x v="0"/>
    <s v="Fargo"/>
    <x v="46"/>
    <n v="58103"/>
    <x v="2"/>
    <s v="OFF-BI-10004040"/>
    <x v="1"/>
    <x v="8"/>
    <s v="Wilson Jones Impact Binders"/>
    <x v="4063"/>
  </r>
  <r>
    <s v="US-2016-134558"/>
    <x v="546"/>
    <s v="PM-19135"/>
    <x v="327"/>
    <x v="2"/>
    <x v="0"/>
    <s v="Dover"/>
    <x v="38"/>
    <n v="3820"/>
    <x v="3"/>
    <s v="OFF-PA-10001184"/>
    <x v="1"/>
    <x v="10"/>
    <s v="Xerox 1903"/>
    <x v="2680"/>
  </r>
  <r>
    <s v="US-2016-134558"/>
    <x v="546"/>
    <s v="PM-19135"/>
    <x v="327"/>
    <x v="2"/>
    <x v="0"/>
    <s v="Dover"/>
    <x v="38"/>
    <n v="3820"/>
    <x v="3"/>
    <s v="TEC-AC-10004145"/>
    <x v="2"/>
    <x v="11"/>
    <s v="Logitech diNovo Edge Keyboard"/>
    <x v="3522"/>
  </r>
  <r>
    <s v="US-2016-134558"/>
    <x v="546"/>
    <s v="PM-19135"/>
    <x v="327"/>
    <x v="2"/>
    <x v="0"/>
    <s v="Dover"/>
    <x v="38"/>
    <n v="3820"/>
    <x v="3"/>
    <s v="FUR-TA-10003473"/>
    <x v="0"/>
    <x v="3"/>
    <s v="Bretford Rectangular Conference Table Tops"/>
    <x v="4794"/>
  </r>
  <r>
    <s v="CA-2018-157196"/>
    <x v="60"/>
    <s v="AA-10645"/>
    <x v="731"/>
    <x v="0"/>
    <x v="0"/>
    <s v="San Diego"/>
    <x v="1"/>
    <n v="92105"/>
    <x v="1"/>
    <s v="OFF-PA-10003172"/>
    <x v="1"/>
    <x v="10"/>
    <s v="Xerox 1996"/>
    <x v="91"/>
  </r>
  <r>
    <s v="CA-2016-108672"/>
    <x v="229"/>
    <s v="FA-14230"/>
    <x v="135"/>
    <x v="1"/>
    <x v="0"/>
    <s v="Los Angeles"/>
    <x v="1"/>
    <n v="90032"/>
    <x v="1"/>
    <s v="FUR-FU-10003799"/>
    <x v="0"/>
    <x v="5"/>
    <s v="Seth Thomas 13 1/2&quot; Wall Clock"/>
    <x v="4795"/>
  </r>
  <r>
    <s v="US-2018-118598"/>
    <x v="673"/>
    <s v="CM-12190"/>
    <x v="496"/>
    <x v="0"/>
    <x v="0"/>
    <s v="Utica"/>
    <x v="15"/>
    <n v="13501"/>
    <x v="3"/>
    <s v="TEC-PH-10002583"/>
    <x v="2"/>
    <x v="7"/>
    <s v="iOttie HLCRIO102 Car Mount"/>
    <x v="580"/>
  </r>
  <r>
    <s v="US-2018-160836"/>
    <x v="220"/>
    <s v="CC-12475"/>
    <x v="693"/>
    <x v="0"/>
    <x v="0"/>
    <s v="Houston"/>
    <x v="5"/>
    <n v="77070"/>
    <x v="2"/>
    <s v="OFF-PA-10004239"/>
    <x v="1"/>
    <x v="10"/>
    <s v="Xerox 1953"/>
    <x v="1495"/>
  </r>
  <r>
    <s v="US-2018-160836"/>
    <x v="220"/>
    <s v="CC-12475"/>
    <x v="693"/>
    <x v="0"/>
    <x v="0"/>
    <s v="Houston"/>
    <x v="5"/>
    <n v="77070"/>
    <x v="2"/>
    <s v="FUR-TA-10002855"/>
    <x v="0"/>
    <x v="3"/>
    <s v="Bevis Round Conference Table Top &amp; Single Column Base"/>
    <x v="4796"/>
  </r>
  <r>
    <s v="US-2018-160836"/>
    <x v="220"/>
    <s v="CC-12475"/>
    <x v="693"/>
    <x v="0"/>
    <x v="0"/>
    <s v="Houston"/>
    <x v="5"/>
    <n v="77070"/>
    <x v="2"/>
    <s v="OFF-AP-10001626"/>
    <x v="1"/>
    <x v="9"/>
    <s v="Commercial WindTunnel Clean Air Upright Vacuum, Replacement Belts, Filtration Bags"/>
    <x v="4797"/>
  </r>
  <r>
    <s v="CA-2018-121048"/>
    <x v="1163"/>
    <s v="TC-21295"/>
    <x v="646"/>
    <x v="0"/>
    <x v="0"/>
    <s v="Westminster"/>
    <x v="1"/>
    <n v="92683"/>
    <x v="1"/>
    <s v="OFF-BI-10004022"/>
    <x v="1"/>
    <x v="8"/>
    <s v="Acco Suede Grain Vinyl Round Ring Binder"/>
    <x v="2999"/>
  </r>
  <r>
    <s v="CA-2018-121048"/>
    <x v="1163"/>
    <s v="TC-21295"/>
    <x v="646"/>
    <x v="0"/>
    <x v="0"/>
    <s v="Westminster"/>
    <x v="1"/>
    <n v="92683"/>
    <x v="1"/>
    <s v="FUR-FU-10003601"/>
    <x v="0"/>
    <x v="5"/>
    <s v="Deflect-o RollaMat Studded, Beveled Mat for Medium Pile Carpeting"/>
    <x v="3057"/>
  </r>
  <r>
    <s v="CA-2018-121048"/>
    <x v="1163"/>
    <s v="TC-21295"/>
    <x v="646"/>
    <x v="0"/>
    <x v="0"/>
    <s v="Westminster"/>
    <x v="1"/>
    <n v="92683"/>
    <x v="1"/>
    <s v="OFF-FA-10000490"/>
    <x v="1"/>
    <x v="13"/>
    <s v="OIC Binder Clips, Mini, 1/4&quot; Capacity, Black"/>
    <x v="325"/>
  </r>
  <r>
    <s v="CA-2018-121048"/>
    <x v="1163"/>
    <s v="TC-21295"/>
    <x v="646"/>
    <x v="0"/>
    <x v="0"/>
    <s v="Westminster"/>
    <x v="1"/>
    <n v="92683"/>
    <x v="1"/>
    <s v="OFF-AR-10004042"/>
    <x v="1"/>
    <x v="6"/>
    <s v="BOSTON Model 1800 Electric Pencil Sharpeners, Putty/Woodgrain"/>
    <x v="4798"/>
  </r>
  <r>
    <s v="CA-2018-121048"/>
    <x v="1163"/>
    <s v="TC-21295"/>
    <x v="646"/>
    <x v="0"/>
    <x v="0"/>
    <s v="Westminster"/>
    <x v="1"/>
    <n v="92683"/>
    <x v="1"/>
    <s v="FUR-FU-10002960"/>
    <x v="0"/>
    <x v="5"/>
    <s v="Eldon 200 Class Desk Accessories, Burgundy"/>
    <x v="605"/>
  </r>
  <r>
    <s v="CA-2018-121048"/>
    <x v="1163"/>
    <s v="TC-21295"/>
    <x v="646"/>
    <x v="0"/>
    <x v="0"/>
    <s v="Westminster"/>
    <x v="1"/>
    <n v="92683"/>
    <x v="1"/>
    <s v="TEC-AC-10000991"/>
    <x v="2"/>
    <x v="11"/>
    <s v="Sony Micro Vault Click 8 GB USB 2.0 Flash Drive"/>
    <x v="4799"/>
  </r>
  <r>
    <s v="CA-2018-121048"/>
    <x v="1163"/>
    <s v="TC-21295"/>
    <x v="646"/>
    <x v="0"/>
    <x v="0"/>
    <s v="Westminster"/>
    <x v="1"/>
    <n v="92683"/>
    <x v="1"/>
    <s v="TEC-PH-10004977"/>
    <x v="2"/>
    <x v="7"/>
    <s v="GE 30524EE4"/>
    <x v="549"/>
  </r>
  <r>
    <s v="US-2018-120147"/>
    <x v="983"/>
    <s v="TB-21400"/>
    <x v="483"/>
    <x v="0"/>
    <x v="0"/>
    <s v="Los Angeles"/>
    <x v="1"/>
    <n v="90036"/>
    <x v="1"/>
    <s v="OFF-AR-10000817"/>
    <x v="1"/>
    <x v="6"/>
    <s v="Manco Dry-Lighter Erasable Highlighter"/>
    <x v="2351"/>
  </r>
  <r>
    <s v="US-2018-120147"/>
    <x v="983"/>
    <s v="TB-21400"/>
    <x v="483"/>
    <x v="0"/>
    <x v="0"/>
    <s v="Los Angeles"/>
    <x v="1"/>
    <n v="90036"/>
    <x v="1"/>
    <s v="TEC-PH-10002447"/>
    <x v="2"/>
    <x v="7"/>
    <s v="AT&amp;T CL83451 4-Handset Telephone"/>
    <x v="4800"/>
  </r>
  <r>
    <s v="CA-2017-158043"/>
    <x v="1011"/>
    <s v="JK-15325"/>
    <x v="759"/>
    <x v="1"/>
    <x v="0"/>
    <s v="Atlantic City"/>
    <x v="30"/>
    <n v="8401"/>
    <x v="3"/>
    <s v="OFF-EN-10003134"/>
    <x v="1"/>
    <x v="12"/>
    <s v="Staple envelope"/>
    <x v="368"/>
  </r>
  <r>
    <s v="US-2018-106579"/>
    <x v="110"/>
    <s v="BW-11200"/>
    <x v="572"/>
    <x v="0"/>
    <x v="0"/>
    <s v="Skokie"/>
    <x v="10"/>
    <n v="60076"/>
    <x v="2"/>
    <s v="OFF-BI-10000309"/>
    <x v="1"/>
    <x v="8"/>
    <s v="GBC Twin Loop Wire Binding Elements, 9/16&quot; Spine, Black"/>
    <x v="359"/>
  </r>
  <r>
    <s v="CA-2015-115889"/>
    <x v="981"/>
    <s v="SH-20395"/>
    <x v="129"/>
    <x v="0"/>
    <x v="0"/>
    <s v="San Francisco"/>
    <x v="1"/>
    <n v="94122"/>
    <x v="1"/>
    <s v="TEC-PH-10001615"/>
    <x v="2"/>
    <x v="7"/>
    <s v="AT&amp;T CL82213"/>
    <x v="1925"/>
  </r>
  <r>
    <s v="CA-2015-115889"/>
    <x v="981"/>
    <s v="SH-20395"/>
    <x v="129"/>
    <x v="0"/>
    <x v="0"/>
    <s v="San Francisco"/>
    <x v="1"/>
    <n v="94122"/>
    <x v="1"/>
    <s v="OFF-ST-10003208"/>
    <x v="1"/>
    <x v="4"/>
    <s v="Adjustable Depth Letter/Legal Cart"/>
    <x v="971"/>
  </r>
  <r>
    <s v="US-2018-161935"/>
    <x v="1163"/>
    <s v="JL-15835"/>
    <x v="252"/>
    <x v="0"/>
    <x v="0"/>
    <s v="Columbus"/>
    <x v="24"/>
    <n v="43229"/>
    <x v="3"/>
    <s v="OFF-PA-10000605"/>
    <x v="1"/>
    <x v="10"/>
    <s v="Xerox 1950"/>
    <x v="4579"/>
  </r>
  <r>
    <s v="US-2018-161935"/>
    <x v="1163"/>
    <s v="JL-15835"/>
    <x v="252"/>
    <x v="0"/>
    <x v="0"/>
    <s v="Columbus"/>
    <x v="24"/>
    <n v="43229"/>
    <x v="3"/>
    <s v="TEC-PH-10000560"/>
    <x v="2"/>
    <x v="7"/>
    <s v="Samsung Galaxy S III - 16GB - pebble blue (T-Mobile)"/>
    <x v="4801"/>
  </r>
  <r>
    <s v="US-2018-161935"/>
    <x v="1163"/>
    <s v="JL-15835"/>
    <x v="252"/>
    <x v="0"/>
    <x v="0"/>
    <s v="Columbus"/>
    <x v="24"/>
    <n v="43229"/>
    <x v="3"/>
    <s v="OFF-ST-10003455"/>
    <x v="1"/>
    <x v="4"/>
    <s v="Tenex File Box, Personal Filing Tote with Lid, Black"/>
    <x v="4495"/>
  </r>
  <r>
    <s v="US-2018-161935"/>
    <x v="1163"/>
    <s v="JL-15835"/>
    <x v="252"/>
    <x v="0"/>
    <x v="0"/>
    <s v="Columbus"/>
    <x v="24"/>
    <n v="43229"/>
    <x v="3"/>
    <s v="FUR-FU-10002937"/>
    <x v="0"/>
    <x v="5"/>
    <s v="GE 48&quot; Fluorescent Tube, Cool White Energy Saver, 34 Watts, 30/Box"/>
    <x v="4279"/>
  </r>
  <r>
    <s v="US-2018-161935"/>
    <x v="1163"/>
    <s v="JL-15835"/>
    <x v="252"/>
    <x v="0"/>
    <x v="0"/>
    <s v="Columbus"/>
    <x v="24"/>
    <n v="43229"/>
    <x v="3"/>
    <s v="OFF-ST-10001837"/>
    <x v="1"/>
    <x v="4"/>
    <s v="SAFCO Mobile Desk Side File, Wire Frame"/>
    <x v="4802"/>
  </r>
  <r>
    <s v="US-2018-161935"/>
    <x v="1163"/>
    <s v="JL-15835"/>
    <x v="252"/>
    <x v="0"/>
    <x v="0"/>
    <s v="Columbus"/>
    <x v="24"/>
    <n v="43229"/>
    <x v="3"/>
    <s v="OFF-AR-10004757"/>
    <x v="1"/>
    <x v="6"/>
    <s v="Crayola Colored Pencils"/>
    <x v="1317"/>
  </r>
  <r>
    <s v="US-2018-167920"/>
    <x v="34"/>
    <s v="JL-15835"/>
    <x v="252"/>
    <x v="0"/>
    <x v="0"/>
    <s v="Richmond"/>
    <x v="0"/>
    <n v="40475"/>
    <x v="0"/>
    <s v="OFF-BI-10004236"/>
    <x v="1"/>
    <x v="8"/>
    <s v="XtraLife ClearVue Slant-D Ring Binder, White, 3&quot;"/>
    <x v="4803"/>
  </r>
  <r>
    <s v="US-2018-167920"/>
    <x v="34"/>
    <s v="JL-15835"/>
    <x v="252"/>
    <x v="0"/>
    <x v="0"/>
    <s v="Richmond"/>
    <x v="0"/>
    <n v="40475"/>
    <x v="0"/>
    <s v="OFF-AP-10000159"/>
    <x v="1"/>
    <x v="9"/>
    <s v="Belkin F9M820V08 8 Outlet Surge"/>
    <x v="4804"/>
  </r>
  <r>
    <s v="US-2018-167920"/>
    <x v="34"/>
    <s v="JL-15835"/>
    <x v="252"/>
    <x v="0"/>
    <x v="0"/>
    <s v="Richmond"/>
    <x v="0"/>
    <n v="40475"/>
    <x v="0"/>
    <s v="OFF-BI-10003274"/>
    <x v="1"/>
    <x v="8"/>
    <s v="Avery Durable Slant Ring Binders, No Labels"/>
    <x v="204"/>
  </r>
  <r>
    <s v="US-2018-167920"/>
    <x v="34"/>
    <s v="JL-15835"/>
    <x v="252"/>
    <x v="0"/>
    <x v="0"/>
    <s v="Richmond"/>
    <x v="0"/>
    <n v="40475"/>
    <x v="0"/>
    <s v="TEC-AC-10001013"/>
    <x v="2"/>
    <x v="11"/>
    <s v="Logitech ClearChat Comfort/USB Headset H390"/>
    <x v="4805"/>
  </r>
  <r>
    <s v="US-2018-167920"/>
    <x v="34"/>
    <s v="JL-15835"/>
    <x v="252"/>
    <x v="0"/>
    <x v="0"/>
    <s v="Richmond"/>
    <x v="0"/>
    <n v="40475"/>
    <x v="0"/>
    <s v="OFF-ST-10004963"/>
    <x v="1"/>
    <x v="4"/>
    <s v="Eldon Gobal File Keepers"/>
    <x v="4806"/>
  </r>
  <r>
    <s v="US-2018-167920"/>
    <x v="34"/>
    <s v="JL-15835"/>
    <x v="252"/>
    <x v="0"/>
    <x v="0"/>
    <s v="Richmond"/>
    <x v="0"/>
    <n v="40475"/>
    <x v="0"/>
    <s v="OFF-LA-10004409"/>
    <x v="1"/>
    <x v="2"/>
    <s v="Avery 492"/>
    <x v="1755"/>
  </r>
  <r>
    <s v="US-2018-167920"/>
    <x v="34"/>
    <s v="JL-15835"/>
    <x v="252"/>
    <x v="0"/>
    <x v="0"/>
    <s v="Richmond"/>
    <x v="0"/>
    <n v="40475"/>
    <x v="0"/>
    <s v="TEC-CO-10001046"/>
    <x v="2"/>
    <x v="16"/>
    <s v="Canon Imageclass D680 Copier / Fax"/>
    <x v="4807"/>
  </r>
  <r>
    <s v="CA-2017-162383"/>
    <x v="64"/>
    <s v="MD-17350"/>
    <x v="198"/>
    <x v="0"/>
    <x v="0"/>
    <s v="Lancaster"/>
    <x v="24"/>
    <n v="43130"/>
    <x v="3"/>
    <s v="OFF-BI-10002824"/>
    <x v="1"/>
    <x v="8"/>
    <s v="Recycled Easel Ring Binders"/>
    <x v="4808"/>
  </r>
  <r>
    <s v="CA-2017-162383"/>
    <x v="64"/>
    <s v="MD-17350"/>
    <x v="198"/>
    <x v="0"/>
    <x v="0"/>
    <s v="Lancaster"/>
    <x v="24"/>
    <n v="43130"/>
    <x v="3"/>
    <s v="OFF-BI-10001757"/>
    <x v="1"/>
    <x v="8"/>
    <s v="Pressboard Hanging Data Binders for Unburst Sheets"/>
    <x v="3096"/>
  </r>
  <r>
    <s v="CA-2017-162383"/>
    <x v="64"/>
    <s v="MD-17350"/>
    <x v="198"/>
    <x v="0"/>
    <x v="0"/>
    <s v="Lancaster"/>
    <x v="24"/>
    <n v="43130"/>
    <x v="3"/>
    <s v="FUR-CH-10004477"/>
    <x v="0"/>
    <x v="1"/>
    <s v="Global Push Button Manager's Chair, Indigo"/>
    <x v="4763"/>
  </r>
  <r>
    <s v="CA-2015-125731"/>
    <x v="1076"/>
    <s v="CL-12565"/>
    <x v="52"/>
    <x v="0"/>
    <x v="0"/>
    <s v="Gresham"/>
    <x v="21"/>
    <n v="97030"/>
    <x v="1"/>
    <s v="OFF-EN-10003072"/>
    <x v="1"/>
    <x v="12"/>
    <s v="Peel &amp; Seel Envelopes"/>
    <x v="4809"/>
  </r>
  <r>
    <s v="CA-2015-125731"/>
    <x v="1076"/>
    <s v="CL-12565"/>
    <x v="52"/>
    <x v="0"/>
    <x v="0"/>
    <s v="Gresham"/>
    <x v="21"/>
    <n v="97030"/>
    <x v="1"/>
    <s v="FUR-CH-10003973"/>
    <x v="0"/>
    <x v="1"/>
    <s v="GuestStacker Chair with Chrome Finish Legs"/>
    <x v="3241"/>
  </r>
  <r>
    <s v="US-2018-106145"/>
    <x v="986"/>
    <s v="RA-19885"/>
    <x v="19"/>
    <x v="1"/>
    <x v="0"/>
    <s v="San Francisco"/>
    <x v="1"/>
    <n v="94109"/>
    <x v="1"/>
    <s v="OFF-EN-10001028"/>
    <x v="1"/>
    <x v="12"/>
    <s v="Staple envelope"/>
    <x v="3242"/>
  </r>
  <r>
    <s v="US-2018-106145"/>
    <x v="986"/>
    <s v="RA-19885"/>
    <x v="19"/>
    <x v="1"/>
    <x v="0"/>
    <s v="San Francisco"/>
    <x v="1"/>
    <n v="94109"/>
    <x v="1"/>
    <s v="FUR-FU-10003829"/>
    <x v="0"/>
    <x v="5"/>
    <s v="Stackable Trays"/>
    <x v="354"/>
  </r>
  <r>
    <s v="US-2018-106145"/>
    <x v="986"/>
    <s v="RA-19885"/>
    <x v="19"/>
    <x v="1"/>
    <x v="0"/>
    <s v="San Francisco"/>
    <x v="1"/>
    <n v="94109"/>
    <x v="1"/>
    <s v="OFF-PA-10002245"/>
    <x v="1"/>
    <x v="10"/>
    <s v="Xerox 1895"/>
    <x v="1197"/>
  </r>
  <r>
    <s v="US-2018-106145"/>
    <x v="986"/>
    <s v="RA-19885"/>
    <x v="19"/>
    <x v="1"/>
    <x v="0"/>
    <s v="San Francisco"/>
    <x v="1"/>
    <n v="94109"/>
    <x v="1"/>
    <s v="OFF-BI-10002215"/>
    <x v="1"/>
    <x v="8"/>
    <s v="Wilson Jones Hanging View Binder, White, 1&quot;"/>
    <x v="339"/>
  </r>
  <r>
    <s v="US-2018-106145"/>
    <x v="986"/>
    <s v="RA-19885"/>
    <x v="19"/>
    <x v="1"/>
    <x v="0"/>
    <s v="San Francisco"/>
    <x v="1"/>
    <n v="94109"/>
    <x v="1"/>
    <s v="OFF-BI-10003925"/>
    <x v="1"/>
    <x v="8"/>
    <s v="Fellowes PB300 Plastic Comb Binding Machine"/>
    <x v="2537"/>
  </r>
  <r>
    <s v="CA-2017-107146"/>
    <x v="26"/>
    <s v="LC-16885"/>
    <x v="62"/>
    <x v="0"/>
    <x v="0"/>
    <s v="Longmont"/>
    <x v="22"/>
    <n v="80501"/>
    <x v="1"/>
    <s v="FUR-FU-10002298"/>
    <x v="0"/>
    <x v="5"/>
    <s v="Rubbermaid ClusterMat Chairmats, Mat Size- 66&quot; x 60&quot;, Lip 20&quot; x 11&quot; -90 Degree Angle"/>
    <x v="4429"/>
  </r>
  <r>
    <s v="CA-2017-107146"/>
    <x v="26"/>
    <s v="LC-16885"/>
    <x v="62"/>
    <x v="0"/>
    <x v="0"/>
    <s v="Longmont"/>
    <x v="22"/>
    <n v="80501"/>
    <x v="1"/>
    <s v="FUR-CH-10004853"/>
    <x v="0"/>
    <x v="1"/>
    <s v="Global Manager's Adjustable Task Chair, Storm"/>
    <x v="4810"/>
  </r>
  <r>
    <s v="US-2018-134642"/>
    <x v="906"/>
    <s v="SW-20245"/>
    <x v="573"/>
    <x v="0"/>
    <x v="0"/>
    <s v="Greenville"/>
    <x v="3"/>
    <n v="27834"/>
    <x v="0"/>
    <s v="FUR-CH-10002880"/>
    <x v="0"/>
    <x v="1"/>
    <s v="Global High-Back Leather Tilter, Burgundy"/>
    <x v="3174"/>
  </r>
  <r>
    <s v="US-2018-134642"/>
    <x v="906"/>
    <s v="SW-20245"/>
    <x v="573"/>
    <x v="0"/>
    <x v="0"/>
    <s v="Greenville"/>
    <x v="3"/>
    <n v="27834"/>
    <x v="0"/>
    <s v="FUR-BO-10004709"/>
    <x v="0"/>
    <x v="0"/>
    <s v="Bush Westfield Collection Bookcases, Medium Cherry Finish"/>
    <x v="3027"/>
  </r>
  <r>
    <s v="US-2018-160143"/>
    <x v="185"/>
    <s v="HG-14965"/>
    <x v="428"/>
    <x v="1"/>
    <x v="0"/>
    <s v="Los Angeles"/>
    <x v="1"/>
    <n v="90004"/>
    <x v="1"/>
    <s v="OFF-SU-10004231"/>
    <x v="1"/>
    <x v="14"/>
    <s v="Acme Tagit Stainless Steel Antibacterial Scissors"/>
    <x v="1271"/>
  </r>
  <r>
    <s v="CA-2018-103415"/>
    <x v="734"/>
    <s v="MV-17485"/>
    <x v="597"/>
    <x v="0"/>
    <x v="0"/>
    <s v="Houston"/>
    <x v="5"/>
    <n v="77041"/>
    <x v="2"/>
    <s v="FUR-FU-10000820"/>
    <x v="0"/>
    <x v="5"/>
    <s v="Tensor Brushed Steel Torchiere Floor Lamp"/>
    <x v="4754"/>
  </r>
  <r>
    <s v="CA-2017-106460"/>
    <x v="317"/>
    <s v="GT-14710"/>
    <x v="218"/>
    <x v="0"/>
    <x v="0"/>
    <s v="San Francisco"/>
    <x v="1"/>
    <n v="94109"/>
    <x v="1"/>
    <s v="OFF-PA-10001736"/>
    <x v="1"/>
    <x v="10"/>
    <s v="Xerox 1880"/>
    <x v="2681"/>
  </r>
  <r>
    <s v="US-2018-112347"/>
    <x v="574"/>
    <s v="BS-11380"/>
    <x v="510"/>
    <x v="1"/>
    <x v="0"/>
    <s v="Denver"/>
    <x v="22"/>
    <n v="80219"/>
    <x v="1"/>
    <s v="OFF-ST-10003306"/>
    <x v="1"/>
    <x v="4"/>
    <s v="Letter Size Cart"/>
    <x v="4811"/>
  </r>
  <r>
    <s v="US-2018-112347"/>
    <x v="574"/>
    <s v="BS-11380"/>
    <x v="510"/>
    <x v="1"/>
    <x v="0"/>
    <s v="Denver"/>
    <x v="22"/>
    <n v="80219"/>
    <x v="1"/>
    <s v="OFF-BI-10003707"/>
    <x v="1"/>
    <x v="8"/>
    <s v="Aluminum Screw Posts"/>
    <x v="933"/>
  </r>
  <r>
    <s v="US-2018-112347"/>
    <x v="574"/>
    <s v="BS-11380"/>
    <x v="510"/>
    <x v="1"/>
    <x v="0"/>
    <s v="Denver"/>
    <x v="22"/>
    <n v="80219"/>
    <x v="1"/>
    <s v="FUR-BO-10003546"/>
    <x v="0"/>
    <x v="0"/>
    <s v="Hon 4-Shelf Metal Bookcases"/>
    <x v="2463"/>
  </r>
  <r>
    <s v="US-2018-112347"/>
    <x v="574"/>
    <s v="BS-11380"/>
    <x v="510"/>
    <x v="1"/>
    <x v="0"/>
    <s v="Denver"/>
    <x v="22"/>
    <n v="80219"/>
    <x v="1"/>
    <s v="TEC-PH-10000213"/>
    <x v="2"/>
    <x v="7"/>
    <s v="Seidio BD2-HK3IPH5-BK DILEX Case and Holster Combo for Apple iPhone 5/5s - Black"/>
    <x v="4812"/>
  </r>
  <r>
    <s v="US-2018-112347"/>
    <x v="574"/>
    <s v="BS-11380"/>
    <x v="510"/>
    <x v="1"/>
    <x v="0"/>
    <s v="Denver"/>
    <x v="22"/>
    <n v="80219"/>
    <x v="1"/>
    <s v="FUR-FU-10001488"/>
    <x v="0"/>
    <x v="5"/>
    <s v="Tenex 46&quot; x 60&quot; Computer Anti-Static Chairmat, Rectangular Shaped"/>
    <x v="4813"/>
  </r>
  <r>
    <s v="US-2018-112347"/>
    <x v="574"/>
    <s v="BS-11380"/>
    <x v="510"/>
    <x v="1"/>
    <x v="0"/>
    <s v="Denver"/>
    <x v="22"/>
    <n v="80219"/>
    <x v="1"/>
    <s v="TEC-PH-10004833"/>
    <x v="2"/>
    <x v="7"/>
    <s v="Macally Suction Cup Mount"/>
    <x v="4814"/>
  </r>
  <r>
    <s v="US-2018-112347"/>
    <x v="574"/>
    <s v="BS-11380"/>
    <x v="510"/>
    <x v="1"/>
    <x v="0"/>
    <s v="Denver"/>
    <x v="22"/>
    <n v="80219"/>
    <x v="1"/>
    <s v="FUR-CH-10002335"/>
    <x v="0"/>
    <x v="1"/>
    <s v="Hon GuestStacker Chair"/>
    <x v="4815"/>
  </r>
  <r>
    <s v="CA-2015-103492"/>
    <x v="982"/>
    <s v="CM-12715"/>
    <x v="782"/>
    <x v="1"/>
    <x v="0"/>
    <s v="Huntsville"/>
    <x v="5"/>
    <n v="77340"/>
    <x v="2"/>
    <s v="TEC-PH-10001128"/>
    <x v="2"/>
    <x v="7"/>
    <s v="Motorola Droid Maxx"/>
    <x v="4816"/>
  </r>
  <r>
    <s v="CA-2015-103492"/>
    <x v="982"/>
    <s v="CM-12715"/>
    <x v="782"/>
    <x v="1"/>
    <x v="0"/>
    <s v="Huntsville"/>
    <x v="5"/>
    <n v="77340"/>
    <x v="2"/>
    <s v="TEC-PH-10004667"/>
    <x v="2"/>
    <x v="7"/>
    <s v="Cisco 8x8 Inc. 6753i IP Business Phone System"/>
    <x v="4817"/>
  </r>
  <r>
    <s v="CA-2015-103492"/>
    <x v="982"/>
    <s v="CM-12715"/>
    <x v="782"/>
    <x v="1"/>
    <x v="0"/>
    <s v="Huntsville"/>
    <x v="5"/>
    <n v="77340"/>
    <x v="2"/>
    <s v="OFF-BI-10004817"/>
    <x v="1"/>
    <x v="8"/>
    <s v="GBC Personal VeloBind Strips"/>
    <x v="4818"/>
  </r>
  <r>
    <s v="CA-2015-103492"/>
    <x v="982"/>
    <s v="CM-12715"/>
    <x v="782"/>
    <x v="1"/>
    <x v="0"/>
    <s v="Huntsville"/>
    <x v="5"/>
    <n v="77340"/>
    <x v="2"/>
    <s v="OFF-BI-10004140"/>
    <x v="1"/>
    <x v="8"/>
    <s v="Avery Non-Stick Binders"/>
    <x v="4819"/>
  </r>
  <r>
    <s v="CA-2017-136595"/>
    <x v="64"/>
    <s v="EM-13825"/>
    <x v="605"/>
    <x v="1"/>
    <x v="0"/>
    <s v="Houston"/>
    <x v="5"/>
    <n v="77036"/>
    <x v="2"/>
    <s v="FUR-FU-10004671"/>
    <x v="0"/>
    <x v="5"/>
    <s v="Executive Impressions 12&quot; Wall Clock"/>
    <x v="4820"/>
  </r>
  <r>
    <s v="CA-2015-140396"/>
    <x v="1164"/>
    <s v="KH-16330"/>
    <x v="542"/>
    <x v="1"/>
    <x v="0"/>
    <s v="New York City"/>
    <x v="15"/>
    <n v="10024"/>
    <x v="3"/>
    <s v="OFF-EN-10002592"/>
    <x v="1"/>
    <x v="12"/>
    <s v="Peel &amp; Seel Recycled Catalog Envelopes, Brown"/>
    <x v="4821"/>
  </r>
  <r>
    <s v="CA-2015-140396"/>
    <x v="1164"/>
    <s v="KH-16330"/>
    <x v="542"/>
    <x v="1"/>
    <x v="0"/>
    <s v="New York City"/>
    <x v="15"/>
    <n v="10024"/>
    <x v="3"/>
    <s v="TEC-PH-10004447"/>
    <x v="2"/>
    <x v="7"/>
    <s v="Toshiba IPT2010-SD IPÂ Telephone"/>
    <x v="4822"/>
  </r>
  <r>
    <s v="CA-2015-140396"/>
    <x v="1164"/>
    <s v="KH-16330"/>
    <x v="542"/>
    <x v="1"/>
    <x v="0"/>
    <s v="New York City"/>
    <x v="15"/>
    <n v="10024"/>
    <x v="3"/>
    <s v="OFF-BI-10003669"/>
    <x v="1"/>
    <x v="8"/>
    <s v="3M Organizer Strips"/>
    <x v="91"/>
  </r>
  <r>
    <s v="CA-2015-140396"/>
    <x v="1164"/>
    <s v="KH-16330"/>
    <x v="542"/>
    <x v="1"/>
    <x v="0"/>
    <s v="New York City"/>
    <x v="15"/>
    <n v="10024"/>
    <x v="3"/>
    <s v="OFF-PA-10000223"/>
    <x v="1"/>
    <x v="10"/>
    <s v="Xerox 2000"/>
    <x v="233"/>
  </r>
  <r>
    <s v="CA-2015-114181"/>
    <x v="1025"/>
    <s v="AF-10885"/>
    <x v="314"/>
    <x v="0"/>
    <x v="0"/>
    <s v="Philadelphia"/>
    <x v="9"/>
    <n v="19134"/>
    <x v="3"/>
    <s v="FUR-BO-10004467"/>
    <x v="0"/>
    <x v="0"/>
    <s v="Bestar Classic Bookcase"/>
    <x v="4823"/>
  </r>
  <r>
    <s v="CA-2015-114181"/>
    <x v="1025"/>
    <s v="AF-10885"/>
    <x v="314"/>
    <x v="0"/>
    <x v="0"/>
    <s v="Philadelphia"/>
    <x v="9"/>
    <n v="19134"/>
    <x v="3"/>
    <s v="OFF-AR-10000716"/>
    <x v="1"/>
    <x v="6"/>
    <s v="DIXON Ticonderoga Erasable Checking Pencils"/>
    <x v="4545"/>
  </r>
  <r>
    <s v="CA-2018-159506"/>
    <x v="344"/>
    <s v="JR-16210"/>
    <x v="335"/>
    <x v="1"/>
    <x v="0"/>
    <s v="Columbus"/>
    <x v="14"/>
    <n v="47201"/>
    <x v="2"/>
    <s v="OFF-PA-10003641"/>
    <x v="1"/>
    <x v="10"/>
    <s v="Xerox 1909"/>
    <x v="4824"/>
  </r>
  <r>
    <s v="CA-2018-159506"/>
    <x v="344"/>
    <s v="JR-16210"/>
    <x v="335"/>
    <x v="1"/>
    <x v="0"/>
    <s v="Columbus"/>
    <x v="14"/>
    <n v="47201"/>
    <x v="2"/>
    <s v="OFF-BI-10004519"/>
    <x v="1"/>
    <x v="8"/>
    <s v="GBC DocuBind P100 Manual Binding Machine"/>
    <x v="4825"/>
  </r>
  <r>
    <s v="US-2015-137155"/>
    <x v="301"/>
    <s v="DL-12925"/>
    <x v="351"/>
    <x v="0"/>
    <x v="0"/>
    <s v="Long Beach"/>
    <x v="15"/>
    <n v="11561"/>
    <x v="3"/>
    <s v="OFF-AP-10002518"/>
    <x v="1"/>
    <x v="9"/>
    <s v="Kensington 7 Outlet MasterPiece Power Center"/>
    <x v="4826"/>
  </r>
  <r>
    <s v="US-2015-137155"/>
    <x v="301"/>
    <s v="DL-12925"/>
    <x v="351"/>
    <x v="0"/>
    <x v="0"/>
    <s v="Long Beach"/>
    <x v="15"/>
    <n v="11561"/>
    <x v="3"/>
    <s v="OFF-PA-10000806"/>
    <x v="1"/>
    <x v="10"/>
    <s v="Xerox 1934"/>
    <x v="3730"/>
  </r>
  <r>
    <s v="US-2015-137155"/>
    <x v="301"/>
    <s v="DL-12925"/>
    <x v="351"/>
    <x v="0"/>
    <x v="0"/>
    <s v="Long Beach"/>
    <x v="15"/>
    <n v="11561"/>
    <x v="3"/>
    <s v="FUR-FU-10003142"/>
    <x v="0"/>
    <x v="5"/>
    <s v="Master Big Foot Doorstop, Beige"/>
    <x v="2458"/>
  </r>
  <r>
    <s v="CA-2017-105746"/>
    <x v="945"/>
    <s v="BD-11605"/>
    <x v="205"/>
    <x v="0"/>
    <x v="0"/>
    <s v="Lancaster"/>
    <x v="9"/>
    <n v="17602"/>
    <x v="3"/>
    <s v="FUR-CH-10000454"/>
    <x v="0"/>
    <x v="1"/>
    <s v="Hon Deluxe Fabric Upholstered Stacking Chairs, Rounded Back"/>
    <x v="4827"/>
  </r>
  <r>
    <s v="US-2017-104815"/>
    <x v="323"/>
    <s v="RB-19570"/>
    <x v="262"/>
    <x v="0"/>
    <x v="0"/>
    <s v="Chicago"/>
    <x v="10"/>
    <n v="60610"/>
    <x v="2"/>
    <s v="FUR-BO-10003894"/>
    <x v="0"/>
    <x v="0"/>
    <s v="Safco Value Mate Steel Bookcase, Baked Enamel Finish on Steel, Black"/>
    <x v="4578"/>
  </r>
  <r>
    <s v="CA-2018-157672"/>
    <x v="361"/>
    <s v="RB-19795"/>
    <x v="176"/>
    <x v="2"/>
    <x v="0"/>
    <s v="Denver"/>
    <x v="22"/>
    <n v="80219"/>
    <x v="1"/>
    <s v="TEC-AC-10001714"/>
    <x v="2"/>
    <x v="11"/>
    <s v="LogitechÂ MX Performance Wireless Mouse"/>
    <x v="4226"/>
  </r>
  <r>
    <s v="US-2017-166660"/>
    <x v="806"/>
    <s v="TB-21250"/>
    <x v="621"/>
    <x v="0"/>
    <x v="0"/>
    <s v="Seattle"/>
    <x v="4"/>
    <n v="98103"/>
    <x v="1"/>
    <s v="FUR-CH-10001190"/>
    <x v="0"/>
    <x v="1"/>
    <s v="Global Deluxe High-Back Office Chair in Storm"/>
    <x v="4828"/>
  </r>
  <r>
    <s v="US-2017-166660"/>
    <x v="806"/>
    <s v="TB-21250"/>
    <x v="621"/>
    <x v="0"/>
    <x v="0"/>
    <s v="Seattle"/>
    <x v="4"/>
    <n v="98103"/>
    <x v="1"/>
    <s v="FUR-BO-10000468"/>
    <x v="0"/>
    <x v="0"/>
    <s v="O'Sullivan 2-Shelf Heavy-Duty Bookcases"/>
    <x v="4829"/>
  </r>
  <r>
    <s v="CA-2018-140802"/>
    <x v="81"/>
    <s v="KN-16390"/>
    <x v="471"/>
    <x v="1"/>
    <x v="0"/>
    <s v="Houston"/>
    <x v="5"/>
    <n v="77070"/>
    <x v="2"/>
    <s v="TEC-AC-10001998"/>
    <x v="2"/>
    <x v="11"/>
    <s v="LogitechÂ LS21 Speaker System - PC Multimedia - 2.1-CH - Wired"/>
    <x v="331"/>
  </r>
  <r>
    <s v="CA-2018-140802"/>
    <x v="81"/>
    <s v="KN-16390"/>
    <x v="471"/>
    <x v="1"/>
    <x v="0"/>
    <s v="Houston"/>
    <x v="5"/>
    <n v="77070"/>
    <x v="2"/>
    <s v="OFF-PA-10001534"/>
    <x v="1"/>
    <x v="10"/>
    <s v="Xerox 230"/>
    <x v="557"/>
  </r>
  <r>
    <s v="CA-2015-133830"/>
    <x v="29"/>
    <s v="RL-19615"/>
    <x v="210"/>
    <x v="0"/>
    <x v="0"/>
    <s v="Los Angeles"/>
    <x v="1"/>
    <n v="90045"/>
    <x v="1"/>
    <s v="OFF-AR-10003045"/>
    <x v="1"/>
    <x v="6"/>
    <s v="Prang Colored Pencils"/>
    <x v="4830"/>
  </r>
  <r>
    <s v="CA-2015-133830"/>
    <x v="29"/>
    <s v="RL-19615"/>
    <x v="210"/>
    <x v="0"/>
    <x v="0"/>
    <s v="Los Angeles"/>
    <x v="1"/>
    <n v="90045"/>
    <x v="1"/>
    <s v="OFF-PA-10001363"/>
    <x v="1"/>
    <x v="10"/>
    <s v="Xerox 1933"/>
    <x v="335"/>
  </r>
  <r>
    <s v="CA-2015-133830"/>
    <x v="29"/>
    <s v="RL-19615"/>
    <x v="210"/>
    <x v="0"/>
    <x v="0"/>
    <s v="Los Angeles"/>
    <x v="1"/>
    <n v="90045"/>
    <x v="1"/>
    <s v="OFF-FA-10002280"/>
    <x v="1"/>
    <x v="13"/>
    <s v="Advantus Plastic Paper Clips"/>
    <x v="1692"/>
  </r>
  <r>
    <s v="CA-2015-100916"/>
    <x v="618"/>
    <s v="FH-14275"/>
    <x v="395"/>
    <x v="1"/>
    <x v="0"/>
    <s v="Newport News"/>
    <x v="17"/>
    <n v="23602"/>
    <x v="0"/>
    <s v="OFF-ST-10003479"/>
    <x v="1"/>
    <x v="4"/>
    <s v="Eldon Base for stackable storage shelf, platinum"/>
    <x v="4831"/>
  </r>
  <r>
    <s v="CA-2015-100916"/>
    <x v="618"/>
    <s v="FH-14275"/>
    <x v="395"/>
    <x v="1"/>
    <x v="0"/>
    <s v="Newport News"/>
    <x v="17"/>
    <n v="23602"/>
    <x v="0"/>
    <s v="FUR-TA-10004607"/>
    <x v="0"/>
    <x v="3"/>
    <s v="Hon 2111 Invitation Series Straight Table"/>
    <x v="4832"/>
  </r>
  <r>
    <s v="CA-2015-100916"/>
    <x v="618"/>
    <s v="FH-14275"/>
    <x v="395"/>
    <x v="1"/>
    <x v="0"/>
    <s v="Newport News"/>
    <x v="17"/>
    <n v="23602"/>
    <x v="0"/>
    <s v="OFF-AR-10001022"/>
    <x v="1"/>
    <x v="6"/>
    <s v="SANFORD Liquid Accent Tank-Style Highlighters"/>
    <x v="4833"/>
  </r>
  <r>
    <s v="CA-2016-129532"/>
    <x v="575"/>
    <s v="YS-21880"/>
    <x v="453"/>
    <x v="1"/>
    <x v="0"/>
    <s v="Los Angeles"/>
    <x v="1"/>
    <n v="90036"/>
    <x v="1"/>
    <s v="OFF-ST-10004186"/>
    <x v="1"/>
    <x v="4"/>
    <s v="Stur-D-Stor Shelving, Vertical 5-Shelf: 72&quot;H x 36&quot;W x 18 1/2&quot;D"/>
    <x v="4834"/>
  </r>
  <r>
    <s v="CA-2016-129532"/>
    <x v="575"/>
    <s v="YS-21880"/>
    <x v="453"/>
    <x v="1"/>
    <x v="0"/>
    <s v="Los Angeles"/>
    <x v="1"/>
    <n v="90036"/>
    <x v="1"/>
    <s v="TEC-AC-10000865"/>
    <x v="2"/>
    <x v="11"/>
    <s v="WD My Passport Ultra 500GB Portable External Hard Drive"/>
    <x v="4835"/>
  </r>
  <r>
    <s v="CA-2015-134726"/>
    <x v="981"/>
    <s v="SW-20755"/>
    <x v="406"/>
    <x v="1"/>
    <x v="0"/>
    <s v="Seattle"/>
    <x v="4"/>
    <n v="98115"/>
    <x v="1"/>
    <s v="TEC-AC-10000023"/>
    <x v="2"/>
    <x v="11"/>
    <s v="Maxell 74 Minute CD-R Spindle, 50/Pack"/>
    <x v="4836"/>
  </r>
  <r>
    <s v="CA-2015-134726"/>
    <x v="981"/>
    <s v="SW-20755"/>
    <x v="406"/>
    <x v="1"/>
    <x v="0"/>
    <s v="Seattle"/>
    <x v="4"/>
    <n v="98115"/>
    <x v="1"/>
    <s v="TEC-PH-10001750"/>
    <x v="2"/>
    <x v="7"/>
    <s v="Samsung Rugby III"/>
    <x v="4837"/>
  </r>
  <r>
    <s v="CA-2017-138597"/>
    <x v="122"/>
    <s v="PN-18775"/>
    <x v="43"/>
    <x v="2"/>
    <x v="0"/>
    <s v="Omaha"/>
    <x v="8"/>
    <n v="68104"/>
    <x v="2"/>
    <s v="FUR-CH-10004997"/>
    <x v="0"/>
    <x v="1"/>
    <s v="Hon Every-Day Series Multi-Task Chairs"/>
    <x v="3681"/>
  </r>
  <r>
    <s v="CA-2016-123113"/>
    <x v="521"/>
    <s v="AT-10735"/>
    <x v="247"/>
    <x v="0"/>
    <x v="0"/>
    <s v="Morristown"/>
    <x v="30"/>
    <n v="7960"/>
    <x v="3"/>
    <s v="OFF-AP-10000275"/>
    <x v="1"/>
    <x v="9"/>
    <s v="Sanyo Counter Height Refrigerator with Crisper, 3.6 Cubic Foot, Stainless Steel/Black"/>
    <x v="4838"/>
  </r>
  <r>
    <s v="CA-2016-123113"/>
    <x v="521"/>
    <s v="AT-10735"/>
    <x v="247"/>
    <x v="0"/>
    <x v="0"/>
    <s v="Morristown"/>
    <x v="30"/>
    <n v="7960"/>
    <x v="3"/>
    <s v="OFF-AR-10004999"/>
    <x v="1"/>
    <x v="6"/>
    <s v="Newell 315"/>
    <x v="1444"/>
  </r>
  <r>
    <s v="CA-2016-169656"/>
    <x v="863"/>
    <s v="EJ-13720"/>
    <x v="719"/>
    <x v="0"/>
    <x v="0"/>
    <s v="Philadelphia"/>
    <x v="9"/>
    <n v="19143"/>
    <x v="3"/>
    <s v="OFF-ST-10003816"/>
    <x v="1"/>
    <x v="4"/>
    <s v="Fellowes High-Stak Drawer Files"/>
    <x v="4839"/>
  </r>
  <r>
    <s v="CA-2016-142734"/>
    <x v="392"/>
    <s v="DM-13345"/>
    <x v="664"/>
    <x v="1"/>
    <x v="0"/>
    <s v="New York City"/>
    <x v="15"/>
    <n v="10024"/>
    <x v="3"/>
    <s v="FUR-CH-10003968"/>
    <x v="0"/>
    <x v="1"/>
    <s v="Novimex Turbo Task Chair"/>
    <x v="3947"/>
  </r>
  <r>
    <s v="CA-2015-163223"/>
    <x v="90"/>
    <s v="KH-16690"/>
    <x v="120"/>
    <x v="1"/>
    <x v="0"/>
    <s v="Springfield"/>
    <x v="17"/>
    <n v="22153"/>
    <x v="0"/>
    <s v="TEC-PH-10000730"/>
    <x v="2"/>
    <x v="7"/>
    <s v="Samsung Galaxy S4 Active"/>
    <x v="4840"/>
  </r>
  <r>
    <s v="CA-2015-163223"/>
    <x v="90"/>
    <s v="KH-16690"/>
    <x v="120"/>
    <x v="1"/>
    <x v="0"/>
    <s v="Springfield"/>
    <x v="17"/>
    <n v="22153"/>
    <x v="0"/>
    <s v="OFF-LA-10004409"/>
    <x v="1"/>
    <x v="2"/>
    <s v="Avery 492"/>
    <x v="928"/>
  </r>
  <r>
    <s v="CA-2015-163223"/>
    <x v="90"/>
    <s v="KH-16690"/>
    <x v="120"/>
    <x v="1"/>
    <x v="0"/>
    <s v="Springfield"/>
    <x v="17"/>
    <n v="22153"/>
    <x v="0"/>
    <s v="OFF-PA-10000675"/>
    <x v="1"/>
    <x v="10"/>
    <s v="Xerox 1919"/>
    <x v="1232"/>
  </r>
  <r>
    <s v="CA-2015-163223"/>
    <x v="90"/>
    <s v="KH-16690"/>
    <x v="120"/>
    <x v="1"/>
    <x v="0"/>
    <s v="Springfield"/>
    <x v="17"/>
    <n v="22153"/>
    <x v="0"/>
    <s v="OFF-AR-10001573"/>
    <x v="1"/>
    <x v="6"/>
    <s v="American Pencil"/>
    <x v="397"/>
  </r>
  <r>
    <s v="CA-2015-163223"/>
    <x v="90"/>
    <s v="KH-16690"/>
    <x v="120"/>
    <x v="1"/>
    <x v="0"/>
    <s v="Springfield"/>
    <x v="17"/>
    <n v="22153"/>
    <x v="0"/>
    <s v="OFF-BI-10001597"/>
    <x v="1"/>
    <x v="8"/>
    <s v="Wilson Jones Ledger-Size, Piano-Hinge Binder, 2&quot;, Blue"/>
    <x v="1522"/>
  </r>
  <r>
    <s v="CA-2018-122945"/>
    <x v="673"/>
    <s v="MB-18085"/>
    <x v="469"/>
    <x v="0"/>
    <x v="0"/>
    <s v="Roseville"/>
    <x v="1"/>
    <n v="95661"/>
    <x v="1"/>
    <s v="FUR-FU-10001196"/>
    <x v="0"/>
    <x v="5"/>
    <s v="DAX Cubicle Frames - 8x10"/>
    <x v="1732"/>
  </r>
  <r>
    <s v="CA-2016-139738"/>
    <x v="12"/>
    <s v="DK-12895"/>
    <x v="729"/>
    <x v="0"/>
    <x v="0"/>
    <s v="Rockford"/>
    <x v="10"/>
    <n v="61107"/>
    <x v="2"/>
    <s v="OFF-AR-10004602"/>
    <x v="1"/>
    <x v="6"/>
    <s v="Boston KS Multi-Size Manual Pencil Sharpener"/>
    <x v="1986"/>
  </r>
  <r>
    <s v="CA-2017-158778"/>
    <x v="64"/>
    <s v="DB-13210"/>
    <x v="203"/>
    <x v="0"/>
    <x v="0"/>
    <s v="Philadelphia"/>
    <x v="9"/>
    <n v="19134"/>
    <x v="3"/>
    <s v="FUR-FU-10000260"/>
    <x v="0"/>
    <x v="5"/>
    <s v="6&quot; Cubicle Wall Clock, Black"/>
    <x v="4841"/>
  </r>
  <r>
    <s v="CA-2017-158778"/>
    <x v="64"/>
    <s v="DB-13210"/>
    <x v="203"/>
    <x v="0"/>
    <x v="0"/>
    <s v="Philadelphia"/>
    <x v="9"/>
    <n v="19134"/>
    <x v="3"/>
    <s v="FUR-CH-10001146"/>
    <x v="0"/>
    <x v="1"/>
    <s v="Global Task Chair, Black"/>
    <x v="4842"/>
  </r>
  <r>
    <s v="CA-2017-158778"/>
    <x v="64"/>
    <s v="DB-13210"/>
    <x v="203"/>
    <x v="0"/>
    <x v="0"/>
    <s v="Philadelphia"/>
    <x v="9"/>
    <n v="19134"/>
    <x v="3"/>
    <s v="OFF-AR-10000896"/>
    <x v="1"/>
    <x v="6"/>
    <s v="Newell 329"/>
    <x v="956"/>
  </r>
  <r>
    <s v="CA-2017-158778"/>
    <x v="64"/>
    <s v="DB-13210"/>
    <x v="203"/>
    <x v="0"/>
    <x v="0"/>
    <s v="Philadelphia"/>
    <x v="9"/>
    <n v="19134"/>
    <x v="3"/>
    <s v="FUR-CH-10000309"/>
    <x v="0"/>
    <x v="1"/>
    <s v="Global Comet Stacking Arm Chair"/>
    <x v="4843"/>
  </r>
  <r>
    <s v="CA-2018-119655"/>
    <x v="693"/>
    <s v="CV-12295"/>
    <x v="610"/>
    <x v="0"/>
    <x v="0"/>
    <s v="Detroit"/>
    <x v="12"/>
    <n v="48234"/>
    <x v="2"/>
    <s v="OFF-BI-10001989"/>
    <x v="1"/>
    <x v="8"/>
    <s v="Premium Transparent Presentation Covers by GBC"/>
    <x v="4844"/>
  </r>
  <r>
    <s v="CA-2018-119655"/>
    <x v="693"/>
    <s v="CV-12295"/>
    <x v="610"/>
    <x v="0"/>
    <x v="0"/>
    <s v="Detroit"/>
    <x v="12"/>
    <n v="48234"/>
    <x v="2"/>
    <s v="OFF-BI-10001036"/>
    <x v="1"/>
    <x v="8"/>
    <s v="Cardinal EasyOpen D-Ring Binders"/>
    <x v="3708"/>
  </r>
  <r>
    <s v="CA-2016-164567"/>
    <x v="925"/>
    <s v="GK-14620"/>
    <x v="136"/>
    <x v="1"/>
    <x v="0"/>
    <s v="Los Angeles"/>
    <x v="1"/>
    <n v="90004"/>
    <x v="1"/>
    <s v="TEC-PH-10002103"/>
    <x v="2"/>
    <x v="7"/>
    <s v="Jabra SPEAK 410"/>
    <x v="4845"/>
  </r>
  <r>
    <s v="CA-2015-131947"/>
    <x v="328"/>
    <s v="JA-15970"/>
    <x v="350"/>
    <x v="0"/>
    <x v="0"/>
    <s v="Springfield"/>
    <x v="21"/>
    <n v="97477"/>
    <x v="1"/>
    <s v="OFF-AR-10001473"/>
    <x v="1"/>
    <x v="6"/>
    <s v="Newell 313"/>
    <x v="791"/>
  </r>
  <r>
    <s v="CA-2015-131947"/>
    <x v="328"/>
    <s v="JA-15970"/>
    <x v="350"/>
    <x v="0"/>
    <x v="0"/>
    <s v="Springfield"/>
    <x v="21"/>
    <n v="97477"/>
    <x v="1"/>
    <s v="OFF-AR-10000411"/>
    <x v="1"/>
    <x v="6"/>
    <s v="Boston 16701 Slimline Battery Pencil Sharpener"/>
    <x v="4846"/>
  </r>
  <r>
    <s v="CA-2015-131947"/>
    <x v="328"/>
    <s v="JA-15970"/>
    <x v="350"/>
    <x v="0"/>
    <x v="0"/>
    <s v="Springfield"/>
    <x v="21"/>
    <n v="97477"/>
    <x v="1"/>
    <s v="OFF-PA-10000246"/>
    <x v="1"/>
    <x v="10"/>
    <s v="Riverleaf Stik-Withit Designer Note Cubes"/>
    <x v="4847"/>
  </r>
  <r>
    <s v="CA-2015-131947"/>
    <x v="328"/>
    <s v="JA-15970"/>
    <x v="350"/>
    <x v="0"/>
    <x v="0"/>
    <s v="Springfield"/>
    <x v="21"/>
    <n v="97477"/>
    <x v="1"/>
    <s v="TEC-MA-10004086"/>
    <x v="2"/>
    <x v="15"/>
    <s v="Plantronics Single Ear Headset"/>
    <x v="4848"/>
  </r>
  <r>
    <s v="CA-2015-131947"/>
    <x v="328"/>
    <s v="JA-15970"/>
    <x v="350"/>
    <x v="0"/>
    <x v="0"/>
    <s v="Springfield"/>
    <x v="21"/>
    <n v="97477"/>
    <x v="1"/>
    <s v="OFF-PA-10003039"/>
    <x v="1"/>
    <x v="10"/>
    <s v="Xerox 1960"/>
    <x v="4849"/>
  </r>
  <r>
    <s v="CA-2015-131947"/>
    <x v="328"/>
    <s v="JA-15970"/>
    <x v="350"/>
    <x v="0"/>
    <x v="0"/>
    <s v="Springfield"/>
    <x v="21"/>
    <n v="97477"/>
    <x v="1"/>
    <s v="TEC-AC-10004633"/>
    <x v="2"/>
    <x v="11"/>
    <s v="Verbatim 25 GB 6x Blu-ray Single Layer Recordable Disc, 3/Pack"/>
    <x v="2292"/>
  </r>
  <r>
    <s v="CA-2017-152520"/>
    <x v="630"/>
    <s v="TH-21115"/>
    <x v="764"/>
    <x v="1"/>
    <x v="0"/>
    <s v="Providence"/>
    <x v="34"/>
    <n v="2908"/>
    <x v="3"/>
    <s v="OFF-PA-10000289"/>
    <x v="1"/>
    <x v="10"/>
    <s v="Xerox 213"/>
    <x v="91"/>
  </r>
  <r>
    <s v="CA-2017-101791"/>
    <x v="1022"/>
    <s v="BS-11665"/>
    <x v="574"/>
    <x v="0"/>
    <x v="0"/>
    <s v="Chicago"/>
    <x v="10"/>
    <n v="60623"/>
    <x v="2"/>
    <s v="FUR-FU-10003247"/>
    <x v="0"/>
    <x v="5"/>
    <s v="36X48 HARDFLOOR CHAIRMAT"/>
    <x v="962"/>
  </r>
  <r>
    <s v="CA-2017-101791"/>
    <x v="1022"/>
    <s v="BS-11665"/>
    <x v="574"/>
    <x v="0"/>
    <x v="0"/>
    <s v="Chicago"/>
    <x v="10"/>
    <n v="60623"/>
    <x v="2"/>
    <s v="FUR-FU-10002191"/>
    <x v="0"/>
    <x v="5"/>
    <s v="G.E. Halogen Desk Lamp Bulbs"/>
    <x v="215"/>
  </r>
  <r>
    <s v="CA-2017-101791"/>
    <x v="1022"/>
    <s v="BS-11665"/>
    <x v="574"/>
    <x v="0"/>
    <x v="0"/>
    <s v="Chicago"/>
    <x v="10"/>
    <n v="60623"/>
    <x v="2"/>
    <s v="OFF-ST-10001496"/>
    <x v="1"/>
    <x v="4"/>
    <s v="Standard Rollaway File with Lock"/>
    <x v="4850"/>
  </r>
  <r>
    <s v="CA-2018-121195"/>
    <x v="165"/>
    <s v="NS-18505"/>
    <x v="515"/>
    <x v="0"/>
    <x v="0"/>
    <s v="Dallas"/>
    <x v="5"/>
    <n v="75220"/>
    <x v="2"/>
    <s v="OFF-ST-10000585"/>
    <x v="1"/>
    <x v="4"/>
    <s v="Economy Rollaway Files"/>
    <x v="2071"/>
  </r>
  <r>
    <s v="CA-2018-163209"/>
    <x v="898"/>
    <s v="MK-18160"/>
    <x v="177"/>
    <x v="0"/>
    <x v="0"/>
    <s v="San Francisco"/>
    <x v="1"/>
    <n v="94122"/>
    <x v="1"/>
    <s v="OFF-PA-10001166"/>
    <x v="1"/>
    <x v="10"/>
    <s v="Xerox 2"/>
    <x v="233"/>
  </r>
  <r>
    <s v="CA-2018-163209"/>
    <x v="898"/>
    <s v="MK-18160"/>
    <x v="177"/>
    <x v="0"/>
    <x v="0"/>
    <s v="San Francisco"/>
    <x v="1"/>
    <n v="94122"/>
    <x v="1"/>
    <s v="OFF-AR-10003651"/>
    <x v="1"/>
    <x v="6"/>
    <s v="Newell 350"/>
    <x v="1003"/>
  </r>
  <r>
    <s v="CA-2015-133354"/>
    <x v="1165"/>
    <s v="SA-20830"/>
    <x v="193"/>
    <x v="0"/>
    <x v="0"/>
    <s v="Moreno Valley"/>
    <x v="1"/>
    <n v="92553"/>
    <x v="1"/>
    <s v="OFF-PA-10001800"/>
    <x v="1"/>
    <x v="10"/>
    <s v="Xerox 220"/>
    <x v="537"/>
  </r>
  <r>
    <s v="US-2016-130491"/>
    <x v="285"/>
    <s v="BH-11710"/>
    <x v="3"/>
    <x v="0"/>
    <x v="0"/>
    <s v="Garden City"/>
    <x v="41"/>
    <n v="67846"/>
    <x v="2"/>
    <s v="OFF-PA-10000791"/>
    <x v="1"/>
    <x v="10"/>
    <s v="Wirebound Message Books, Four 2 3/4 x 5 Forms per Page, 200 Sets per Book"/>
    <x v="4033"/>
  </r>
  <r>
    <s v="US-2016-130491"/>
    <x v="285"/>
    <s v="BH-11710"/>
    <x v="3"/>
    <x v="0"/>
    <x v="0"/>
    <s v="Garden City"/>
    <x v="41"/>
    <n v="67846"/>
    <x v="2"/>
    <s v="OFF-FA-10000134"/>
    <x v="1"/>
    <x v="13"/>
    <s v="Advantus Push Pins, Aluminum Head"/>
    <x v="4851"/>
  </r>
  <r>
    <s v="US-2016-130491"/>
    <x v="285"/>
    <s v="BH-11710"/>
    <x v="3"/>
    <x v="0"/>
    <x v="0"/>
    <s v="Garden City"/>
    <x v="41"/>
    <n v="67846"/>
    <x v="2"/>
    <s v="OFF-AR-10001149"/>
    <x v="1"/>
    <x v="6"/>
    <s v="Sanford Colorific Colored Pencils, 12/Box"/>
    <x v="1755"/>
  </r>
  <r>
    <s v="CA-2016-113740"/>
    <x v="252"/>
    <s v="SC-20380"/>
    <x v="618"/>
    <x v="0"/>
    <x v="0"/>
    <s v="New York City"/>
    <x v="15"/>
    <n v="10035"/>
    <x v="3"/>
    <s v="FUR-FU-10000010"/>
    <x v="0"/>
    <x v="5"/>
    <s v="DAX Value U-Channel Document Frames, Easel Back"/>
    <x v="3977"/>
  </r>
  <r>
    <s v="CA-2015-148425"/>
    <x v="953"/>
    <s v="RF-19345"/>
    <x v="575"/>
    <x v="1"/>
    <x v="0"/>
    <s v="Orlando"/>
    <x v="2"/>
    <n v="32839"/>
    <x v="0"/>
    <s v="OFF-BI-10000201"/>
    <x v="1"/>
    <x v="8"/>
    <s v="Avery Triangle Shaped Sheet Lifters, Black, 2/Pack"/>
    <x v="4852"/>
  </r>
  <r>
    <s v="CA-2017-144309"/>
    <x v="107"/>
    <s v="CM-12235"/>
    <x v="632"/>
    <x v="0"/>
    <x v="0"/>
    <s v="Watertown"/>
    <x v="15"/>
    <n v="13601"/>
    <x v="3"/>
    <s v="OFF-PA-10001776"/>
    <x v="1"/>
    <x v="10"/>
    <s v="Wirebound Message Books, Four 2 3/4&quot; x 5&quot; Forms per Page, 600 Sets per Book"/>
    <x v="1878"/>
  </r>
  <r>
    <s v="CA-2017-144309"/>
    <x v="107"/>
    <s v="CM-12235"/>
    <x v="632"/>
    <x v="0"/>
    <x v="0"/>
    <s v="Watertown"/>
    <x v="15"/>
    <n v="13601"/>
    <x v="3"/>
    <s v="OFF-BI-10003656"/>
    <x v="1"/>
    <x v="8"/>
    <s v="Fellowes PB200 Plastic Comb Binding Machine"/>
    <x v="4853"/>
  </r>
  <r>
    <s v="CA-2018-151225"/>
    <x v="855"/>
    <s v="JM-15655"/>
    <x v="487"/>
    <x v="1"/>
    <x v="0"/>
    <s v="Los Angeles"/>
    <x v="1"/>
    <n v="90032"/>
    <x v="1"/>
    <s v="FUR-TA-10001539"/>
    <x v="0"/>
    <x v="3"/>
    <s v="Chromcraft Rectangular Conference Tables"/>
    <x v="4854"/>
  </r>
  <r>
    <s v="CA-2018-151225"/>
    <x v="855"/>
    <s v="JM-15655"/>
    <x v="487"/>
    <x v="1"/>
    <x v="0"/>
    <s v="Los Angeles"/>
    <x v="1"/>
    <n v="90032"/>
    <x v="1"/>
    <s v="TEC-PH-10004100"/>
    <x v="2"/>
    <x v="7"/>
    <s v="Griffin GC17055 Auxiliary Audio Cable"/>
    <x v="994"/>
  </r>
  <r>
    <s v="US-2015-144078"/>
    <x v="641"/>
    <s v="RB-19435"/>
    <x v="579"/>
    <x v="0"/>
    <x v="0"/>
    <s v="Los Angeles"/>
    <x v="1"/>
    <n v="90004"/>
    <x v="1"/>
    <s v="TEC-PH-10001580"/>
    <x v="2"/>
    <x v="7"/>
    <s v="Logitech Mobile Speakerphone P710e -Â speaker phone"/>
    <x v="4855"/>
  </r>
  <r>
    <s v="US-2015-144078"/>
    <x v="641"/>
    <s v="RB-19435"/>
    <x v="579"/>
    <x v="0"/>
    <x v="0"/>
    <s v="Los Angeles"/>
    <x v="1"/>
    <n v="90004"/>
    <x v="1"/>
    <s v="FUR-CH-10002335"/>
    <x v="0"/>
    <x v="1"/>
    <s v="Hon GuestStacker Chair"/>
    <x v="4856"/>
  </r>
  <r>
    <s v="US-2015-144078"/>
    <x v="641"/>
    <s v="RB-19435"/>
    <x v="579"/>
    <x v="0"/>
    <x v="0"/>
    <s v="Los Angeles"/>
    <x v="1"/>
    <n v="90004"/>
    <x v="1"/>
    <s v="OFF-AR-10004707"/>
    <x v="1"/>
    <x v="6"/>
    <s v="Staples in misc. colors"/>
    <x v="4857"/>
  </r>
  <r>
    <s v="CA-2015-124464"/>
    <x v="686"/>
    <s v="SS-20515"/>
    <x v="776"/>
    <x v="2"/>
    <x v="0"/>
    <s v="Newark"/>
    <x v="13"/>
    <n v="19711"/>
    <x v="3"/>
    <s v="OFF-AP-10000576"/>
    <x v="1"/>
    <x v="9"/>
    <s v="Belkin 7 Outlet SurgeMaster II"/>
    <x v="4858"/>
  </r>
  <r>
    <s v="CA-2016-136805"/>
    <x v="293"/>
    <s v="NM-18445"/>
    <x v="134"/>
    <x v="2"/>
    <x v="0"/>
    <s v="Detroit"/>
    <x v="12"/>
    <n v="48234"/>
    <x v="2"/>
    <s v="OFF-AP-10001394"/>
    <x v="1"/>
    <x v="9"/>
    <s v="Harmony Air Purifier"/>
    <x v="4859"/>
  </r>
  <r>
    <s v="CA-2016-136805"/>
    <x v="293"/>
    <s v="NM-18445"/>
    <x v="134"/>
    <x v="2"/>
    <x v="0"/>
    <s v="Detroit"/>
    <x v="12"/>
    <n v="48234"/>
    <x v="2"/>
    <s v="FUR-FU-10003724"/>
    <x v="0"/>
    <x v="5"/>
    <s v="Westinghouse Clip-On Gooseneck Lamps"/>
    <x v="4860"/>
  </r>
  <r>
    <s v="US-2016-159499"/>
    <x v="82"/>
    <s v="EM-14095"/>
    <x v="313"/>
    <x v="1"/>
    <x v="0"/>
    <s v="Phoenix"/>
    <x v="16"/>
    <n v="85023"/>
    <x v="1"/>
    <s v="OFF-AP-10002867"/>
    <x v="1"/>
    <x v="9"/>
    <s v="Fellowes Command Center 5-outlet power strip"/>
    <x v="4861"/>
  </r>
  <r>
    <s v="US-2016-159499"/>
    <x v="82"/>
    <s v="EM-14095"/>
    <x v="313"/>
    <x v="1"/>
    <x v="0"/>
    <s v="Phoenix"/>
    <x v="16"/>
    <n v="85023"/>
    <x v="1"/>
    <s v="TEC-AC-10002718"/>
    <x v="2"/>
    <x v="11"/>
    <s v="Belkin Standard 104 key USB Keyboard"/>
    <x v="4862"/>
  </r>
  <r>
    <s v="US-2016-159499"/>
    <x v="82"/>
    <s v="EM-14095"/>
    <x v="313"/>
    <x v="1"/>
    <x v="0"/>
    <s v="Phoenix"/>
    <x v="16"/>
    <n v="85023"/>
    <x v="1"/>
    <s v="OFF-LA-10003121"/>
    <x v="1"/>
    <x v="2"/>
    <s v="Avery 506"/>
    <x v="1045"/>
  </r>
  <r>
    <s v="CA-2015-162089"/>
    <x v="809"/>
    <s v="MP-17470"/>
    <x v="88"/>
    <x v="2"/>
    <x v="0"/>
    <s v="Brownsville"/>
    <x v="5"/>
    <n v="78521"/>
    <x v="2"/>
    <s v="OFF-EN-10002230"/>
    <x v="1"/>
    <x v="12"/>
    <s v="Airmail Envelopes"/>
    <x v="4863"/>
  </r>
  <r>
    <s v="CA-2015-162089"/>
    <x v="809"/>
    <s v="MP-17470"/>
    <x v="88"/>
    <x v="2"/>
    <x v="0"/>
    <s v="Brownsville"/>
    <x v="5"/>
    <n v="78521"/>
    <x v="2"/>
    <s v="TEC-PH-10001819"/>
    <x v="2"/>
    <x v="7"/>
    <s v="Innergie mMini Combo Duo USB Travel Charging Kit"/>
    <x v="4864"/>
  </r>
  <r>
    <s v="CA-2015-162089"/>
    <x v="809"/>
    <s v="MP-17470"/>
    <x v="88"/>
    <x v="2"/>
    <x v="0"/>
    <s v="Brownsville"/>
    <x v="5"/>
    <n v="78521"/>
    <x v="2"/>
    <s v="FUR-CH-10002304"/>
    <x v="0"/>
    <x v="1"/>
    <s v="Global Stack Chair without Arms, Black"/>
    <x v="4865"/>
  </r>
  <r>
    <s v="US-2018-158526"/>
    <x v="614"/>
    <s v="KH-16360"/>
    <x v="347"/>
    <x v="0"/>
    <x v="0"/>
    <s v="Louisville"/>
    <x v="0"/>
    <n v="40214"/>
    <x v="0"/>
    <s v="FUR-CH-10002602"/>
    <x v="0"/>
    <x v="1"/>
    <s v="DMI Arturo Collection Mission-style Design Wood Chair"/>
    <x v="4866"/>
  </r>
  <r>
    <s v="US-2018-158526"/>
    <x v="614"/>
    <s v="KH-16360"/>
    <x v="347"/>
    <x v="0"/>
    <x v="0"/>
    <s v="Louisville"/>
    <x v="0"/>
    <n v="40214"/>
    <x v="0"/>
    <s v="OFF-BI-10002414"/>
    <x v="1"/>
    <x v="8"/>
    <s v="GBC ProClick Spines for 32-Hole Punch"/>
    <x v="4867"/>
  </r>
  <r>
    <s v="US-2018-158526"/>
    <x v="614"/>
    <s v="KH-16360"/>
    <x v="347"/>
    <x v="0"/>
    <x v="0"/>
    <s v="Louisville"/>
    <x v="0"/>
    <n v="40214"/>
    <x v="0"/>
    <s v="OFF-AR-10003696"/>
    <x v="1"/>
    <x v="6"/>
    <s v="Panasonic KP-350BK Electric Pencil Sharpener with Auto Stop"/>
    <x v="722"/>
  </r>
  <r>
    <s v="US-2018-158526"/>
    <x v="614"/>
    <s v="KH-16360"/>
    <x v="347"/>
    <x v="0"/>
    <x v="0"/>
    <s v="Louisville"/>
    <x v="0"/>
    <n v="40214"/>
    <x v="0"/>
    <s v="FUR-CH-10004495"/>
    <x v="0"/>
    <x v="1"/>
    <s v="Global Leather and Oak Executive Chair, Black"/>
    <x v="4868"/>
  </r>
  <r>
    <s v="US-2018-158526"/>
    <x v="614"/>
    <s v="KH-16360"/>
    <x v="347"/>
    <x v="0"/>
    <x v="0"/>
    <s v="Louisville"/>
    <x v="0"/>
    <n v="40214"/>
    <x v="0"/>
    <s v="FUR-CH-10001270"/>
    <x v="0"/>
    <x v="1"/>
    <s v="Harbour Creations Steel Folding Chair"/>
    <x v="4869"/>
  </r>
  <r>
    <s v="CA-2018-104885"/>
    <x v="580"/>
    <s v="DB-13555"/>
    <x v="587"/>
    <x v="1"/>
    <x v="0"/>
    <s v="Newark"/>
    <x v="13"/>
    <n v="19711"/>
    <x v="3"/>
    <s v="OFF-AR-10001615"/>
    <x v="1"/>
    <x v="6"/>
    <s v="Newell 34"/>
    <x v="423"/>
  </r>
  <r>
    <s v="CA-2018-104885"/>
    <x v="580"/>
    <s v="DB-13555"/>
    <x v="587"/>
    <x v="1"/>
    <x v="0"/>
    <s v="Newark"/>
    <x v="13"/>
    <n v="19711"/>
    <x v="3"/>
    <s v="OFF-EN-10003286"/>
    <x v="1"/>
    <x v="12"/>
    <s v="Staple envelope"/>
    <x v="3951"/>
  </r>
  <r>
    <s v="CA-2018-104885"/>
    <x v="580"/>
    <s v="DB-13555"/>
    <x v="587"/>
    <x v="1"/>
    <x v="0"/>
    <s v="Newark"/>
    <x v="13"/>
    <n v="19711"/>
    <x v="3"/>
    <s v="FUR-BO-10003660"/>
    <x v="0"/>
    <x v="0"/>
    <s v="Bush Cubix Collection Bookcases, Fully Assembled"/>
    <x v="4870"/>
  </r>
  <r>
    <s v="CA-2018-104885"/>
    <x v="580"/>
    <s v="DB-13555"/>
    <x v="587"/>
    <x v="1"/>
    <x v="0"/>
    <s v="Newark"/>
    <x v="13"/>
    <n v="19711"/>
    <x v="3"/>
    <s v="OFF-PA-10002764"/>
    <x v="1"/>
    <x v="10"/>
    <s v="Easy-staple paper"/>
    <x v="120"/>
  </r>
  <r>
    <s v="US-2017-157490"/>
    <x v="1099"/>
    <s v="LB-16795"/>
    <x v="697"/>
    <x v="2"/>
    <x v="0"/>
    <s v="Pueblo"/>
    <x v="22"/>
    <n v="81001"/>
    <x v="1"/>
    <s v="TEC-MA-10001695"/>
    <x v="2"/>
    <x v="15"/>
    <s v="Zebra GK420t Direct Thermal/Thermal Transfer Printer"/>
    <x v="4871"/>
  </r>
  <r>
    <s v="US-2017-157490"/>
    <x v="1099"/>
    <s v="LB-16795"/>
    <x v="697"/>
    <x v="2"/>
    <x v="0"/>
    <s v="Pueblo"/>
    <x v="22"/>
    <n v="81001"/>
    <x v="1"/>
    <s v="OFF-BI-10002824"/>
    <x v="1"/>
    <x v="8"/>
    <s v="Recycled Easel Ring Binders"/>
    <x v="3740"/>
  </r>
  <r>
    <s v="US-2017-157490"/>
    <x v="1099"/>
    <s v="LB-16795"/>
    <x v="697"/>
    <x v="2"/>
    <x v="0"/>
    <s v="Pueblo"/>
    <x v="22"/>
    <n v="81001"/>
    <x v="1"/>
    <s v="OFF-BI-10002571"/>
    <x v="1"/>
    <x v="8"/>
    <s v="Avery Framed View Binder, EZD Ring (Locking), Navy, 1 1/2&quot;"/>
    <x v="4872"/>
  </r>
  <r>
    <s v="US-2017-157490"/>
    <x v="1099"/>
    <s v="LB-16795"/>
    <x v="697"/>
    <x v="2"/>
    <x v="0"/>
    <s v="Pueblo"/>
    <x v="22"/>
    <n v="81001"/>
    <x v="1"/>
    <s v="TEC-AC-10001553"/>
    <x v="2"/>
    <x v="11"/>
    <s v="Memorex 25GB 6X Branded Blu-Ray Recordable Disc, 15/Pack"/>
    <x v="4411"/>
  </r>
  <r>
    <s v="CA-2016-161452"/>
    <x v="57"/>
    <s v="CA-11965"/>
    <x v="662"/>
    <x v="1"/>
    <x v="0"/>
    <s v="Los Angeles"/>
    <x v="1"/>
    <n v="90036"/>
    <x v="1"/>
    <s v="FUR-CH-10003973"/>
    <x v="0"/>
    <x v="1"/>
    <s v="GuestStacker Chair with Chrome Finish Legs"/>
    <x v="1060"/>
  </r>
  <r>
    <s v="US-2015-115196"/>
    <x v="340"/>
    <s v="DL-12925"/>
    <x v="351"/>
    <x v="0"/>
    <x v="0"/>
    <s v="Greenville"/>
    <x v="3"/>
    <n v="27834"/>
    <x v="0"/>
    <s v="TEC-MA-10002073"/>
    <x v="2"/>
    <x v="15"/>
    <s v="3D Systems Cube Printer, 2nd Generation, White"/>
    <x v="4873"/>
  </r>
  <r>
    <s v="CA-2017-138968"/>
    <x v="543"/>
    <s v="FC-14335"/>
    <x v="712"/>
    <x v="1"/>
    <x v="0"/>
    <s v="San Francisco"/>
    <x v="1"/>
    <n v="94110"/>
    <x v="1"/>
    <s v="OFF-BI-10003529"/>
    <x v="1"/>
    <x v="8"/>
    <s v="Avery Round Ring Poly Binders"/>
    <x v="4874"/>
  </r>
  <r>
    <s v="CA-2017-138968"/>
    <x v="543"/>
    <s v="FC-14335"/>
    <x v="712"/>
    <x v="1"/>
    <x v="0"/>
    <s v="San Francisco"/>
    <x v="1"/>
    <n v="94110"/>
    <x v="1"/>
    <s v="FUR-CH-10000309"/>
    <x v="0"/>
    <x v="1"/>
    <s v="Global Comet Stacking Arm Chair"/>
    <x v="4875"/>
  </r>
  <r>
    <s v="CA-2016-101889"/>
    <x v="17"/>
    <s v="DB-13120"/>
    <x v="106"/>
    <x v="1"/>
    <x v="0"/>
    <s v="Marion"/>
    <x v="24"/>
    <n v="43302"/>
    <x v="3"/>
    <s v="FUR-TA-10004154"/>
    <x v="0"/>
    <x v="3"/>
    <s v="Riverside Furniture Oval Coffee Table, Oval End Table, End Table with Drawer"/>
    <x v="4876"/>
  </r>
  <r>
    <s v="CA-2016-101889"/>
    <x v="17"/>
    <s v="DB-13120"/>
    <x v="106"/>
    <x v="1"/>
    <x v="0"/>
    <s v="Marion"/>
    <x v="24"/>
    <n v="43302"/>
    <x v="3"/>
    <s v="OFF-EN-10003286"/>
    <x v="1"/>
    <x v="12"/>
    <s v="Staple envelope"/>
    <x v="4877"/>
  </r>
  <r>
    <s v="CA-2018-110821"/>
    <x v="783"/>
    <s v="CK-12205"/>
    <x v="237"/>
    <x v="0"/>
    <x v="0"/>
    <s v="Dallas"/>
    <x v="5"/>
    <n v="75081"/>
    <x v="2"/>
    <s v="TEC-AC-10001552"/>
    <x v="2"/>
    <x v="11"/>
    <s v="Logitech K350 2.4Ghz Wireless Keyboard"/>
    <x v="4878"/>
  </r>
  <r>
    <s v="CA-2018-110821"/>
    <x v="783"/>
    <s v="CK-12205"/>
    <x v="237"/>
    <x v="0"/>
    <x v="0"/>
    <s v="Dallas"/>
    <x v="5"/>
    <n v="75081"/>
    <x v="2"/>
    <s v="OFF-ST-10002790"/>
    <x v="1"/>
    <x v="4"/>
    <s v="Safco Industrial Shelving"/>
    <x v="4879"/>
  </r>
  <r>
    <s v="CA-2016-121552"/>
    <x v="204"/>
    <s v="FW-14395"/>
    <x v="783"/>
    <x v="1"/>
    <x v="0"/>
    <s v="Huntsville"/>
    <x v="19"/>
    <n v="35810"/>
    <x v="0"/>
    <s v="OFF-AR-10003217"/>
    <x v="1"/>
    <x v="6"/>
    <s v="Newell 316"/>
    <x v="634"/>
  </r>
  <r>
    <s v="CA-2016-107685"/>
    <x v="672"/>
    <s v="JM-15865"/>
    <x v="622"/>
    <x v="0"/>
    <x v="0"/>
    <s v="Las Vegas"/>
    <x v="33"/>
    <n v="89115"/>
    <x v="1"/>
    <s v="FUR-FU-10002813"/>
    <x v="0"/>
    <x v="5"/>
    <s v="DAX Contemporary Wood Frame with Silver Metal Mat, Desktop, 11 x 14 Size"/>
    <x v="4016"/>
  </r>
  <r>
    <s v="CA-2016-107685"/>
    <x v="672"/>
    <s v="JM-15865"/>
    <x v="622"/>
    <x v="0"/>
    <x v="0"/>
    <s v="Las Vegas"/>
    <x v="33"/>
    <n v="89115"/>
    <x v="1"/>
    <s v="OFF-PA-10003848"/>
    <x v="1"/>
    <x v="10"/>
    <s v="Xerox 1997"/>
    <x v="233"/>
  </r>
  <r>
    <s v="US-2015-120740"/>
    <x v="1166"/>
    <s v="PS-18970"/>
    <x v="28"/>
    <x v="2"/>
    <x v="0"/>
    <s v="Los Angeles"/>
    <x v="1"/>
    <n v="90049"/>
    <x v="1"/>
    <s v="OFF-AP-10000240"/>
    <x v="1"/>
    <x v="9"/>
    <s v="Belkin F9G930V10-GRY 9 Outlet Surge"/>
    <x v="1461"/>
  </r>
  <r>
    <s v="US-2015-120740"/>
    <x v="1166"/>
    <s v="PS-18970"/>
    <x v="28"/>
    <x v="2"/>
    <x v="0"/>
    <s v="Los Angeles"/>
    <x v="1"/>
    <n v="90049"/>
    <x v="1"/>
    <s v="FUR-FU-10004091"/>
    <x v="0"/>
    <x v="5"/>
    <s v="Howard Miller 13&quot; Diameter Goldtone Round Wall Clock"/>
    <x v="4880"/>
  </r>
  <r>
    <s v="CA-2018-155740"/>
    <x v="245"/>
    <s v="TC-21475"/>
    <x v="679"/>
    <x v="2"/>
    <x v="0"/>
    <s v="Lakewood"/>
    <x v="24"/>
    <n v="44107"/>
    <x v="3"/>
    <s v="OFF-BI-10001071"/>
    <x v="1"/>
    <x v="8"/>
    <s v="GBC ProClick Punch Binding System"/>
    <x v="1963"/>
  </r>
  <r>
    <s v="CA-2018-146493"/>
    <x v="702"/>
    <s v="CV-12805"/>
    <x v="51"/>
    <x v="1"/>
    <x v="0"/>
    <s v="Fremont"/>
    <x v="8"/>
    <n v="68025"/>
    <x v="2"/>
    <s v="OFF-BI-10003676"/>
    <x v="1"/>
    <x v="8"/>
    <s v="GBC Standard Recycled Report Covers, Clear Plastic Sheets"/>
    <x v="4881"/>
  </r>
  <r>
    <s v="CA-2015-105417"/>
    <x v="1167"/>
    <s v="VS-21820"/>
    <x v="745"/>
    <x v="0"/>
    <x v="0"/>
    <s v="Huntsville"/>
    <x v="5"/>
    <n v="77340"/>
    <x v="2"/>
    <s v="FUR-FU-10004864"/>
    <x v="0"/>
    <x v="5"/>
    <s v="Howard Miller 14-1/2&quot; Diameter Chrome Round Wall Clock"/>
    <x v="4882"/>
  </r>
  <r>
    <s v="CA-2015-105417"/>
    <x v="1167"/>
    <s v="VS-21820"/>
    <x v="745"/>
    <x v="0"/>
    <x v="0"/>
    <s v="Huntsville"/>
    <x v="5"/>
    <n v="77340"/>
    <x v="2"/>
    <s v="OFF-BI-10003708"/>
    <x v="1"/>
    <x v="8"/>
    <s v="Acco Four Pocket Poly Ring Binder with Label Holder, Smoke, 1&quot;"/>
    <x v="4883"/>
  </r>
  <r>
    <s v="US-2018-141509"/>
    <x v="365"/>
    <s v="SC-20575"/>
    <x v="623"/>
    <x v="0"/>
    <x v="0"/>
    <s v="Los Angeles"/>
    <x v="1"/>
    <n v="90036"/>
    <x v="1"/>
    <s v="OFF-AR-10002067"/>
    <x v="1"/>
    <x v="6"/>
    <s v="Newell 334"/>
    <x v="1593"/>
  </r>
  <r>
    <s v="CA-2018-139493"/>
    <x v="1168"/>
    <s v="SG-20605"/>
    <x v="611"/>
    <x v="0"/>
    <x v="0"/>
    <s v="Asheville"/>
    <x v="3"/>
    <n v="28806"/>
    <x v="0"/>
    <s v="OFF-AR-10003158"/>
    <x v="1"/>
    <x v="6"/>
    <s v="Fluorescent Highlighters by Dixon"/>
    <x v="204"/>
  </r>
  <r>
    <s v="CA-2015-151967"/>
    <x v="68"/>
    <s v="NB-18580"/>
    <x v="630"/>
    <x v="1"/>
    <x v="0"/>
    <s v="Bossier City"/>
    <x v="28"/>
    <n v="71111"/>
    <x v="0"/>
    <s v="FUR-FU-10000193"/>
    <x v="0"/>
    <x v="5"/>
    <s v="Tenex Chairmats For Use with Hard Floors"/>
    <x v="677"/>
  </r>
  <r>
    <s v="US-2017-140158"/>
    <x v="964"/>
    <s v="DR-12940"/>
    <x v="660"/>
    <x v="2"/>
    <x v="0"/>
    <s v="Providence"/>
    <x v="34"/>
    <n v="2908"/>
    <x v="3"/>
    <s v="OFF-BI-10000977"/>
    <x v="1"/>
    <x v="8"/>
    <s v="Ibico Plastic Spiral Binding Combs"/>
    <x v="3265"/>
  </r>
  <r>
    <s v="US-2017-140158"/>
    <x v="964"/>
    <s v="DR-12940"/>
    <x v="660"/>
    <x v="2"/>
    <x v="0"/>
    <s v="Providence"/>
    <x v="34"/>
    <n v="2908"/>
    <x v="3"/>
    <s v="TEC-CO-10001449"/>
    <x v="2"/>
    <x v="16"/>
    <s v="Hewlett Packard LaserJet 3310 Copier"/>
    <x v="4884"/>
  </r>
  <r>
    <s v="US-2017-140158"/>
    <x v="964"/>
    <s v="DR-12940"/>
    <x v="660"/>
    <x v="2"/>
    <x v="0"/>
    <s v="Providence"/>
    <x v="34"/>
    <n v="2908"/>
    <x v="3"/>
    <s v="OFF-ST-10000136"/>
    <x v="1"/>
    <x v="4"/>
    <s v="Letter Size File"/>
    <x v="4885"/>
  </r>
  <r>
    <s v="CA-2016-130974"/>
    <x v="154"/>
    <s v="MA-17560"/>
    <x v="15"/>
    <x v="2"/>
    <x v="0"/>
    <s v="Everett"/>
    <x v="31"/>
    <n v="2149"/>
    <x v="3"/>
    <s v="OFF-PA-10000743"/>
    <x v="1"/>
    <x v="10"/>
    <s v="Xerox 1977"/>
    <x v="1574"/>
  </r>
  <r>
    <s v="CA-2016-130974"/>
    <x v="154"/>
    <s v="MA-17560"/>
    <x v="15"/>
    <x v="2"/>
    <x v="0"/>
    <s v="Everett"/>
    <x v="31"/>
    <n v="2149"/>
    <x v="3"/>
    <s v="OFF-PA-10001019"/>
    <x v="1"/>
    <x v="10"/>
    <s v="Xerox 1884"/>
    <x v="725"/>
  </r>
  <r>
    <s v="CA-2016-130974"/>
    <x v="154"/>
    <s v="MA-17560"/>
    <x v="15"/>
    <x v="2"/>
    <x v="0"/>
    <s v="Everett"/>
    <x v="31"/>
    <n v="2149"/>
    <x v="3"/>
    <s v="TEC-AC-10003095"/>
    <x v="2"/>
    <x v="11"/>
    <s v="Logitech G35 7.1-Channel Surround Sound Headset"/>
    <x v="4886"/>
  </r>
  <r>
    <s v="CA-2016-130974"/>
    <x v="154"/>
    <s v="MA-17560"/>
    <x v="15"/>
    <x v="2"/>
    <x v="0"/>
    <s v="Everett"/>
    <x v="31"/>
    <n v="2149"/>
    <x v="3"/>
    <s v="FUR-BO-10002916"/>
    <x v="0"/>
    <x v="0"/>
    <s v="Rush Hierlooms Collection 1&quot; Thick Stackable Bookcases"/>
    <x v="4887"/>
  </r>
  <r>
    <s v="CA-2016-130974"/>
    <x v="154"/>
    <s v="MA-17560"/>
    <x v="15"/>
    <x v="2"/>
    <x v="0"/>
    <s v="Everett"/>
    <x v="31"/>
    <n v="2149"/>
    <x v="3"/>
    <s v="FUR-FU-10002506"/>
    <x v="0"/>
    <x v="5"/>
    <s v="Tensor &quot;Hersey Kiss&quot; Styled Floor Lamp"/>
    <x v="2731"/>
  </r>
  <r>
    <s v="CA-2016-130974"/>
    <x v="154"/>
    <s v="MA-17560"/>
    <x v="15"/>
    <x v="2"/>
    <x v="0"/>
    <s v="Everett"/>
    <x v="31"/>
    <n v="2149"/>
    <x v="3"/>
    <s v="OFF-PA-10003823"/>
    <x v="1"/>
    <x v="10"/>
    <s v="Xerox 197"/>
    <x v="894"/>
  </r>
  <r>
    <s v="CA-2016-130974"/>
    <x v="154"/>
    <s v="MA-17560"/>
    <x v="15"/>
    <x v="2"/>
    <x v="0"/>
    <s v="Everett"/>
    <x v="31"/>
    <n v="2149"/>
    <x v="3"/>
    <s v="FUR-TA-10004619"/>
    <x v="0"/>
    <x v="3"/>
    <s v="Hon Non-Folding Utility Tables"/>
    <x v="4888"/>
  </r>
  <r>
    <s v="CA-2018-133487"/>
    <x v="636"/>
    <s v="TS-21655"/>
    <x v="772"/>
    <x v="0"/>
    <x v="0"/>
    <s v="Rancho Cucamonga"/>
    <x v="1"/>
    <n v="91730"/>
    <x v="1"/>
    <s v="OFF-AP-10001271"/>
    <x v="1"/>
    <x v="9"/>
    <s v="Eureka The Boss Cordless Rechargeable Stick Vac"/>
    <x v="509"/>
  </r>
  <r>
    <s v="CA-2015-142951"/>
    <x v="1169"/>
    <s v="JG-15115"/>
    <x v="161"/>
    <x v="0"/>
    <x v="0"/>
    <s v="Charlotte"/>
    <x v="3"/>
    <n v="28205"/>
    <x v="0"/>
    <s v="TEC-AC-10002331"/>
    <x v="2"/>
    <x v="11"/>
    <s v="Maxell 74 Minute CDR, 10/Pack"/>
    <x v="2953"/>
  </r>
  <r>
    <s v="CA-2015-133592"/>
    <x v="520"/>
    <s v="KM-16375"/>
    <x v="454"/>
    <x v="2"/>
    <x v="0"/>
    <s v="Providence"/>
    <x v="34"/>
    <n v="2908"/>
    <x v="3"/>
    <s v="OFF-PA-10003228"/>
    <x v="1"/>
    <x v="10"/>
    <s v="Xerox 1917"/>
    <x v="3483"/>
  </r>
  <r>
    <s v="CA-2015-133592"/>
    <x v="520"/>
    <s v="KM-16375"/>
    <x v="454"/>
    <x v="2"/>
    <x v="0"/>
    <s v="Providence"/>
    <x v="34"/>
    <n v="2908"/>
    <x v="3"/>
    <s v="OFF-PA-10002586"/>
    <x v="1"/>
    <x v="10"/>
    <s v="Xerox 1970"/>
    <x v="1801"/>
  </r>
  <r>
    <s v="CA-2015-133592"/>
    <x v="520"/>
    <s v="KM-16375"/>
    <x v="454"/>
    <x v="2"/>
    <x v="0"/>
    <s v="Providence"/>
    <x v="34"/>
    <n v="2908"/>
    <x v="3"/>
    <s v="TEC-AC-10002049"/>
    <x v="2"/>
    <x v="11"/>
    <s v="Plantronics Savi W720 Multi-Device Wireless Headset System"/>
    <x v="2761"/>
  </r>
  <r>
    <s v="CA-2015-133592"/>
    <x v="520"/>
    <s v="KM-16375"/>
    <x v="454"/>
    <x v="2"/>
    <x v="0"/>
    <s v="Providence"/>
    <x v="34"/>
    <n v="2908"/>
    <x v="3"/>
    <s v="FUR-BO-10000362"/>
    <x v="0"/>
    <x v="0"/>
    <s v="Sauder Inglewood Library Bookcases"/>
    <x v="2600"/>
  </r>
  <r>
    <s v="CA-2015-133592"/>
    <x v="520"/>
    <s v="KM-16375"/>
    <x v="454"/>
    <x v="2"/>
    <x v="0"/>
    <s v="Providence"/>
    <x v="34"/>
    <n v="2908"/>
    <x v="3"/>
    <s v="FUR-CH-10004218"/>
    <x v="0"/>
    <x v="1"/>
    <s v="Global Fabric Manager's Chair, Dark Gray"/>
    <x v="4889"/>
  </r>
  <r>
    <s v="CA-2016-120782"/>
    <x v="152"/>
    <s v="SD-20485"/>
    <x v="174"/>
    <x v="2"/>
    <x v="0"/>
    <s v="Midland"/>
    <x v="12"/>
    <n v="48640"/>
    <x v="2"/>
    <s v="OFF-AP-10003779"/>
    <x v="1"/>
    <x v="9"/>
    <s v="Kensington 7 Outlet MasterPiece Power Center with Fax/Phone Line Protection"/>
    <x v="4890"/>
  </r>
  <r>
    <s v="CA-2016-120782"/>
    <x v="152"/>
    <s v="SD-20485"/>
    <x v="174"/>
    <x v="2"/>
    <x v="0"/>
    <s v="Midland"/>
    <x v="12"/>
    <n v="48640"/>
    <x v="2"/>
    <s v="OFF-BI-10003527"/>
    <x v="1"/>
    <x v="8"/>
    <s v="Fellowes PB500 Electric Punch Plastic Comb Binding Machine with Manual Bind"/>
    <x v="4891"/>
  </r>
  <r>
    <s v="CA-2016-116876"/>
    <x v="966"/>
    <s v="TT-21070"/>
    <x v="74"/>
    <x v="0"/>
    <x v="0"/>
    <s v="Rochester"/>
    <x v="15"/>
    <n v="14609"/>
    <x v="3"/>
    <s v="OFF-BI-10002897"/>
    <x v="1"/>
    <x v="8"/>
    <s v="Black Avery Memo-Size 3-Ring Binder, 5 1/2&quot; x 8 1/2&quot;"/>
    <x v="4892"/>
  </r>
  <r>
    <s v="CA-2016-116876"/>
    <x v="966"/>
    <s v="TT-21070"/>
    <x v="74"/>
    <x v="0"/>
    <x v="0"/>
    <s v="Rochester"/>
    <x v="15"/>
    <n v="14609"/>
    <x v="3"/>
    <s v="TEC-PH-10002584"/>
    <x v="2"/>
    <x v="7"/>
    <s v="Samsung Galaxy S4"/>
    <x v="4893"/>
  </r>
  <r>
    <s v="CA-2017-169838"/>
    <x v="881"/>
    <s v="BB-11545"/>
    <x v="179"/>
    <x v="1"/>
    <x v="0"/>
    <s v="Jackson"/>
    <x v="12"/>
    <n v="49201"/>
    <x v="2"/>
    <s v="FUR-TA-10001095"/>
    <x v="0"/>
    <x v="3"/>
    <s v="Chromcraft Round Conference Tables"/>
    <x v="4894"/>
  </r>
  <r>
    <s v="CA-2017-169838"/>
    <x v="881"/>
    <s v="BB-11545"/>
    <x v="179"/>
    <x v="1"/>
    <x v="0"/>
    <s v="Jackson"/>
    <x v="12"/>
    <n v="49201"/>
    <x v="2"/>
    <s v="OFF-BI-10004002"/>
    <x v="1"/>
    <x v="8"/>
    <s v="Wilson Jones International Size A4 Ring Binders"/>
    <x v="4895"/>
  </r>
  <r>
    <s v="CA-2017-169838"/>
    <x v="881"/>
    <s v="BB-11545"/>
    <x v="179"/>
    <x v="1"/>
    <x v="0"/>
    <s v="Jackson"/>
    <x v="12"/>
    <n v="49201"/>
    <x v="2"/>
    <s v="TEC-AC-10004518"/>
    <x v="2"/>
    <x v="11"/>
    <s v="Memorex Mini Travel Drive 32 GB USB 2.0 Flash Drive"/>
    <x v="4896"/>
  </r>
  <r>
    <s v="US-2018-128951"/>
    <x v="663"/>
    <s v="RS-19420"/>
    <x v="602"/>
    <x v="1"/>
    <x v="0"/>
    <s v="Suffolk"/>
    <x v="17"/>
    <n v="23434"/>
    <x v="0"/>
    <s v="OFF-AP-10002191"/>
    <x v="1"/>
    <x v="9"/>
    <s v="Belkin 8 Outlet SurgeMaster II Gold Surge Protector"/>
    <x v="3857"/>
  </r>
  <r>
    <s v="US-2018-128951"/>
    <x v="663"/>
    <s v="RS-19420"/>
    <x v="602"/>
    <x v="1"/>
    <x v="0"/>
    <s v="Suffolk"/>
    <x v="17"/>
    <n v="23434"/>
    <x v="0"/>
    <s v="FUR-TA-10004575"/>
    <x v="0"/>
    <x v="3"/>
    <s v="Hon 5100 Series Wood Tables"/>
    <x v="1295"/>
  </r>
  <r>
    <s v="US-2018-128951"/>
    <x v="663"/>
    <s v="RS-19420"/>
    <x v="602"/>
    <x v="1"/>
    <x v="0"/>
    <s v="Suffolk"/>
    <x v="17"/>
    <n v="23434"/>
    <x v="0"/>
    <s v="OFF-PA-10003177"/>
    <x v="1"/>
    <x v="10"/>
    <s v="Xerox 1999"/>
    <x v="91"/>
  </r>
  <r>
    <s v="CA-2015-102330"/>
    <x v="282"/>
    <s v="AI-10855"/>
    <x v="482"/>
    <x v="0"/>
    <x v="0"/>
    <s v="Brentwood"/>
    <x v="1"/>
    <n v="94513"/>
    <x v="1"/>
    <s v="OFF-LA-10003923"/>
    <x v="1"/>
    <x v="2"/>
    <s v="Alphabetical Labels for Top Tab Filing"/>
    <x v="330"/>
  </r>
  <r>
    <s v="CA-2015-102330"/>
    <x v="282"/>
    <s v="AI-10855"/>
    <x v="482"/>
    <x v="0"/>
    <x v="0"/>
    <s v="Brentwood"/>
    <x v="1"/>
    <n v="94513"/>
    <x v="1"/>
    <s v="TEC-PH-10001051"/>
    <x v="2"/>
    <x v="7"/>
    <s v="HTC One"/>
    <x v="1864"/>
  </r>
  <r>
    <s v="CA-2017-118899"/>
    <x v="554"/>
    <s v="MC-17275"/>
    <x v="507"/>
    <x v="0"/>
    <x v="0"/>
    <s v="Seattle"/>
    <x v="4"/>
    <n v="98103"/>
    <x v="1"/>
    <s v="FUR-CH-10004754"/>
    <x v="0"/>
    <x v="1"/>
    <s v="Global Stack Chair with Arms, Black"/>
    <x v="4897"/>
  </r>
  <r>
    <s v="CA-2018-107958"/>
    <x v="1170"/>
    <s v="AH-10120"/>
    <x v="571"/>
    <x v="2"/>
    <x v="0"/>
    <s v="Houston"/>
    <x v="5"/>
    <n v="77036"/>
    <x v="2"/>
    <s v="OFF-PA-10000357"/>
    <x v="1"/>
    <x v="10"/>
    <s v="White Dual Perf Computer Printout Paper, 2700 Sheets, 1 Part, Heavyweight, 20 lbs., 14 7/8 x 11"/>
    <x v="2844"/>
  </r>
  <r>
    <s v="CA-2018-107958"/>
    <x v="1170"/>
    <s v="AH-10120"/>
    <x v="571"/>
    <x v="2"/>
    <x v="0"/>
    <s v="Houston"/>
    <x v="5"/>
    <n v="77036"/>
    <x v="2"/>
    <s v="OFF-BI-10001787"/>
    <x v="1"/>
    <x v="8"/>
    <s v="Wilson Jones Four-Pocket Poly Binders"/>
    <x v="1836"/>
  </r>
  <r>
    <s v="CA-2018-151799"/>
    <x v="817"/>
    <s v="BF-11170"/>
    <x v="408"/>
    <x v="2"/>
    <x v="0"/>
    <s v="Lawrence"/>
    <x v="31"/>
    <n v="1841"/>
    <x v="3"/>
    <s v="TEC-CO-10002313"/>
    <x v="2"/>
    <x v="16"/>
    <s v="Canon PC1080F Personal Copier"/>
    <x v="4898"/>
  </r>
  <r>
    <s v="CA-2018-151799"/>
    <x v="817"/>
    <s v="BF-11170"/>
    <x v="408"/>
    <x v="2"/>
    <x v="0"/>
    <s v="Lawrence"/>
    <x v="31"/>
    <n v="1841"/>
    <x v="3"/>
    <s v="OFF-ST-10002790"/>
    <x v="1"/>
    <x v="4"/>
    <s v="Safco Industrial Shelving"/>
    <x v="4899"/>
  </r>
  <r>
    <s v="CA-2018-151799"/>
    <x v="817"/>
    <s v="BF-11170"/>
    <x v="408"/>
    <x v="2"/>
    <x v="0"/>
    <s v="Lawrence"/>
    <x v="31"/>
    <n v="1841"/>
    <x v="3"/>
    <s v="OFF-SU-10001664"/>
    <x v="1"/>
    <x v="14"/>
    <s v="Acme Office Executive Series Stainless Steel Trimmers"/>
    <x v="3462"/>
  </r>
  <r>
    <s v="CA-2018-151799"/>
    <x v="817"/>
    <s v="BF-11170"/>
    <x v="408"/>
    <x v="2"/>
    <x v="0"/>
    <s v="Lawrence"/>
    <x v="31"/>
    <n v="1841"/>
    <x v="3"/>
    <s v="OFF-FA-10001332"/>
    <x v="1"/>
    <x v="13"/>
    <s v="Acco Banker's Clasps, 5 3/4&quot;-Long"/>
    <x v="1300"/>
  </r>
  <r>
    <s v="CA-2018-151799"/>
    <x v="817"/>
    <s v="BF-11170"/>
    <x v="408"/>
    <x v="2"/>
    <x v="0"/>
    <s v="Lawrence"/>
    <x v="31"/>
    <n v="1841"/>
    <x v="3"/>
    <s v="FUR-TA-10003473"/>
    <x v="0"/>
    <x v="3"/>
    <s v="Bretford Rectangular Conference Table Tops"/>
    <x v="4900"/>
  </r>
  <r>
    <s v="CA-2017-114601"/>
    <x v="370"/>
    <s v="AA-10480"/>
    <x v="4"/>
    <x v="0"/>
    <x v="0"/>
    <s v="Detroit"/>
    <x v="12"/>
    <n v="48234"/>
    <x v="2"/>
    <s v="OFF-PA-10000605"/>
    <x v="1"/>
    <x v="10"/>
    <s v="Xerox 1950"/>
    <x v="1049"/>
  </r>
  <r>
    <s v="CA-2017-114601"/>
    <x v="370"/>
    <s v="AA-10480"/>
    <x v="4"/>
    <x v="0"/>
    <x v="0"/>
    <s v="Detroit"/>
    <x v="12"/>
    <n v="48234"/>
    <x v="2"/>
    <s v="TEC-PH-10002170"/>
    <x v="2"/>
    <x v="7"/>
    <s v="ClearSounds CSC500 Amplified Spirit Phone Corded phone"/>
    <x v="2713"/>
  </r>
  <r>
    <s v="CA-2017-114601"/>
    <x v="370"/>
    <s v="AA-10480"/>
    <x v="4"/>
    <x v="0"/>
    <x v="0"/>
    <s v="Detroit"/>
    <x v="12"/>
    <n v="48234"/>
    <x v="2"/>
    <s v="FUR-TA-10004147"/>
    <x v="0"/>
    <x v="3"/>
    <s v="Hon 4060 Series Tables"/>
    <x v="982"/>
  </r>
  <r>
    <s v="CA-2017-114601"/>
    <x v="370"/>
    <s v="AA-10480"/>
    <x v="4"/>
    <x v="0"/>
    <x v="0"/>
    <s v="Detroit"/>
    <x v="12"/>
    <n v="48234"/>
    <x v="2"/>
    <s v="TEC-AC-10003911"/>
    <x v="2"/>
    <x v="11"/>
    <s v="NETGEAR AC1750 Dual Band GigabitÂ Smart WiFi Router"/>
    <x v="647"/>
  </r>
  <r>
    <s v="CA-2017-114601"/>
    <x v="370"/>
    <s v="AA-10480"/>
    <x v="4"/>
    <x v="0"/>
    <x v="0"/>
    <s v="Detroit"/>
    <x v="12"/>
    <n v="48234"/>
    <x v="2"/>
    <s v="OFF-AR-10002578"/>
    <x v="1"/>
    <x v="6"/>
    <s v="Newell 335"/>
    <x v="874"/>
  </r>
  <r>
    <s v="CA-2018-100237"/>
    <x v="453"/>
    <s v="SV-20815"/>
    <x v="458"/>
    <x v="1"/>
    <x v="0"/>
    <s v="Orem"/>
    <x v="7"/>
    <n v="84057"/>
    <x v="1"/>
    <s v="OFF-AR-10001761"/>
    <x v="1"/>
    <x v="6"/>
    <s v="Avery Hi-Liter Smear-Safe Highlighters"/>
    <x v="2582"/>
  </r>
  <r>
    <s v="CA-2015-139542"/>
    <x v="1089"/>
    <s v="EH-14185"/>
    <x v="699"/>
    <x v="0"/>
    <x v="0"/>
    <s v="Philadelphia"/>
    <x v="9"/>
    <n v="19120"/>
    <x v="3"/>
    <s v="TEC-AC-10001553"/>
    <x v="2"/>
    <x v="11"/>
    <s v="Memorex 25GB 6X Branded Blu-Ray Recordable Disc, 15/Pack"/>
    <x v="2795"/>
  </r>
  <r>
    <s v="CA-2015-139542"/>
    <x v="1089"/>
    <s v="EH-14185"/>
    <x v="699"/>
    <x v="0"/>
    <x v="0"/>
    <s v="Philadelphia"/>
    <x v="9"/>
    <n v="19120"/>
    <x v="3"/>
    <s v="OFF-BI-10000309"/>
    <x v="1"/>
    <x v="8"/>
    <s v="GBC Twin Loop Wire Binding Elements, 9/16&quot; Spine, Black"/>
    <x v="4901"/>
  </r>
  <r>
    <s v="US-2016-142811"/>
    <x v="788"/>
    <s v="JL-15850"/>
    <x v="139"/>
    <x v="0"/>
    <x v="0"/>
    <s v="Mesa"/>
    <x v="16"/>
    <n v="85204"/>
    <x v="1"/>
    <s v="TEC-PH-10003095"/>
    <x v="2"/>
    <x v="7"/>
    <s v="Samsung HM1900 Bluetooth Headset"/>
    <x v="4253"/>
  </r>
  <r>
    <s v="CA-2018-139353"/>
    <x v="960"/>
    <s v="JM-15250"/>
    <x v="49"/>
    <x v="0"/>
    <x v="0"/>
    <s v="Fayetteville"/>
    <x v="3"/>
    <n v="28314"/>
    <x v="0"/>
    <s v="FUR-FU-10001876"/>
    <x v="0"/>
    <x v="5"/>
    <s v="Computer Room Manger, 14&quot;"/>
    <x v="2486"/>
  </r>
  <r>
    <s v="CA-2018-139353"/>
    <x v="960"/>
    <s v="JM-15250"/>
    <x v="49"/>
    <x v="0"/>
    <x v="0"/>
    <s v="Fayetteville"/>
    <x v="3"/>
    <n v="28314"/>
    <x v="0"/>
    <s v="OFF-ST-10001522"/>
    <x v="1"/>
    <x v="4"/>
    <s v="Gould Plastics 18-Pocket Panel Bin, 34w x 5-1/4d x 20-1/2h"/>
    <x v="2706"/>
  </r>
  <r>
    <s v="CA-2018-139353"/>
    <x v="960"/>
    <s v="JM-15250"/>
    <x v="49"/>
    <x v="0"/>
    <x v="0"/>
    <s v="Fayetteville"/>
    <x v="3"/>
    <n v="28314"/>
    <x v="0"/>
    <s v="OFF-PA-10000300"/>
    <x v="1"/>
    <x v="10"/>
    <s v="Xerox 1936"/>
    <x v="1097"/>
  </r>
  <r>
    <s v="CA-2015-150203"/>
    <x v="29"/>
    <s v="JB-15925"/>
    <x v="102"/>
    <x v="0"/>
    <x v="0"/>
    <s v="Los Angeles"/>
    <x v="1"/>
    <n v="90032"/>
    <x v="1"/>
    <s v="OFF-AP-10001469"/>
    <x v="1"/>
    <x v="9"/>
    <s v="Fellowes 8 Outlet Superior Workstation Surge Protector"/>
    <x v="4902"/>
  </r>
  <r>
    <s v="US-2018-101518"/>
    <x v="132"/>
    <s v="PB-19105"/>
    <x v="287"/>
    <x v="0"/>
    <x v="0"/>
    <s v="Philadelphia"/>
    <x v="9"/>
    <n v="19140"/>
    <x v="3"/>
    <s v="TEC-AC-10001553"/>
    <x v="2"/>
    <x v="11"/>
    <s v="Memorex 25GB 6X Branded Blu-Ray Recordable Disc, 15/Pack"/>
    <x v="2795"/>
  </r>
  <r>
    <s v="CA-2016-149636"/>
    <x v="1171"/>
    <s v="SP-20620"/>
    <x v="407"/>
    <x v="1"/>
    <x v="0"/>
    <s v="Colorado Springs"/>
    <x v="22"/>
    <n v="80906"/>
    <x v="1"/>
    <s v="OFF-PA-10004041"/>
    <x v="1"/>
    <x v="10"/>
    <s v="It's Hot Message Books with Stickers, 2 3/4&quot; x 5&quot;"/>
    <x v="458"/>
  </r>
  <r>
    <s v="CA-2016-149636"/>
    <x v="1171"/>
    <s v="SP-20620"/>
    <x v="407"/>
    <x v="1"/>
    <x v="0"/>
    <s v="Colorado Springs"/>
    <x v="22"/>
    <n v="80906"/>
    <x v="1"/>
    <s v="OFF-BI-10002764"/>
    <x v="1"/>
    <x v="8"/>
    <s v="Recycled Pressboard Report Cover with Reinforced Top Hinge"/>
    <x v="4903"/>
  </r>
  <r>
    <s v="US-2018-146213"/>
    <x v="428"/>
    <s v="MC-17605"/>
    <x v="204"/>
    <x v="1"/>
    <x v="0"/>
    <s v="Los Angeles"/>
    <x v="1"/>
    <n v="90032"/>
    <x v="1"/>
    <s v="TEC-AC-10001114"/>
    <x v="2"/>
    <x v="11"/>
    <s v="Microsoft Wireless Mobile Mouse 4000"/>
    <x v="3092"/>
  </r>
  <r>
    <s v="CA-2016-108588"/>
    <x v="956"/>
    <s v="BG-11695"/>
    <x v="410"/>
    <x v="1"/>
    <x v="0"/>
    <s v="New York City"/>
    <x v="15"/>
    <n v="10009"/>
    <x v="3"/>
    <s v="OFF-AR-10001615"/>
    <x v="1"/>
    <x v="6"/>
    <s v="Newell 34"/>
    <x v="423"/>
  </r>
  <r>
    <s v="CA-2016-108588"/>
    <x v="956"/>
    <s v="BG-11695"/>
    <x v="410"/>
    <x v="1"/>
    <x v="0"/>
    <s v="New York City"/>
    <x v="15"/>
    <n v="10009"/>
    <x v="3"/>
    <s v="OFF-EN-10000461"/>
    <x v="1"/>
    <x v="12"/>
    <s v="#10- 4 1/8&quot; x 9 1/2&quot; Recycled Envelopes"/>
    <x v="1897"/>
  </r>
  <r>
    <s v="CA-2016-108588"/>
    <x v="956"/>
    <s v="BG-11695"/>
    <x v="410"/>
    <x v="1"/>
    <x v="0"/>
    <s v="New York City"/>
    <x v="15"/>
    <n v="10009"/>
    <x v="3"/>
    <s v="OFF-BI-10004506"/>
    <x v="1"/>
    <x v="8"/>
    <s v="Wilson Jones data.warehouse D-Ring Binders with DublLock"/>
    <x v="4904"/>
  </r>
  <r>
    <s v="US-2018-138086"/>
    <x v="513"/>
    <s v="JO-15550"/>
    <x v="270"/>
    <x v="2"/>
    <x v="0"/>
    <s v="San Francisco"/>
    <x v="1"/>
    <n v="94109"/>
    <x v="1"/>
    <s v="OFF-AP-10000027"/>
    <x v="1"/>
    <x v="9"/>
    <s v="Hoover Commercial SteamVac"/>
    <x v="1344"/>
  </r>
  <r>
    <s v="CA-2016-139374"/>
    <x v="229"/>
    <s v="AR-10345"/>
    <x v="753"/>
    <x v="1"/>
    <x v="0"/>
    <s v="Austin"/>
    <x v="5"/>
    <n v="78745"/>
    <x v="2"/>
    <s v="FUR-CH-10003981"/>
    <x v="0"/>
    <x v="1"/>
    <s v="Global Commerce Series Low-Back Swivel/Tilt Chairs"/>
    <x v="4905"/>
  </r>
  <r>
    <s v="CA-2017-113978"/>
    <x v="477"/>
    <s v="TS-21505"/>
    <x v="700"/>
    <x v="0"/>
    <x v="0"/>
    <s v="Cleveland"/>
    <x v="24"/>
    <n v="44105"/>
    <x v="3"/>
    <s v="OFF-AP-10003849"/>
    <x v="1"/>
    <x v="9"/>
    <s v="Hoover Shoulder Vac Commercial Portable Vacuum"/>
    <x v="4906"/>
  </r>
  <r>
    <s v="CA-2017-113978"/>
    <x v="477"/>
    <s v="TS-21505"/>
    <x v="700"/>
    <x v="0"/>
    <x v="0"/>
    <s v="Cleveland"/>
    <x v="24"/>
    <n v="44105"/>
    <x v="3"/>
    <s v="OFF-ST-10004963"/>
    <x v="1"/>
    <x v="4"/>
    <s v="Eldon Gobal File Keepers"/>
    <x v="4907"/>
  </r>
  <r>
    <s v="CA-2017-113978"/>
    <x v="477"/>
    <s v="TS-21505"/>
    <x v="700"/>
    <x v="0"/>
    <x v="0"/>
    <s v="Cleveland"/>
    <x v="24"/>
    <n v="44105"/>
    <x v="3"/>
    <s v="OFF-ST-10002574"/>
    <x v="1"/>
    <x v="4"/>
    <s v="SAFCO Commercial Wire Shelving, Black"/>
    <x v="3956"/>
  </r>
  <r>
    <s v="US-2016-150231"/>
    <x v="199"/>
    <s v="JK-15640"/>
    <x v="82"/>
    <x v="2"/>
    <x v="0"/>
    <s v="New York City"/>
    <x v="15"/>
    <n v="10009"/>
    <x v="3"/>
    <s v="OFF-AR-10001761"/>
    <x v="1"/>
    <x v="6"/>
    <s v="Avery Hi-Liter Smear-Safe Highlighters"/>
    <x v="254"/>
  </r>
  <r>
    <s v="CA-2017-106915"/>
    <x v="491"/>
    <s v="GA-14515"/>
    <x v="654"/>
    <x v="0"/>
    <x v="0"/>
    <s v="El Paso"/>
    <x v="5"/>
    <n v="79907"/>
    <x v="2"/>
    <s v="OFF-AR-10000716"/>
    <x v="1"/>
    <x v="6"/>
    <s v="DIXON Ticonderoga Erasable Checking Pencils"/>
    <x v="326"/>
  </r>
  <r>
    <s v="US-2017-109260"/>
    <x v="182"/>
    <s v="TN-21040"/>
    <x v="184"/>
    <x v="2"/>
    <x v="0"/>
    <s v="Tallahassee"/>
    <x v="2"/>
    <n v="32303"/>
    <x v="0"/>
    <s v="TEC-AC-10002637"/>
    <x v="2"/>
    <x v="11"/>
    <s v="LogitechÂ VX Revolution Cordless Laser Mouse for Notebooks (Black)"/>
    <x v="2087"/>
  </r>
  <r>
    <s v="CA-2018-104850"/>
    <x v="487"/>
    <s v="TW-21025"/>
    <x v="69"/>
    <x v="2"/>
    <x v="0"/>
    <s v="Seattle"/>
    <x v="4"/>
    <n v="98103"/>
    <x v="1"/>
    <s v="FUR-CH-10003774"/>
    <x v="0"/>
    <x v="1"/>
    <s v="Global Wood Trimmed Manager's Task Chair, Khaki"/>
    <x v="4908"/>
  </r>
  <r>
    <s v="CA-2018-140508"/>
    <x v="65"/>
    <s v="PA-19060"/>
    <x v="50"/>
    <x v="2"/>
    <x v="0"/>
    <s v="Dallas"/>
    <x v="5"/>
    <n v="75220"/>
    <x v="2"/>
    <s v="OFF-EN-10000927"/>
    <x v="1"/>
    <x v="12"/>
    <s v="Jet-Pak Recycled Peel 'N' Seal Padded Mailers"/>
    <x v="4909"/>
  </r>
  <r>
    <s v="CA-2018-143294"/>
    <x v="455"/>
    <s v="JD-15790"/>
    <x v="479"/>
    <x v="0"/>
    <x v="0"/>
    <s v="Houston"/>
    <x v="5"/>
    <n v="77070"/>
    <x v="2"/>
    <s v="OFF-PA-10000743"/>
    <x v="1"/>
    <x v="10"/>
    <s v="Xerox 1977"/>
    <x v="1414"/>
  </r>
  <r>
    <s v="CA-2017-165673"/>
    <x v="666"/>
    <s v="MN-17935"/>
    <x v="438"/>
    <x v="0"/>
    <x v="0"/>
    <s v="Springfield"/>
    <x v="24"/>
    <n v="45503"/>
    <x v="3"/>
    <s v="OFF-PA-10000697"/>
    <x v="1"/>
    <x v="10"/>
    <s v="TOPS Voice Message Log Book, Flash Format"/>
    <x v="300"/>
  </r>
  <r>
    <s v="CA-2018-134418"/>
    <x v="175"/>
    <s v="GM-14500"/>
    <x v="421"/>
    <x v="0"/>
    <x v="0"/>
    <s v="Seattle"/>
    <x v="4"/>
    <n v="98103"/>
    <x v="1"/>
    <s v="OFF-AR-10004441"/>
    <x v="1"/>
    <x v="6"/>
    <s v="BIC Brite Liner Highlighters"/>
    <x v="2122"/>
  </r>
  <r>
    <s v="US-2017-106313"/>
    <x v="250"/>
    <s v="DG-13300"/>
    <x v="375"/>
    <x v="1"/>
    <x v="0"/>
    <s v="Seattle"/>
    <x v="4"/>
    <n v="98105"/>
    <x v="1"/>
    <s v="OFF-PA-10001870"/>
    <x v="1"/>
    <x v="10"/>
    <s v="Xerox 202"/>
    <x v="537"/>
  </r>
  <r>
    <s v="CA-2015-105872"/>
    <x v="992"/>
    <s v="JG-15160"/>
    <x v="506"/>
    <x v="0"/>
    <x v="0"/>
    <s v="New York City"/>
    <x v="15"/>
    <n v="10024"/>
    <x v="3"/>
    <s v="OFF-BI-10003684"/>
    <x v="1"/>
    <x v="8"/>
    <s v="Wilson Jones Legal Size Ring Binders"/>
    <x v="464"/>
  </r>
  <r>
    <s v="CA-2018-108287"/>
    <x v="404"/>
    <s v="AG-10330"/>
    <x v="743"/>
    <x v="0"/>
    <x v="0"/>
    <s v="Charlotte"/>
    <x v="3"/>
    <n v="28205"/>
    <x v="0"/>
    <s v="OFF-AR-10001315"/>
    <x v="1"/>
    <x v="6"/>
    <s v="Newell 310"/>
    <x v="2485"/>
  </r>
  <r>
    <s v="CA-2018-141103"/>
    <x v="245"/>
    <s v="JF-15355"/>
    <x v="282"/>
    <x v="0"/>
    <x v="0"/>
    <s v="Baltimore"/>
    <x v="39"/>
    <n v="21215"/>
    <x v="3"/>
    <s v="TEC-PH-10003589"/>
    <x v="2"/>
    <x v="7"/>
    <s v="invisibleSHIELD by ZAGG Smudge-Free Screen Protector"/>
    <x v="4910"/>
  </r>
  <r>
    <s v="CA-2015-154781"/>
    <x v="871"/>
    <s v="SC-20680"/>
    <x v="649"/>
    <x v="2"/>
    <x v="0"/>
    <s v="San Francisco"/>
    <x v="1"/>
    <n v="94110"/>
    <x v="1"/>
    <s v="OFF-PA-10001609"/>
    <x v="1"/>
    <x v="10"/>
    <s v="Tops Wirebound Message Log Books"/>
    <x v="1521"/>
  </r>
  <r>
    <s v="CA-2015-154781"/>
    <x v="871"/>
    <s v="SC-20680"/>
    <x v="649"/>
    <x v="2"/>
    <x v="0"/>
    <s v="San Francisco"/>
    <x v="1"/>
    <n v="94110"/>
    <x v="1"/>
    <s v="TEC-AC-10000474"/>
    <x v="2"/>
    <x v="11"/>
    <s v="Kensington Expert Mouse Optical USB Trackball for PC or Mac"/>
    <x v="4911"/>
  </r>
  <r>
    <s v="CA-2016-147816"/>
    <x v="496"/>
    <s v="CM-11935"/>
    <x v="619"/>
    <x v="0"/>
    <x v="0"/>
    <s v="Tucson"/>
    <x v="16"/>
    <n v="85705"/>
    <x v="1"/>
    <s v="TEC-PH-10003095"/>
    <x v="2"/>
    <x v="7"/>
    <s v="Samsung HM1900 Bluetooth Headset"/>
    <x v="427"/>
  </r>
  <r>
    <s v="CA-2018-105326"/>
    <x v="648"/>
    <s v="KT-16480"/>
    <x v="409"/>
    <x v="0"/>
    <x v="0"/>
    <s v="Los Angeles"/>
    <x v="1"/>
    <n v="90036"/>
    <x v="1"/>
    <s v="OFF-PA-10001639"/>
    <x v="1"/>
    <x v="10"/>
    <s v="Xerox 203"/>
    <x v="233"/>
  </r>
  <r>
    <s v="CA-2017-133613"/>
    <x v="26"/>
    <s v="CP-12340"/>
    <x v="291"/>
    <x v="1"/>
    <x v="0"/>
    <s v="Waterbury"/>
    <x v="29"/>
    <n v="6708"/>
    <x v="3"/>
    <s v="OFF-BI-10002003"/>
    <x v="1"/>
    <x v="8"/>
    <s v="Ibico Presentation Index for Binding Systems"/>
    <x v="1181"/>
  </r>
  <r>
    <s v="CA-2017-133613"/>
    <x v="26"/>
    <s v="CP-12340"/>
    <x v="291"/>
    <x v="1"/>
    <x v="0"/>
    <s v="Waterbury"/>
    <x v="29"/>
    <n v="6708"/>
    <x v="3"/>
    <s v="TEC-PH-10004539"/>
    <x v="2"/>
    <x v="7"/>
    <s v="Wireless Extenders zBoost YX545 SOHO Signal Booster"/>
    <x v="4912"/>
  </r>
  <r>
    <s v="CA-2017-133613"/>
    <x v="26"/>
    <s v="CP-12340"/>
    <x v="291"/>
    <x v="1"/>
    <x v="0"/>
    <s v="Waterbury"/>
    <x v="29"/>
    <n v="6708"/>
    <x v="3"/>
    <s v="OFF-AR-10003829"/>
    <x v="1"/>
    <x v="6"/>
    <s v="Newell 35"/>
    <x v="294"/>
  </r>
  <r>
    <s v="CA-2016-109113"/>
    <x v="546"/>
    <s v="EK-13795"/>
    <x v="735"/>
    <x v="2"/>
    <x v="0"/>
    <s v="Chicago"/>
    <x v="10"/>
    <n v="60610"/>
    <x v="2"/>
    <s v="TEC-AC-10004761"/>
    <x v="2"/>
    <x v="11"/>
    <s v="Maxell 4.7GB DVD+RW 3/Pack"/>
    <x v="2079"/>
  </r>
  <r>
    <s v="CA-2016-156153"/>
    <x v="70"/>
    <s v="CW-11905"/>
    <x v="194"/>
    <x v="2"/>
    <x v="0"/>
    <s v="Long Beach"/>
    <x v="15"/>
    <n v="11561"/>
    <x v="3"/>
    <s v="OFF-FA-10003472"/>
    <x v="1"/>
    <x v="13"/>
    <s v="Bagged Rubber Bands"/>
    <x v="261"/>
  </r>
  <r>
    <s v="CA-2016-133242"/>
    <x v="652"/>
    <s v="KH-16510"/>
    <x v="168"/>
    <x v="0"/>
    <x v="0"/>
    <s v="Arlington"/>
    <x v="17"/>
    <n v="22204"/>
    <x v="0"/>
    <s v="FUR-FU-10003464"/>
    <x v="0"/>
    <x v="5"/>
    <s v="Seth Thomas 8 1/2&quot; Cubicle Clock"/>
    <x v="3909"/>
  </r>
  <r>
    <s v="CA-2016-133242"/>
    <x v="652"/>
    <s v="KH-16510"/>
    <x v="168"/>
    <x v="0"/>
    <x v="0"/>
    <s v="Arlington"/>
    <x v="17"/>
    <n v="22204"/>
    <x v="0"/>
    <s v="OFF-ST-10003716"/>
    <x v="1"/>
    <x v="4"/>
    <s v="Tennsco Double-Tier Lockers"/>
    <x v="4913"/>
  </r>
  <r>
    <s v="CA-2016-133242"/>
    <x v="652"/>
    <s v="KH-16510"/>
    <x v="168"/>
    <x v="0"/>
    <x v="0"/>
    <s v="Arlington"/>
    <x v="17"/>
    <n v="22204"/>
    <x v="0"/>
    <s v="OFF-BI-10004002"/>
    <x v="1"/>
    <x v="8"/>
    <s v="Wilson Jones International Size A4 Ring Binders"/>
    <x v="4914"/>
  </r>
  <r>
    <s v="CA-2016-133242"/>
    <x v="652"/>
    <s v="KH-16510"/>
    <x v="168"/>
    <x v="0"/>
    <x v="0"/>
    <s v="Arlington"/>
    <x v="17"/>
    <n v="22204"/>
    <x v="0"/>
    <s v="TEC-PH-10002496"/>
    <x v="2"/>
    <x v="7"/>
    <s v="Cisco SPA301"/>
    <x v="4915"/>
  </r>
  <r>
    <s v="CA-2016-133242"/>
    <x v="652"/>
    <s v="KH-16510"/>
    <x v="168"/>
    <x v="0"/>
    <x v="0"/>
    <s v="Arlington"/>
    <x v="17"/>
    <n v="22204"/>
    <x v="0"/>
    <s v="OFF-BI-10004826"/>
    <x v="1"/>
    <x v="8"/>
    <s v="JM Magazine Binder"/>
    <x v="4916"/>
  </r>
  <r>
    <s v="CA-2016-158323"/>
    <x v="672"/>
    <s v="AB-10600"/>
    <x v="448"/>
    <x v="1"/>
    <x v="0"/>
    <s v="Jacksonville"/>
    <x v="3"/>
    <n v="28540"/>
    <x v="0"/>
    <s v="FUR-FU-10001546"/>
    <x v="0"/>
    <x v="5"/>
    <s v="Dana Swing-Arm Lamps"/>
    <x v="1217"/>
  </r>
  <r>
    <s v="CA-2016-161795"/>
    <x v="379"/>
    <s v="AH-10075"/>
    <x v="340"/>
    <x v="1"/>
    <x v="0"/>
    <s v="Columbus"/>
    <x v="24"/>
    <n v="43229"/>
    <x v="3"/>
    <s v="OFF-AR-10001919"/>
    <x v="1"/>
    <x v="6"/>
    <s v="OIC #2 Pencils, Medium Soft"/>
    <x v="4917"/>
  </r>
  <r>
    <s v="CA-2018-100902"/>
    <x v="701"/>
    <s v="CK-12595"/>
    <x v="242"/>
    <x v="0"/>
    <x v="0"/>
    <s v="Charlotte"/>
    <x v="3"/>
    <n v="28205"/>
    <x v="0"/>
    <s v="OFF-PA-10002558"/>
    <x v="1"/>
    <x v="10"/>
    <s v="Xerox 1938"/>
    <x v="4918"/>
  </r>
  <r>
    <s v="CA-2018-100902"/>
    <x v="701"/>
    <s v="CK-12595"/>
    <x v="242"/>
    <x v="0"/>
    <x v="0"/>
    <s v="Charlotte"/>
    <x v="3"/>
    <n v="28205"/>
    <x v="0"/>
    <s v="TEC-AC-10003174"/>
    <x v="2"/>
    <x v="11"/>
    <s v="Plantronics S12 Corded Telephone Headset System"/>
    <x v="4919"/>
  </r>
  <r>
    <s v="CA-2018-112844"/>
    <x v="38"/>
    <s v="SP-20620"/>
    <x v="407"/>
    <x v="1"/>
    <x v="0"/>
    <s v="Buffalo"/>
    <x v="15"/>
    <n v="14215"/>
    <x v="3"/>
    <s v="TEC-PH-10003988"/>
    <x v="2"/>
    <x v="7"/>
    <s v="LF Elite 3D Dazzle Designer Hard Case Cover, Lf Stylus Pen and Wiper For Apple Iphone 5c Mini Lite"/>
    <x v="3477"/>
  </r>
  <r>
    <s v="CA-2018-112844"/>
    <x v="38"/>
    <s v="SP-20620"/>
    <x v="407"/>
    <x v="1"/>
    <x v="0"/>
    <s v="Buffalo"/>
    <x v="15"/>
    <n v="14215"/>
    <x v="3"/>
    <s v="FUR-FU-10004845"/>
    <x v="0"/>
    <x v="5"/>
    <s v="Deflect-o EconoMat Nonstudded, No Bevel Mat"/>
    <x v="4920"/>
  </r>
  <r>
    <s v="CA-2017-158925"/>
    <x v="1057"/>
    <s v="JP-15460"/>
    <x v="687"/>
    <x v="1"/>
    <x v="0"/>
    <s v="Houston"/>
    <x v="5"/>
    <n v="77041"/>
    <x v="2"/>
    <s v="OFF-PA-10003072"/>
    <x v="1"/>
    <x v="10"/>
    <s v="Eureka Recycled Copy Paper 8 1/2&quot; x 11&quot;, Ream"/>
    <x v="12"/>
  </r>
  <r>
    <s v="CA-2015-155390"/>
    <x v="776"/>
    <s v="BG-11035"/>
    <x v="767"/>
    <x v="0"/>
    <x v="0"/>
    <s v="Memphis"/>
    <x v="18"/>
    <n v="38109"/>
    <x v="0"/>
    <s v="OFF-PA-10003641"/>
    <x v="1"/>
    <x v="10"/>
    <s v="Xerox 1909"/>
    <x v="4921"/>
  </r>
  <r>
    <s v="CA-2018-123071"/>
    <x v="734"/>
    <s v="CC-12550"/>
    <x v="142"/>
    <x v="0"/>
    <x v="0"/>
    <s v="Plano"/>
    <x v="5"/>
    <n v="75023"/>
    <x v="2"/>
    <s v="OFF-PA-10003729"/>
    <x v="1"/>
    <x v="10"/>
    <s v="Xerox 1998"/>
    <x v="559"/>
  </r>
  <r>
    <s v="CA-2018-156391"/>
    <x v="986"/>
    <s v="SL-20155"/>
    <x v="359"/>
    <x v="2"/>
    <x v="0"/>
    <s v="Salem"/>
    <x v="21"/>
    <n v="97301"/>
    <x v="1"/>
    <s v="OFF-AR-10003251"/>
    <x v="1"/>
    <x v="6"/>
    <s v="Prang Drawing Pencil Set"/>
    <x v="4922"/>
  </r>
  <r>
    <s v="CA-2016-103093"/>
    <x v="302"/>
    <s v="FO-14305"/>
    <x v="383"/>
    <x v="0"/>
    <x v="0"/>
    <s v="Columbus"/>
    <x v="32"/>
    <n v="31907"/>
    <x v="0"/>
    <s v="OFF-EN-10003286"/>
    <x v="1"/>
    <x v="12"/>
    <s v="Staple envelope"/>
    <x v="4923"/>
  </r>
  <r>
    <s v="US-2018-118941"/>
    <x v="801"/>
    <s v="BB-11545"/>
    <x v="179"/>
    <x v="1"/>
    <x v="0"/>
    <s v="Columbia"/>
    <x v="39"/>
    <n v="21044"/>
    <x v="3"/>
    <s v="OFF-AR-10004078"/>
    <x v="1"/>
    <x v="6"/>
    <s v="Newell 312"/>
    <x v="254"/>
  </r>
  <r>
    <s v="US-2018-118941"/>
    <x v="801"/>
    <s v="BB-11545"/>
    <x v="179"/>
    <x v="1"/>
    <x v="0"/>
    <s v="Columbia"/>
    <x v="39"/>
    <n v="21044"/>
    <x v="3"/>
    <s v="FUR-CH-10002331"/>
    <x v="0"/>
    <x v="1"/>
    <s v="Hon 4700 Series Mobuis Mid-Back Task Chairs with Adjustable Arms"/>
    <x v="4924"/>
  </r>
  <r>
    <s v="US-2018-118941"/>
    <x v="801"/>
    <s v="BB-11545"/>
    <x v="179"/>
    <x v="1"/>
    <x v="0"/>
    <s v="Columbia"/>
    <x v="39"/>
    <n v="21044"/>
    <x v="3"/>
    <s v="OFF-AR-10001953"/>
    <x v="1"/>
    <x v="6"/>
    <s v="Boston 1645 Deluxe Heavier-Duty Electric Pencil Sharpener"/>
    <x v="4925"/>
  </r>
  <r>
    <s v="CA-2016-169299"/>
    <x v="252"/>
    <s v="DO-13435"/>
    <x v="157"/>
    <x v="0"/>
    <x v="0"/>
    <s v="Portland"/>
    <x v="21"/>
    <n v="97206"/>
    <x v="1"/>
    <s v="OFF-AR-10002053"/>
    <x v="1"/>
    <x v="6"/>
    <s v="Premium Writing Pencils, Soft, #2 by Central Association for the Blind"/>
    <x v="485"/>
  </r>
  <r>
    <s v="CA-2018-154088"/>
    <x v="105"/>
    <s v="LB-16735"/>
    <x v="445"/>
    <x v="0"/>
    <x v="0"/>
    <s v="Tallahassee"/>
    <x v="2"/>
    <n v="32303"/>
    <x v="0"/>
    <s v="OFF-PA-10003651"/>
    <x v="1"/>
    <x v="10"/>
    <s v="Xerox 1968"/>
    <x v="2979"/>
  </r>
  <r>
    <s v="CA-2017-155978"/>
    <x v="1147"/>
    <s v="TS-21205"/>
    <x v="131"/>
    <x v="1"/>
    <x v="0"/>
    <s v="Riverside"/>
    <x v="1"/>
    <n v="92503"/>
    <x v="1"/>
    <s v="TEC-PH-10002885"/>
    <x v="2"/>
    <x v="7"/>
    <s v="Apple iPhone 5"/>
    <x v="4926"/>
  </r>
  <r>
    <s v="CA-2017-155978"/>
    <x v="1147"/>
    <s v="TS-21205"/>
    <x v="131"/>
    <x v="1"/>
    <x v="0"/>
    <s v="Riverside"/>
    <x v="1"/>
    <n v="92503"/>
    <x v="1"/>
    <s v="OFF-AP-10002892"/>
    <x v="1"/>
    <x v="9"/>
    <s v="Belkin F5C206VTEL 6 Outlet Surge"/>
    <x v="4927"/>
  </r>
  <r>
    <s v="CA-2017-108196"/>
    <x v="881"/>
    <s v="CS-12505"/>
    <x v="473"/>
    <x v="0"/>
    <x v="0"/>
    <s v="Lancaster"/>
    <x v="24"/>
    <n v="43130"/>
    <x v="3"/>
    <s v="OFF-BI-10000545"/>
    <x v="1"/>
    <x v="8"/>
    <s v="GBC Ibimaster 500 Manual ProClick Binding System"/>
    <x v="4928"/>
  </r>
  <r>
    <s v="CA-2017-108196"/>
    <x v="881"/>
    <s v="CS-12505"/>
    <x v="473"/>
    <x v="0"/>
    <x v="0"/>
    <s v="Lancaster"/>
    <x v="24"/>
    <n v="43130"/>
    <x v="3"/>
    <s v="TEC-MA-10000418"/>
    <x v="2"/>
    <x v="15"/>
    <s v="Cubify CubeX 3D Printer Double Head Print"/>
    <x v="4929"/>
  </r>
  <r>
    <s v="CA-2017-108196"/>
    <x v="881"/>
    <s v="CS-12505"/>
    <x v="473"/>
    <x v="0"/>
    <x v="0"/>
    <s v="Lancaster"/>
    <x v="24"/>
    <n v="43130"/>
    <x v="3"/>
    <s v="TEC-AC-10000926"/>
    <x v="2"/>
    <x v="11"/>
    <s v="NETGEAR RangeMax WNR1000 Wireless Router"/>
    <x v="4930"/>
  </r>
  <r>
    <s v="CA-2017-152800"/>
    <x v="1172"/>
    <s v="SP-20920"/>
    <x v="727"/>
    <x v="0"/>
    <x v="0"/>
    <s v="San Francisco"/>
    <x v="1"/>
    <n v="94109"/>
    <x v="1"/>
    <s v="OFF-EN-10001509"/>
    <x v="1"/>
    <x v="12"/>
    <s v="Poly String Tie Envelopes"/>
    <x v="4931"/>
  </r>
  <r>
    <s v="CA-2015-166961"/>
    <x v="422"/>
    <s v="CD-12790"/>
    <x v="522"/>
    <x v="2"/>
    <x v="0"/>
    <s v="Moreno Valley"/>
    <x v="1"/>
    <n v="92553"/>
    <x v="1"/>
    <s v="OFF-AP-10001366"/>
    <x v="1"/>
    <x v="9"/>
    <s v="Staple holder"/>
    <x v="4932"/>
  </r>
  <r>
    <s v="CA-2015-166961"/>
    <x v="422"/>
    <s v="CD-12790"/>
    <x v="522"/>
    <x v="2"/>
    <x v="0"/>
    <s v="Moreno Valley"/>
    <x v="1"/>
    <n v="92553"/>
    <x v="1"/>
    <s v="OFF-FA-10003485"/>
    <x v="1"/>
    <x v="13"/>
    <s v="Staples"/>
    <x v="1974"/>
  </r>
  <r>
    <s v="CA-2015-166961"/>
    <x v="422"/>
    <s v="CD-12790"/>
    <x v="522"/>
    <x v="2"/>
    <x v="0"/>
    <s v="Moreno Valley"/>
    <x v="1"/>
    <n v="92553"/>
    <x v="1"/>
    <s v="OFF-ST-10004507"/>
    <x v="1"/>
    <x v="4"/>
    <s v="Advantus Rolling Storage Box"/>
    <x v="488"/>
  </r>
  <r>
    <s v="CA-2015-166961"/>
    <x v="422"/>
    <s v="CD-12790"/>
    <x v="522"/>
    <x v="2"/>
    <x v="0"/>
    <s v="Moreno Valley"/>
    <x v="1"/>
    <n v="92553"/>
    <x v="1"/>
    <s v="OFF-BI-10002353"/>
    <x v="1"/>
    <x v="8"/>
    <s v="GBC VeloBind Cover Sets"/>
    <x v="4505"/>
  </r>
  <r>
    <s v="CA-2017-139381"/>
    <x v="724"/>
    <s v="RF-19840"/>
    <x v="167"/>
    <x v="0"/>
    <x v="0"/>
    <s v="Chesapeake"/>
    <x v="17"/>
    <n v="23320"/>
    <x v="0"/>
    <s v="OFF-AP-10001271"/>
    <x v="1"/>
    <x v="9"/>
    <s v="Eureka The Boss Cordless Rechargeable Stick Vac"/>
    <x v="2572"/>
  </r>
  <r>
    <s v="CA-2017-139381"/>
    <x v="724"/>
    <s v="RF-19840"/>
    <x v="167"/>
    <x v="0"/>
    <x v="0"/>
    <s v="Chesapeake"/>
    <x v="17"/>
    <n v="23320"/>
    <x v="0"/>
    <s v="TEC-PH-10004924"/>
    <x v="2"/>
    <x v="7"/>
    <s v="SKILCRAFT Telephone Shoulder Rest, 2&quot; x 6.5&quot; x 2.5&quot;, Black"/>
    <x v="4933"/>
  </r>
  <r>
    <s v="CA-2016-132136"/>
    <x v="936"/>
    <s v="FO-14305"/>
    <x v="383"/>
    <x v="0"/>
    <x v="0"/>
    <s v="Chicago"/>
    <x v="10"/>
    <n v="60623"/>
    <x v="2"/>
    <s v="OFF-BI-10002706"/>
    <x v="1"/>
    <x v="8"/>
    <s v="Avery Premier Heavy-Duty Binder with Round Locking Rings"/>
    <x v="835"/>
  </r>
  <r>
    <s v="CA-2017-162236"/>
    <x v="254"/>
    <s v="ER-13855"/>
    <x v="45"/>
    <x v="1"/>
    <x v="0"/>
    <s v="Charlotte"/>
    <x v="3"/>
    <n v="28205"/>
    <x v="0"/>
    <s v="OFF-ST-10003442"/>
    <x v="1"/>
    <x v="4"/>
    <s v="Eldon Portable Mobile Manager"/>
    <x v="3395"/>
  </r>
  <r>
    <s v="CA-2017-162236"/>
    <x v="254"/>
    <s v="ER-13855"/>
    <x v="45"/>
    <x v="1"/>
    <x v="0"/>
    <s v="Charlotte"/>
    <x v="3"/>
    <n v="28205"/>
    <x v="0"/>
    <s v="FUR-TA-10002533"/>
    <x v="0"/>
    <x v="3"/>
    <s v="BPI Conference Tables"/>
    <x v="4934"/>
  </r>
  <r>
    <s v="CA-2017-162236"/>
    <x v="254"/>
    <s v="ER-13855"/>
    <x v="45"/>
    <x v="1"/>
    <x v="0"/>
    <s v="Charlotte"/>
    <x v="3"/>
    <n v="28205"/>
    <x v="0"/>
    <s v="OFF-SU-10003505"/>
    <x v="1"/>
    <x v="14"/>
    <s v="Premier Electric Letter Opener"/>
    <x v="439"/>
  </r>
  <r>
    <s v="US-2015-111353"/>
    <x v="503"/>
    <s v="PB-19150"/>
    <x v="171"/>
    <x v="0"/>
    <x v="0"/>
    <s v="New York City"/>
    <x v="15"/>
    <n v="10009"/>
    <x v="3"/>
    <s v="OFF-LA-10002762"/>
    <x v="1"/>
    <x v="2"/>
    <s v="Avery 485"/>
    <x v="2910"/>
  </r>
  <r>
    <s v="US-2017-117037"/>
    <x v="624"/>
    <s v="LW-17215"/>
    <x v="560"/>
    <x v="0"/>
    <x v="0"/>
    <s v="Chicago"/>
    <x v="10"/>
    <n v="60653"/>
    <x v="2"/>
    <s v="OFF-BI-10000279"/>
    <x v="1"/>
    <x v="8"/>
    <s v="Acco Recycled 2&quot; Capacity Laser Printer Hanging Data Binders"/>
    <x v="793"/>
  </r>
  <r>
    <s v="US-2017-117037"/>
    <x v="624"/>
    <s v="LW-17215"/>
    <x v="560"/>
    <x v="0"/>
    <x v="0"/>
    <s v="Chicago"/>
    <x v="10"/>
    <n v="60653"/>
    <x v="2"/>
    <s v="OFF-FA-10000936"/>
    <x v="1"/>
    <x v="13"/>
    <s v="Acco Hot Clips Clips to Go"/>
    <x v="4935"/>
  </r>
  <r>
    <s v="US-2017-117037"/>
    <x v="624"/>
    <s v="LW-17215"/>
    <x v="560"/>
    <x v="0"/>
    <x v="0"/>
    <s v="Chicago"/>
    <x v="10"/>
    <n v="60653"/>
    <x v="2"/>
    <s v="FUR-FU-10004973"/>
    <x v="0"/>
    <x v="5"/>
    <s v="Flat Face Poster Frame"/>
    <x v="1803"/>
  </r>
  <r>
    <s v="US-2017-117037"/>
    <x v="624"/>
    <s v="LW-17215"/>
    <x v="560"/>
    <x v="0"/>
    <x v="0"/>
    <s v="Chicago"/>
    <x v="10"/>
    <n v="60653"/>
    <x v="2"/>
    <s v="OFF-PA-10000791"/>
    <x v="1"/>
    <x v="10"/>
    <s v="Wirebound Message Books, Four 2 3/4 x 5 Forms per Page, 200 Sets per Book"/>
    <x v="4936"/>
  </r>
  <r>
    <s v="CA-2018-160801"/>
    <x v="20"/>
    <s v="FG-14260"/>
    <x v="435"/>
    <x v="2"/>
    <x v="0"/>
    <s v="Philadelphia"/>
    <x v="9"/>
    <n v="19120"/>
    <x v="3"/>
    <s v="OFF-BI-10001132"/>
    <x v="1"/>
    <x v="8"/>
    <s v="Acco PRESSTEX Data Binder with Storage Hooks, Dark Blue, 9 1/2&quot; X 11&quot;"/>
    <x v="4937"/>
  </r>
  <r>
    <s v="CA-2017-108364"/>
    <x v="1054"/>
    <s v="BP-11050"/>
    <x v="771"/>
    <x v="1"/>
    <x v="0"/>
    <s v="Chicago"/>
    <x v="10"/>
    <n v="60623"/>
    <x v="2"/>
    <s v="OFF-BI-10002012"/>
    <x v="1"/>
    <x v="8"/>
    <s v="Wilson Jones Easy Flow II Sheet Lifters"/>
    <x v="4938"/>
  </r>
  <r>
    <s v="CA-2018-169362"/>
    <x v="386"/>
    <s v="SP-20860"/>
    <x v="133"/>
    <x v="1"/>
    <x v="0"/>
    <s v="Dallas"/>
    <x v="5"/>
    <n v="75217"/>
    <x v="2"/>
    <s v="TEC-AC-10001383"/>
    <x v="2"/>
    <x v="11"/>
    <s v="Logitech Wireless Touch Keyboard K400"/>
    <x v="3806"/>
  </r>
  <r>
    <s v="CA-2016-127481"/>
    <x v="295"/>
    <s v="JD-15895"/>
    <x v="63"/>
    <x v="1"/>
    <x v="0"/>
    <s v="Las Vegas"/>
    <x v="33"/>
    <n v="89115"/>
    <x v="1"/>
    <s v="OFF-PA-10002036"/>
    <x v="1"/>
    <x v="10"/>
    <s v="Xerox 1930"/>
    <x v="56"/>
  </r>
  <r>
    <s v="CA-2016-127481"/>
    <x v="295"/>
    <s v="JD-15895"/>
    <x v="63"/>
    <x v="1"/>
    <x v="0"/>
    <s v="Las Vegas"/>
    <x v="33"/>
    <n v="89115"/>
    <x v="1"/>
    <s v="OFF-PA-10002377"/>
    <x v="1"/>
    <x v="10"/>
    <s v="Xerox 1916"/>
    <x v="3038"/>
  </r>
  <r>
    <s v="CA-2016-112711"/>
    <x v="984"/>
    <s v="FM-14380"/>
    <x v="248"/>
    <x v="0"/>
    <x v="0"/>
    <s v="Amarillo"/>
    <x v="5"/>
    <n v="79109"/>
    <x v="2"/>
    <s v="TEC-PH-10000526"/>
    <x v="2"/>
    <x v="7"/>
    <s v="Vtech CS6719"/>
    <x v="4939"/>
  </r>
  <r>
    <s v="US-2016-145121"/>
    <x v="653"/>
    <s v="MP-17965"/>
    <x v="172"/>
    <x v="1"/>
    <x v="0"/>
    <s v="Middletown"/>
    <x v="29"/>
    <n v="6457"/>
    <x v="3"/>
    <s v="OFF-BI-10001078"/>
    <x v="1"/>
    <x v="8"/>
    <s v="Acco PRESSTEX Data Binder with Storage Hooks, Dark Blue, 14 7/8&quot; X 11&quot;"/>
    <x v="4940"/>
  </r>
  <r>
    <s v="CA-2018-166184"/>
    <x v="668"/>
    <s v="HR-14830"/>
    <x v="403"/>
    <x v="1"/>
    <x v="0"/>
    <s v="New York City"/>
    <x v="15"/>
    <n v="10035"/>
    <x v="3"/>
    <s v="OFF-EN-10004483"/>
    <x v="1"/>
    <x v="12"/>
    <s v="#10 White Business Envelopes,4 1/8 x 9 1/2"/>
    <x v="4941"/>
  </r>
  <r>
    <s v="CA-2018-166184"/>
    <x v="668"/>
    <s v="HR-14830"/>
    <x v="403"/>
    <x v="1"/>
    <x v="0"/>
    <s v="New York City"/>
    <x v="15"/>
    <n v="10035"/>
    <x v="3"/>
    <s v="TEC-PH-10002624"/>
    <x v="2"/>
    <x v="7"/>
    <s v="Samsung Galaxy S4 Mini"/>
    <x v="4942"/>
  </r>
  <r>
    <s v="CA-2018-166184"/>
    <x v="668"/>
    <s v="HR-14830"/>
    <x v="403"/>
    <x v="1"/>
    <x v="0"/>
    <s v="New York City"/>
    <x v="15"/>
    <n v="10035"/>
    <x v="3"/>
    <s v="FUR-CH-10003396"/>
    <x v="0"/>
    <x v="1"/>
    <s v="Global Deluxe Steno Chair"/>
    <x v="415"/>
  </r>
  <r>
    <s v="CA-2018-157413"/>
    <x v="702"/>
    <s v="BW-11065"/>
    <x v="768"/>
    <x v="0"/>
    <x v="0"/>
    <s v="Philadelphia"/>
    <x v="9"/>
    <n v="19120"/>
    <x v="3"/>
    <s v="OFF-ST-10002756"/>
    <x v="1"/>
    <x v="4"/>
    <s v="Tennsco Stur-D-Stor Boltless Shelving, 5 Shelves, 24&quot; Deep, Sand"/>
    <x v="4943"/>
  </r>
  <r>
    <s v="CA-2015-143637"/>
    <x v="977"/>
    <s v="MS-17710"/>
    <x v="384"/>
    <x v="0"/>
    <x v="0"/>
    <s v="Fresno"/>
    <x v="1"/>
    <n v="93727"/>
    <x v="1"/>
    <s v="FUR-FU-10002813"/>
    <x v="0"/>
    <x v="5"/>
    <s v="DAX Contemporary Wood Frame with Silver Metal Mat, Desktop, 11 x 14 Size"/>
    <x v="582"/>
  </r>
  <r>
    <s v="CA-2016-102260"/>
    <x v="357"/>
    <s v="SJ-20125"/>
    <x v="319"/>
    <x v="2"/>
    <x v="0"/>
    <s v="Franklin"/>
    <x v="18"/>
    <n v="37064"/>
    <x v="0"/>
    <s v="OFF-LA-10003714"/>
    <x v="1"/>
    <x v="2"/>
    <s v="Avery 510"/>
    <x v="4944"/>
  </r>
  <r>
    <s v="CA-2016-102260"/>
    <x v="357"/>
    <s v="SJ-20125"/>
    <x v="319"/>
    <x v="2"/>
    <x v="0"/>
    <s v="Franklin"/>
    <x v="18"/>
    <n v="37064"/>
    <x v="0"/>
    <s v="OFF-ST-10003716"/>
    <x v="1"/>
    <x v="4"/>
    <s v="Tennsco Double-Tier Lockers"/>
    <x v="2889"/>
  </r>
  <r>
    <s v="CA-2016-102260"/>
    <x v="357"/>
    <s v="SJ-20125"/>
    <x v="319"/>
    <x v="2"/>
    <x v="0"/>
    <s v="Franklin"/>
    <x v="18"/>
    <n v="37064"/>
    <x v="0"/>
    <s v="OFF-ST-10002289"/>
    <x v="1"/>
    <x v="4"/>
    <s v="Safco Wire Cube Shelving System, For Use as 4 or 5 14&quot; Cubes, Black"/>
    <x v="4945"/>
  </r>
  <r>
    <s v="CA-2016-102260"/>
    <x v="357"/>
    <s v="SJ-20125"/>
    <x v="319"/>
    <x v="2"/>
    <x v="0"/>
    <s v="Franklin"/>
    <x v="18"/>
    <n v="37064"/>
    <x v="0"/>
    <s v="OFF-AR-10001315"/>
    <x v="1"/>
    <x v="6"/>
    <s v="Newell 310"/>
    <x v="1850"/>
  </r>
  <r>
    <s v="CA-2016-102260"/>
    <x v="357"/>
    <s v="SJ-20125"/>
    <x v="319"/>
    <x v="2"/>
    <x v="0"/>
    <s v="Franklin"/>
    <x v="18"/>
    <n v="37064"/>
    <x v="0"/>
    <s v="OFF-BI-10000042"/>
    <x v="1"/>
    <x v="8"/>
    <s v="Pressboard Data Binder, Crimson, 12&quot; X 8 1/2&quot;"/>
    <x v="2193"/>
  </r>
  <r>
    <s v="US-2017-137295"/>
    <x v="1134"/>
    <s v="VS-21820"/>
    <x v="745"/>
    <x v="0"/>
    <x v="0"/>
    <s v="Raleigh"/>
    <x v="3"/>
    <n v="27604"/>
    <x v="0"/>
    <s v="OFF-BI-10004236"/>
    <x v="1"/>
    <x v="8"/>
    <s v="XtraLife ClearVue Slant-D Ring Binder, White, 3&quot;"/>
    <x v="4946"/>
  </r>
  <r>
    <s v="US-2017-137295"/>
    <x v="1134"/>
    <s v="VS-21820"/>
    <x v="745"/>
    <x v="0"/>
    <x v="0"/>
    <s v="Raleigh"/>
    <x v="3"/>
    <n v="27604"/>
    <x v="0"/>
    <s v="OFF-AR-10001955"/>
    <x v="1"/>
    <x v="6"/>
    <s v="Newell 319"/>
    <x v="1634"/>
  </r>
  <r>
    <s v="US-2017-137295"/>
    <x v="1134"/>
    <s v="VS-21820"/>
    <x v="745"/>
    <x v="0"/>
    <x v="0"/>
    <s v="Raleigh"/>
    <x v="3"/>
    <n v="27604"/>
    <x v="0"/>
    <s v="TEC-PH-10004080"/>
    <x v="2"/>
    <x v="7"/>
    <s v="Avaya 5410 Digital phone"/>
    <x v="2955"/>
  </r>
  <r>
    <s v="CA-2017-134334"/>
    <x v="1173"/>
    <s v="DK-13090"/>
    <x v="54"/>
    <x v="0"/>
    <x v="0"/>
    <s v="Clinton"/>
    <x v="39"/>
    <n v="20735"/>
    <x v="3"/>
    <s v="OFF-PA-10000791"/>
    <x v="1"/>
    <x v="10"/>
    <s v="Wirebound Message Books, Four 2 3/4 x 5 Forms per Page, 200 Sets per Book"/>
    <x v="4947"/>
  </r>
  <r>
    <s v="CA-2017-134334"/>
    <x v="1173"/>
    <s v="DK-13090"/>
    <x v="54"/>
    <x v="0"/>
    <x v="0"/>
    <s v="Clinton"/>
    <x v="39"/>
    <n v="20735"/>
    <x v="3"/>
    <s v="OFF-AR-10001770"/>
    <x v="1"/>
    <x v="6"/>
    <s v="Economy #2 Pencils"/>
    <x v="3277"/>
  </r>
  <r>
    <s v="CA-2017-134334"/>
    <x v="1173"/>
    <s v="DK-13090"/>
    <x v="54"/>
    <x v="0"/>
    <x v="0"/>
    <s v="Clinton"/>
    <x v="39"/>
    <n v="20735"/>
    <x v="3"/>
    <s v="FUR-TA-10002356"/>
    <x v="0"/>
    <x v="3"/>
    <s v="Bevis Boat-Shaped Conference Table"/>
    <x v="4948"/>
  </r>
  <r>
    <s v="CA-2017-134334"/>
    <x v="1173"/>
    <s v="DK-13090"/>
    <x v="54"/>
    <x v="0"/>
    <x v="0"/>
    <s v="Clinton"/>
    <x v="39"/>
    <n v="20735"/>
    <x v="3"/>
    <s v="FUR-FU-10003274"/>
    <x v="0"/>
    <x v="5"/>
    <s v="Regeneration Desk Collection"/>
    <x v="232"/>
  </r>
  <r>
    <s v="US-2018-109316"/>
    <x v="110"/>
    <s v="MG-17680"/>
    <x v="67"/>
    <x v="2"/>
    <x v="0"/>
    <s v="Los Angeles"/>
    <x v="1"/>
    <n v="90049"/>
    <x v="1"/>
    <s v="FUR-BO-10004834"/>
    <x v="0"/>
    <x v="0"/>
    <s v="Riverside Palais Royal Lawyers Bookcase, Royale Cherry Finish"/>
    <x v="4949"/>
  </r>
  <r>
    <s v="US-2018-109316"/>
    <x v="110"/>
    <s v="MG-17680"/>
    <x v="67"/>
    <x v="2"/>
    <x v="0"/>
    <s v="Los Angeles"/>
    <x v="1"/>
    <n v="90049"/>
    <x v="1"/>
    <s v="TEC-PH-10000307"/>
    <x v="2"/>
    <x v="7"/>
    <s v="Shocksock Galaxy S4 Armband"/>
    <x v="254"/>
  </r>
  <r>
    <s v="CA-2017-138478"/>
    <x v="147"/>
    <s v="DP-13390"/>
    <x v="503"/>
    <x v="2"/>
    <x v="0"/>
    <s v="North Las Vegas"/>
    <x v="33"/>
    <n v="89031"/>
    <x v="1"/>
    <s v="OFF-AR-10002240"/>
    <x v="1"/>
    <x v="6"/>
    <s v="Panasonic KP-150 Electric Pencil Sharpener"/>
    <x v="4950"/>
  </r>
  <r>
    <s v="CA-2017-138478"/>
    <x v="147"/>
    <s v="DP-13390"/>
    <x v="503"/>
    <x v="2"/>
    <x v="0"/>
    <s v="North Las Vegas"/>
    <x v="33"/>
    <n v="89031"/>
    <x v="1"/>
    <s v="OFF-PA-10001801"/>
    <x v="1"/>
    <x v="10"/>
    <s v="Xerox 193"/>
    <x v="1197"/>
  </r>
  <r>
    <s v="CA-2017-138478"/>
    <x v="147"/>
    <s v="DP-13390"/>
    <x v="503"/>
    <x v="2"/>
    <x v="0"/>
    <s v="North Las Vegas"/>
    <x v="33"/>
    <n v="89031"/>
    <x v="1"/>
    <s v="OFF-BI-10001120"/>
    <x v="1"/>
    <x v="8"/>
    <s v="Ibico EPK-21 Electric Binding System"/>
    <x v="4951"/>
  </r>
  <r>
    <s v="CA-2018-150469"/>
    <x v="795"/>
    <s v="CJ-12010"/>
    <x v="170"/>
    <x v="0"/>
    <x v="0"/>
    <s v="San Francisco"/>
    <x v="1"/>
    <n v="94109"/>
    <x v="1"/>
    <s v="OFF-FA-10000611"/>
    <x v="1"/>
    <x v="13"/>
    <s v="Binder Clips by OIC"/>
    <x v="1559"/>
  </r>
  <r>
    <s v="CA-2018-152436"/>
    <x v="166"/>
    <s v="CW-11905"/>
    <x v="194"/>
    <x v="2"/>
    <x v="0"/>
    <s v="Cranston"/>
    <x v="34"/>
    <n v="2920"/>
    <x v="3"/>
    <s v="OFF-ST-10000036"/>
    <x v="1"/>
    <x v="4"/>
    <s v="Recycled Data-Pak for Archival Bound Computer Printouts, 12-1/2 x 12-1/2 x 16"/>
    <x v="4952"/>
  </r>
  <r>
    <s v="CA-2017-169334"/>
    <x v="147"/>
    <s v="GW-14605"/>
    <x v="543"/>
    <x v="0"/>
    <x v="0"/>
    <s v="Jackson"/>
    <x v="18"/>
    <n v="38301"/>
    <x v="0"/>
    <s v="OFF-ST-10004950"/>
    <x v="1"/>
    <x v="4"/>
    <s v="Tenex Personal Filing Tote With Secure Closure Lid, Black/Frost"/>
    <x v="2637"/>
  </r>
  <r>
    <s v="US-2015-115413"/>
    <x v="86"/>
    <s v="PP-18955"/>
    <x v="452"/>
    <x v="2"/>
    <x v="0"/>
    <s v="Newark"/>
    <x v="13"/>
    <n v="19711"/>
    <x v="3"/>
    <s v="OFF-AR-10003770"/>
    <x v="1"/>
    <x v="6"/>
    <s v="Newell 340"/>
    <x v="874"/>
  </r>
  <r>
    <s v="US-2015-115413"/>
    <x v="86"/>
    <s v="PP-18955"/>
    <x v="452"/>
    <x v="2"/>
    <x v="0"/>
    <s v="Newark"/>
    <x v="13"/>
    <n v="19711"/>
    <x v="3"/>
    <s v="TEC-AC-10002800"/>
    <x v="2"/>
    <x v="11"/>
    <s v="Plantronics Audio 478 Stereo USB Headset"/>
    <x v="145"/>
  </r>
  <r>
    <s v="CA-2015-125150"/>
    <x v="1174"/>
    <s v="PW-19030"/>
    <x v="463"/>
    <x v="1"/>
    <x v="0"/>
    <s v="Los Angeles"/>
    <x v="1"/>
    <n v="90036"/>
    <x v="1"/>
    <s v="FUR-CH-10002439"/>
    <x v="0"/>
    <x v="1"/>
    <s v="Iceberg Nesting Folding Chair, 19w x 6d x 43h"/>
    <x v="3047"/>
  </r>
  <r>
    <s v="CA-2016-127327"/>
    <x v="302"/>
    <s v="PW-19030"/>
    <x v="463"/>
    <x v="1"/>
    <x v="0"/>
    <s v="Rome"/>
    <x v="15"/>
    <n v="13440"/>
    <x v="3"/>
    <s v="FUR-CH-10004218"/>
    <x v="0"/>
    <x v="1"/>
    <s v="Global Fabric Manager's Chair, Dark Gray"/>
    <x v="4953"/>
  </r>
  <r>
    <s v="CA-2018-117114"/>
    <x v="1108"/>
    <s v="CY-12745"/>
    <x v="388"/>
    <x v="1"/>
    <x v="0"/>
    <s v="Chicago"/>
    <x v="10"/>
    <n v="60610"/>
    <x v="2"/>
    <s v="TEC-PH-10004042"/>
    <x v="2"/>
    <x v="7"/>
    <s v="ClearOne Communications CHAT 70 OCÂ Speaker Phone"/>
    <x v="4954"/>
  </r>
  <r>
    <s v="CA-2018-117114"/>
    <x v="1108"/>
    <s v="CY-12745"/>
    <x v="388"/>
    <x v="1"/>
    <x v="0"/>
    <s v="Chicago"/>
    <x v="10"/>
    <n v="60610"/>
    <x v="2"/>
    <s v="OFF-EN-10001137"/>
    <x v="1"/>
    <x v="12"/>
    <s v="#10 Gummed Flap White Envelopes, 100/Box"/>
    <x v="4373"/>
  </r>
  <r>
    <s v="CA-2016-137302"/>
    <x v="33"/>
    <s v="BW-11110"/>
    <x v="308"/>
    <x v="1"/>
    <x v="0"/>
    <s v="San Diego"/>
    <x v="1"/>
    <n v="92105"/>
    <x v="1"/>
    <s v="FUR-CH-10002017"/>
    <x v="0"/>
    <x v="1"/>
    <s v="SAFCO Optional Arm Kit for Workspace Cribbage Stacking Chair"/>
    <x v="2796"/>
  </r>
  <r>
    <s v="CA-2016-137302"/>
    <x v="33"/>
    <s v="BW-11110"/>
    <x v="308"/>
    <x v="1"/>
    <x v="0"/>
    <s v="San Diego"/>
    <x v="1"/>
    <n v="92105"/>
    <x v="1"/>
    <s v="OFF-AR-10000588"/>
    <x v="1"/>
    <x v="6"/>
    <s v="Newell 345"/>
    <x v="423"/>
  </r>
  <r>
    <s v="CA-2016-137302"/>
    <x v="33"/>
    <s v="BW-11110"/>
    <x v="308"/>
    <x v="1"/>
    <x v="0"/>
    <s v="San Diego"/>
    <x v="1"/>
    <n v="92105"/>
    <x v="1"/>
    <s v="TEC-PH-10003174"/>
    <x v="2"/>
    <x v="7"/>
    <s v="RCA ViSYS 25825 Wireless digital phone"/>
    <x v="2977"/>
  </r>
  <r>
    <s v="CA-2016-137302"/>
    <x v="33"/>
    <s v="BW-11110"/>
    <x v="308"/>
    <x v="1"/>
    <x v="0"/>
    <s v="San Diego"/>
    <x v="1"/>
    <n v="92105"/>
    <x v="1"/>
    <s v="OFF-BI-10001524"/>
    <x v="1"/>
    <x v="8"/>
    <s v="GBC Premium Transparent Covers with Diagonal Lined Pattern"/>
    <x v="4338"/>
  </r>
  <r>
    <s v="CA-2017-112382"/>
    <x v="195"/>
    <s v="MB-18085"/>
    <x v="469"/>
    <x v="0"/>
    <x v="0"/>
    <s v="Houston"/>
    <x v="5"/>
    <n v="77036"/>
    <x v="2"/>
    <s v="TEC-PH-10001552"/>
    <x v="2"/>
    <x v="7"/>
    <s v="I Need's 3d Hello Kitty Hybrid Silicone Case Cover for HTC One X 4g with 3d Hello Kitty Stylus Pen Green/pink"/>
    <x v="4336"/>
  </r>
  <r>
    <s v="CA-2016-128958"/>
    <x v="1175"/>
    <s v="CR-12820"/>
    <x v="736"/>
    <x v="2"/>
    <x v="0"/>
    <s v="West Palm Beach"/>
    <x v="2"/>
    <n v="33407"/>
    <x v="0"/>
    <s v="OFF-AR-10004757"/>
    <x v="1"/>
    <x v="6"/>
    <s v="Crayola Colored Pencils"/>
    <x v="1317"/>
  </r>
  <r>
    <s v="CA-2016-106257"/>
    <x v="657"/>
    <s v="EB-14110"/>
    <x v="686"/>
    <x v="0"/>
    <x v="0"/>
    <s v="Los Angeles"/>
    <x v="1"/>
    <n v="90045"/>
    <x v="1"/>
    <s v="FUR-TA-10002530"/>
    <x v="0"/>
    <x v="3"/>
    <s v="Iceberg OfficeWorks 42&quot; Round Tables"/>
    <x v="472"/>
  </r>
  <r>
    <s v="CA-2016-106257"/>
    <x v="657"/>
    <s v="EB-14110"/>
    <x v="686"/>
    <x v="0"/>
    <x v="0"/>
    <s v="Los Angeles"/>
    <x v="1"/>
    <n v="90045"/>
    <x v="1"/>
    <s v="TEC-PH-10001494"/>
    <x v="2"/>
    <x v="7"/>
    <s v="Polycom CX600 IP Phone VoIP phone"/>
    <x v="4955"/>
  </r>
  <r>
    <s v="CA-2016-149083"/>
    <x v="12"/>
    <s v="SH-19975"/>
    <x v="64"/>
    <x v="1"/>
    <x v="0"/>
    <s v="Seattle"/>
    <x v="4"/>
    <n v="98103"/>
    <x v="1"/>
    <s v="FUR-CH-10004289"/>
    <x v="0"/>
    <x v="1"/>
    <s v="Global Super Steno Chair"/>
    <x v="393"/>
  </r>
  <r>
    <s v="CA-2016-149083"/>
    <x v="12"/>
    <s v="SH-19975"/>
    <x v="64"/>
    <x v="1"/>
    <x v="0"/>
    <s v="Seattle"/>
    <x v="4"/>
    <n v="98103"/>
    <x v="1"/>
    <s v="OFF-LA-10002945"/>
    <x v="1"/>
    <x v="2"/>
    <s v="Permanent Self-Adhesive File Folder Labels for Typewriters, 1 1/8 x 3 1/2, White"/>
    <x v="2336"/>
  </r>
  <r>
    <s v="CA-2016-149083"/>
    <x v="12"/>
    <s v="SH-19975"/>
    <x v="64"/>
    <x v="1"/>
    <x v="0"/>
    <s v="Seattle"/>
    <x v="4"/>
    <n v="98103"/>
    <x v="1"/>
    <s v="TEC-AC-10002567"/>
    <x v="2"/>
    <x v="11"/>
    <s v="Logitech G602 Wireless Gaming Mouse"/>
    <x v="457"/>
  </r>
  <r>
    <s v="US-2015-137869"/>
    <x v="1176"/>
    <s v="CV-12295"/>
    <x v="610"/>
    <x v="0"/>
    <x v="0"/>
    <s v="Des Moines"/>
    <x v="23"/>
    <n v="50315"/>
    <x v="2"/>
    <s v="OFF-EN-10001509"/>
    <x v="1"/>
    <x v="12"/>
    <s v="Poly String Tie Envelopes"/>
    <x v="4931"/>
  </r>
  <r>
    <s v="US-2015-137869"/>
    <x v="1176"/>
    <s v="CV-12295"/>
    <x v="610"/>
    <x v="0"/>
    <x v="0"/>
    <s v="Des Moines"/>
    <x v="23"/>
    <n v="50315"/>
    <x v="2"/>
    <s v="FUR-TA-10003954"/>
    <x v="0"/>
    <x v="3"/>
    <s v="Hon 94000 Series Round Tables"/>
    <x v="4956"/>
  </r>
  <r>
    <s v="CA-2017-116603"/>
    <x v="19"/>
    <s v="AT-10735"/>
    <x v="247"/>
    <x v="0"/>
    <x v="0"/>
    <s v="New York City"/>
    <x v="15"/>
    <n v="10024"/>
    <x v="3"/>
    <s v="OFF-AP-10002892"/>
    <x v="1"/>
    <x v="9"/>
    <s v="Belkin F5C206VTEL 6 Outlet Surge"/>
    <x v="4927"/>
  </r>
  <r>
    <s v="CA-2015-158470"/>
    <x v="987"/>
    <s v="AG-10390"/>
    <x v="369"/>
    <x v="0"/>
    <x v="0"/>
    <s v="Arlington"/>
    <x v="17"/>
    <n v="22204"/>
    <x v="0"/>
    <s v="OFF-BI-10003638"/>
    <x v="1"/>
    <x v="8"/>
    <s v="GBC Durable Plastic Covers"/>
    <x v="701"/>
  </r>
  <r>
    <s v="CA-2015-158470"/>
    <x v="987"/>
    <s v="AG-10390"/>
    <x v="369"/>
    <x v="0"/>
    <x v="0"/>
    <s v="Arlington"/>
    <x v="17"/>
    <n v="22204"/>
    <x v="0"/>
    <s v="OFF-PA-10001569"/>
    <x v="1"/>
    <x v="10"/>
    <s v="Xerox 232"/>
    <x v="4204"/>
  </r>
  <r>
    <s v="US-2018-123834"/>
    <x v="246"/>
    <s v="GM-14500"/>
    <x v="421"/>
    <x v="0"/>
    <x v="0"/>
    <s v="Pharr"/>
    <x v="5"/>
    <n v="78577"/>
    <x v="2"/>
    <s v="FUR-TA-10001676"/>
    <x v="0"/>
    <x v="3"/>
    <s v="Hon 61000 Series Interactive Training Tables"/>
    <x v="4957"/>
  </r>
  <r>
    <s v="CA-2016-125976"/>
    <x v="874"/>
    <s v="JK-15205"/>
    <x v="523"/>
    <x v="0"/>
    <x v="0"/>
    <s v="Arlington"/>
    <x v="17"/>
    <n v="22204"/>
    <x v="0"/>
    <s v="OFF-PA-10001125"/>
    <x v="1"/>
    <x v="10"/>
    <s v="Xerox 1988"/>
    <x v="894"/>
  </r>
  <r>
    <s v="CA-2016-125976"/>
    <x v="874"/>
    <s v="JK-15205"/>
    <x v="523"/>
    <x v="0"/>
    <x v="0"/>
    <s v="Arlington"/>
    <x v="17"/>
    <n v="22204"/>
    <x v="0"/>
    <s v="TEC-PH-10002496"/>
    <x v="2"/>
    <x v="7"/>
    <s v="Cisco SPA301"/>
    <x v="4958"/>
  </r>
  <r>
    <s v="CA-2017-128706"/>
    <x v="535"/>
    <s v="DW-13540"/>
    <x v="386"/>
    <x v="0"/>
    <x v="0"/>
    <s v="Houston"/>
    <x v="5"/>
    <n v="77070"/>
    <x v="2"/>
    <s v="FUR-FU-10004053"/>
    <x v="0"/>
    <x v="5"/>
    <s v="DAX Two-Tone Silver Metal Document Frame"/>
    <x v="2674"/>
  </r>
  <r>
    <s v="CA-2017-104311"/>
    <x v="440"/>
    <s v="AS-10090"/>
    <x v="548"/>
    <x v="0"/>
    <x v="0"/>
    <s v="Irving"/>
    <x v="5"/>
    <n v="75061"/>
    <x v="2"/>
    <s v="OFF-ST-10000321"/>
    <x v="1"/>
    <x v="4"/>
    <s v="Akro Stacking Bins"/>
    <x v="2206"/>
  </r>
  <r>
    <s v="CA-2017-104311"/>
    <x v="440"/>
    <s v="AS-10090"/>
    <x v="548"/>
    <x v="0"/>
    <x v="0"/>
    <s v="Irving"/>
    <x v="5"/>
    <n v="75061"/>
    <x v="2"/>
    <s v="OFF-ST-10002957"/>
    <x v="1"/>
    <x v="4"/>
    <s v="Sterilite Show Offs Storage Containers"/>
    <x v="2485"/>
  </r>
  <r>
    <s v="CA-2017-104311"/>
    <x v="440"/>
    <s v="AS-10090"/>
    <x v="548"/>
    <x v="0"/>
    <x v="0"/>
    <s v="Irving"/>
    <x v="5"/>
    <n v="75061"/>
    <x v="2"/>
    <s v="OFF-LA-10000973"/>
    <x v="1"/>
    <x v="2"/>
    <s v="Avery 502"/>
    <x v="1310"/>
  </r>
  <r>
    <s v="CA-2015-169649"/>
    <x v="337"/>
    <s v="TS-21205"/>
    <x v="131"/>
    <x v="1"/>
    <x v="0"/>
    <s v="Chicago"/>
    <x v="10"/>
    <n v="60653"/>
    <x v="2"/>
    <s v="OFF-PA-10000143"/>
    <x v="1"/>
    <x v="10"/>
    <s v="Astroparche Fine Business Paper"/>
    <x v="578"/>
  </r>
  <r>
    <s v="CA-2015-169649"/>
    <x v="337"/>
    <s v="TS-21205"/>
    <x v="131"/>
    <x v="1"/>
    <x v="0"/>
    <s v="Chicago"/>
    <x v="10"/>
    <n v="60653"/>
    <x v="2"/>
    <s v="OFF-AP-10003287"/>
    <x v="1"/>
    <x v="9"/>
    <s v="Tripp Lite TLP810NET Broadband Surge for Modem/Fax"/>
    <x v="4959"/>
  </r>
  <r>
    <s v="CA-2016-144890"/>
    <x v="707"/>
    <s v="SM-20320"/>
    <x v="598"/>
    <x v="2"/>
    <x v="0"/>
    <s v="Los Angeles"/>
    <x v="1"/>
    <n v="90049"/>
    <x v="1"/>
    <s v="OFF-PA-10001526"/>
    <x v="1"/>
    <x v="10"/>
    <s v="Xerox 1949"/>
    <x v="739"/>
  </r>
  <r>
    <s v="CA-2018-135587"/>
    <x v="226"/>
    <s v="BH-11710"/>
    <x v="3"/>
    <x v="0"/>
    <x v="0"/>
    <s v="Hattiesburg"/>
    <x v="35"/>
    <n v="39401"/>
    <x v="0"/>
    <s v="OFF-AP-10004540"/>
    <x v="1"/>
    <x v="9"/>
    <s v="Eureka The Boss Lite 10-Amp Upright Vacuum, Blue"/>
    <x v="4960"/>
  </r>
  <r>
    <s v="CA-2018-135587"/>
    <x v="226"/>
    <s v="BH-11710"/>
    <x v="3"/>
    <x v="0"/>
    <x v="0"/>
    <s v="Hattiesburg"/>
    <x v="35"/>
    <n v="39401"/>
    <x v="0"/>
    <s v="TEC-AC-10001266"/>
    <x v="2"/>
    <x v="11"/>
    <s v="Memorex Micro Travel Drive 8 GB"/>
    <x v="4961"/>
  </r>
  <r>
    <s v="CA-2015-103429"/>
    <x v="992"/>
    <s v="LW-16825"/>
    <x v="429"/>
    <x v="1"/>
    <x v="0"/>
    <s v="New York City"/>
    <x v="15"/>
    <n v="10024"/>
    <x v="3"/>
    <s v="OFF-BI-10004233"/>
    <x v="1"/>
    <x v="8"/>
    <s v="GBC Pre-Punched Binding Paper, Plastic, White, 8-1/2&quot; x 11&quot;"/>
    <x v="2171"/>
  </r>
  <r>
    <s v="CA-2015-103429"/>
    <x v="992"/>
    <s v="LW-16825"/>
    <x v="429"/>
    <x v="1"/>
    <x v="0"/>
    <s v="New York City"/>
    <x v="15"/>
    <n v="10024"/>
    <x v="3"/>
    <s v="TEC-PH-10003505"/>
    <x v="2"/>
    <x v="7"/>
    <s v="Geemarc AmpliPOWER60"/>
    <x v="4962"/>
  </r>
  <r>
    <s v="CA-2015-103429"/>
    <x v="992"/>
    <s v="LW-16825"/>
    <x v="429"/>
    <x v="1"/>
    <x v="0"/>
    <s v="New York City"/>
    <x v="15"/>
    <n v="10024"/>
    <x v="3"/>
    <s v="OFF-AP-10001005"/>
    <x v="1"/>
    <x v="9"/>
    <s v="Honeywell Quietcare HEPA Air Cleaner"/>
    <x v="4963"/>
  </r>
  <r>
    <s v="CA-2015-103429"/>
    <x v="992"/>
    <s v="LW-16825"/>
    <x v="429"/>
    <x v="1"/>
    <x v="0"/>
    <s v="New York City"/>
    <x v="15"/>
    <n v="10024"/>
    <x v="3"/>
    <s v="OFF-PA-10001712"/>
    <x v="1"/>
    <x v="10"/>
    <s v="Xerox 1948"/>
    <x v="786"/>
  </r>
  <r>
    <s v="CA-2018-152261"/>
    <x v="580"/>
    <s v="JA-15970"/>
    <x v="350"/>
    <x v="0"/>
    <x v="0"/>
    <s v="Cuyahoga Falls"/>
    <x v="24"/>
    <n v="44221"/>
    <x v="3"/>
    <s v="OFF-BI-10002353"/>
    <x v="1"/>
    <x v="8"/>
    <s v="GBC VeloBind Cover Sets"/>
    <x v="4964"/>
  </r>
  <r>
    <s v="CA-2016-142993"/>
    <x v="88"/>
    <s v="KA-16525"/>
    <x v="567"/>
    <x v="0"/>
    <x v="0"/>
    <s v="Seattle"/>
    <x v="4"/>
    <n v="98103"/>
    <x v="1"/>
    <s v="TEC-AC-10003038"/>
    <x v="2"/>
    <x v="11"/>
    <s v="Kingston Digital DataTraveler 16GB USB 2.0"/>
    <x v="1488"/>
  </r>
  <r>
    <s v="CA-2016-142993"/>
    <x v="88"/>
    <s v="KA-16525"/>
    <x v="567"/>
    <x v="0"/>
    <x v="0"/>
    <s v="Seattle"/>
    <x v="4"/>
    <n v="98103"/>
    <x v="1"/>
    <s v="OFF-ST-10000934"/>
    <x v="1"/>
    <x v="4"/>
    <s v="Contico 72&quot;H Heavy-Duty Storage System"/>
    <x v="3314"/>
  </r>
  <r>
    <s v="CA-2016-143364"/>
    <x v="1177"/>
    <s v="TG-21310"/>
    <x v="592"/>
    <x v="0"/>
    <x v="0"/>
    <s v="Mesa"/>
    <x v="16"/>
    <n v="85204"/>
    <x v="1"/>
    <s v="OFF-ST-10002743"/>
    <x v="1"/>
    <x v="4"/>
    <s v="SAFCO Boltless Steel Shelving"/>
    <x v="693"/>
  </r>
  <r>
    <s v="CA-2016-143364"/>
    <x v="1177"/>
    <s v="TG-21310"/>
    <x v="592"/>
    <x v="0"/>
    <x v="0"/>
    <s v="Mesa"/>
    <x v="16"/>
    <n v="85204"/>
    <x v="1"/>
    <s v="OFF-PA-10001846"/>
    <x v="1"/>
    <x v="10"/>
    <s v="Xerox 1899"/>
    <x v="281"/>
  </r>
  <r>
    <s v="CA-2016-143364"/>
    <x v="1177"/>
    <s v="TG-21310"/>
    <x v="592"/>
    <x v="0"/>
    <x v="0"/>
    <s v="Mesa"/>
    <x v="16"/>
    <n v="85204"/>
    <x v="1"/>
    <s v="FUR-CH-10004287"/>
    <x v="0"/>
    <x v="1"/>
    <s v="SAFCO Arco Folding Chair"/>
    <x v="4965"/>
  </r>
  <r>
    <s v="CA-2016-143364"/>
    <x v="1177"/>
    <s v="TG-21310"/>
    <x v="592"/>
    <x v="0"/>
    <x v="0"/>
    <s v="Mesa"/>
    <x v="16"/>
    <n v="85204"/>
    <x v="1"/>
    <s v="FUR-BO-10001608"/>
    <x v="0"/>
    <x v="0"/>
    <s v="Hon Metal Bookcases, Black"/>
    <x v="3947"/>
  </r>
  <r>
    <s v="CA-2015-100972"/>
    <x v="84"/>
    <s v="DB-13360"/>
    <x v="748"/>
    <x v="2"/>
    <x v="0"/>
    <s v="Salt Lake City"/>
    <x v="7"/>
    <n v="84106"/>
    <x v="1"/>
    <s v="OFF-PA-10000357"/>
    <x v="1"/>
    <x v="10"/>
    <s v="Xerox 1888"/>
    <x v="1668"/>
  </r>
  <r>
    <s v="CA-2017-136994"/>
    <x v="1022"/>
    <s v="LS-17245"/>
    <x v="201"/>
    <x v="0"/>
    <x v="0"/>
    <s v="Los Angeles"/>
    <x v="1"/>
    <n v="90045"/>
    <x v="1"/>
    <s v="OFF-PA-10000575"/>
    <x v="1"/>
    <x v="10"/>
    <s v="Wirebound Message Books, Four 2 3/4 x 5 White Forms per Page"/>
    <x v="4966"/>
  </r>
  <r>
    <s v="US-2018-166233"/>
    <x v="445"/>
    <s v="MO-17950"/>
    <x v="657"/>
    <x v="0"/>
    <x v="0"/>
    <s v="Jacksonville"/>
    <x v="3"/>
    <n v="28540"/>
    <x v="0"/>
    <s v="TEC-AC-10002167"/>
    <x v="2"/>
    <x v="11"/>
    <s v="ImationÂ 8gb Micro Traveldrive Usb 2.0Â Flash Drive"/>
    <x v="728"/>
  </r>
  <r>
    <s v="CA-2018-122112"/>
    <x v="145"/>
    <s v="CA-11965"/>
    <x v="662"/>
    <x v="1"/>
    <x v="0"/>
    <s v="Lakewood"/>
    <x v="24"/>
    <n v="44107"/>
    <x v="3"/>
    <s v="OFF-EN-10004459"/>
    <x v="1"/>
    <x v="12"/>
    <s v="Security-Tint Envelopes"/>
    <x v="667"/>
  </r>
  <r>
    <s v="CA-2017-101672"/>
    <x v="339"/>
    <s v="DB-12910"/>
    <x v="626"/>
    <x v="2"/>
    <x v="0"/>
    <s v="Lake Forest"/>
    <x v="1"/>
    <n v="92630"/>
    <x v="1"/>
    <s v="OFF-LA-10002271"/>
    <x v="1"/>
    <x v="2"/>
    <s v="Smead Alpha-Z Color-Coded Second Alphabetical Labels and Starter Set"/>
    <x v="51"/>
  </r>
  <r>
    <s v="CA-2017-101672"/>
    <x v="339"/>
    <s v="DB-12910"/>
    <x v="626"/>
    <x v="2"/>
    <x v="0"/>
    <s v="Lake Forest"/>
    <x v="1"/>
    <n v="92630"/>
    <x v="1"/>
    <s v="FUR-CH-10004063"/>
    <x v="0"/>
    <x v="1"/>
    <s v="Global Deluxe High-Back Manager's Chair"/>
    <x v="4232"/>
  </r>
  <r>
    <s v="CA-2017-101672"/>
    <x v="339"/>
    <s v="DB-12910"/>
    <x v="626"/>
    <x v="2"/>
    <x v="0"/>
    <s v="Lake Forest"/>
    <x v="1"/>
    <n v="92630"/>
    <x v="1"/>
    <s v="OFF-PA-10004610"/>
    <x v="1"/>
    <x v="10"/>
    <s v="Xerox 1900"/>
    <x v="18"/>
  </r>
  <r>
    <s v="CA-2017-101672"/>
    <x v="339"/>
    <s v="DB-12910"/>
    <x v="626"/>
    <x v="2"/>
    <x v="0"/>
    <s v="Lake Forest"/>
    <x v="1"/>
    <n v="92630"/>
    <x v="1"/>
    <s v="OFF-PA-10001878"/>
    <x v="1"/>
    <x v="10"/>
    <s v="Xerox 1891"/>
    <x v="615"/>
  </r>
  <r>
    <s v="CA-2018-168403"/>
    <x v="428"/>
    <s v="DK-12835"/>
    <x v="460"/>
    <x v="1"/>
    <x v="0"/>
    <s v="Portland"/>
    <x v="21"/>
    <n v="97206"/>
    <x v="1"/>
    <s v="OFF-PA-10002036"/>
    <x v="1"/>
    <x v="10"/>
    <s v="Xerox 1930"/>
    <x v="276"/>
  </r>
  <r>
    <s v="CA-2018-168403"/>
    <x v="428"/>
    <s v="DK-12835"/>
    <x v="460"/>
    <x v="1"/>
    <x v="0"/>
    <s v="Portland"/>
    <x v="21"/>
    <n v="97206"/>
    <x v="1"/>
    <s v="OFF-AP-10003278"/>
    <x v="1"/>
    <x v="9"/>
    <s v="Belkin 7-Outlet SurgeMaster Home Series"/>
    <x v="4967"/>
  </r>
  <r>
    <s v="CA-2016-148705"/>
    <x v="899"/>
    <s v="EB-14170"/>
    <x v="432"/>
    <x v="0"/>
    <x v="0"/>
    <s v="Charlotte"/>
    <x v="3"/>
    <n v="28205"/>
    <x v="0"/>
    <s v="OFF-LA-10001641"/>
    <x v="1"/>
    <x v="2"/>
    <s v="Avery 518"/>
    <x v="1310"/>
  </r>
  <r>
    <s v="CA-2017-160241"/>
    <x v="896"/>
    <s v="DR-12940"/>
    <x v="660"/>
    <x v="2"/>
    <x v="0"/>
    <s v="Aurora"/>
    <x v="10"/>
    <n v="60505"/>
    <x v="2"/>
    <s v="FUR-FU-10003806"/>
    <x v="0"/>
    <x v="5"/>
    <s v="Tenex Chairmat w/ Average Lip, 45&quot; x 53&quot;"/>
    <x v="4968"/>
  </r>
  <r>
    <s v="CA-2017-155747"/>
    <x v="403"/>
    <s v="JS-15685"/>
    <x v="40"/>
    <x v="1"/>
    <x v="0"/>
    <s v="Philadelphia"/>
    <x v="9"/>
    <n v="19140"/>
    <x v="3"/>
    <s v="FUR-TA-10003392"/>
    <x v="0"/>
    <x v="3"/>
    <s v="Global Adaptabilities Conference Tables"/>
    <x v="4969"/>
  </r>
  <r>
    <s v="CA-2018-118017"/>
    <x v="734"/>
    <s v="LC-16870"/>
    <x v="48"/>
    <x v="0"/>
    <x v="0"/>
    <s v="Thornton"/>
    <x v="22"/>
    <n v="80229"/>
    <x v="1"/>
    <s v="OFF-AR-10003856"/>
    <x v="1"/>
    <x v="6"/>
    <s v="Newell 344"/>
    <x v="3832"/>
  </r>
  <r>
    <s v="CA-2018-118017"/>
    <x v="734"/>
    <s v="LC-16870"/>
    <x v="48"/>
    <x v="0"/>
    <x v="0"/>
    <s v="Thornton"/>
    <x v="22"/>
    <n v="80229"/>
    <x v="1"/>
    <s v="TEC-AC-10002006"/>
    <x v="2"/>
    <x v="11"/>
    <s v="Memorex Micro Travel Drive 16 GB"/>
    <x v="3398"/>
  </r>
  <r>
    <s v="CA-2018-118017"/>
    <x v="734"/>
    <s v="LC-16870"/>
    <x v="48"/>
    <x v="0"/>
    <x v="0"/>
    <s v="Thornton"/>
    <x v="22"/>
    <n v="80229"/>
    <x v="1"/>
    <s v="TEC-AC-10002006"/>
    <x v="2"/>
    <x v="11"/>
    <s v="Memorex Micro Travel Drive 16 GB"/>
    <x v="1129"/>
  </r>
  <r>
    <s v="CA-2018-118017"/>
    <x v="734"/>
    <s v="LC-16870"/>
    <x v="48"/>
    <x v="0"/>
    <x v="0"/>
    <s v="Thornton"/>
    <x v="22"/>
    <n v="80229"/>
    <x v="1"/>
    <s v="OFF-PA-10002246"/>
    <x v="1"/>
    <x v="10"/>
    <s v="Wirebound Four 2-3/4 x 5 Forms per Page, 400 Sets per Book"/>
    <x v="4970"/>
  </r>
  <r>
    <s v="CA-2018-118017"/>
    <x v="734"/>
    <s v="LC-16870"/>
    <x v="48"/>
    <x v="0"/>
    <x v="0"/>
    <s v="Thornton"/>
    <x v="22"/>
    <n v="80229"/>
    <x v="1"/>
    <s v="OFF-SU-10004782"/>
    <x v="1"/>
    <x v="14"/>
    <s v="Elite 5&quot; Scissors"/>
    <x v="4971"/>
  </r>
  <r>
    <s v="CA-2018-118017"/>
    <x v="734"/>
    <s v="LC-16870"/>
    <x v="48"/>
    <x v="0"/>
    <x v="0"/>
    <s v="Thornton"/>
    <x v="22"/>
    <n v="80229"/>
    <x v="1"/>
    <s v="FUR-FU-10004351"/>
    <x v="0"/>
    <x v="5"/>
    <s v="Staple-based wall hangings"/>
    <x v="4972"/>
  </r>
  <r>
    <s v="CA-2018-118017"/>
    <x v="734"/>
    <s v="LC-16870"/>
    <x v="48"/>
    <x v="0"/>
    <x v="0"/>
    <s v="Thornton"/>
    <x v="22"/>
    <n v="80229"/>
    <x v="1"/>
    <s v="FUR-FU-10004270"/>
    <x v="0"/>
    <x v="5"/>
    <s v="Eldon Image Series Desk Accessories, Burgundy"/>
    <x v="2423"/>
  </r>
  <r>
    <s v="CA-2018-118017"/>
    <x v="734"/>
    <s v="LC-16870"/>
    <x v="48"/>
    <x v="0"/>
    <x v="0"/>
    <s v="Thornton"/>
    <x v="22"/>
    <n v="80229"/>
    <x v="1"/>
    <s v="FUR-FU-10004053"/>
    <x v="0"/>
    <x v="5"/>
    <s v="DAX Two-Tone Silver Metal Document Frame"/>
    <x v="2674"/>
  </r>
  <r>
    <s v="CA-2017-113117"/>
    <x v="765"/>
    <s v="JP-15520"/>
    <x v="187"/>
    <x v="0"/>
    <x v="0"/>
    <s v="Davis"/>
    <x v="1"/>
    <n v="95616"/>
    <x v="1"/>
    <s v="OFF-PA-10000019"/>
    <x v="1"/>
    <x v="10"/>
    <s v="Xerox 1931"/>
    <x v="56"/>
  </r>
  <r>
    <s v="CA-2017-148684"/>
    <x v="591"/>
    <s v="TS-21655"/>
    <x v="772"/>
    <x v="0"/>
    <x v="0"/>
    <s v="Fayetteville"/>
    <x v="36"/>
    <n v="72701"/>
    <x v="0"/>
    <s v="OFF-AR-10003811"/>
    <x v="1"/>
    <x v="6"/>
    <s v="Newell 327"/>
    <x v="4973"/>
  </r>
  <r>
    <s v="CA-2017-148684"/>
    <x v="591"/>
    <s v="TS-21655"/>
    <x v="772"/>
    <x v="0"/>
    <x v="0"/>
    <s v="Fayetteville"/>
    <x v="36"/>
    <n v="72701"/>
    <x v="0"/>
    <s v="TEC-AC-10001838"/>
    <x v="2"/>
    <x v="11"/>
    <s v="Razer Tiamat Over Ear 7.1 Surround Sound PC Gaming Headset"/>
    <x v="4974"/>
  </r>
  <r>
    <s v="CA-2017-148684"/>
    <x v="591"/>
    <s v="TS-21655"/>
    <x v="772"/>
    <x v="0"/>
    <x v="0"/>
    <s v="Fayetteville"/>
    <x v="36"/>
    <n v="72701"/>
    <x v="0"/>
    <s v="FUR-FU-10003553"/>
    <x v="0"/>
    <x v="5"/>
    <s v="Howard Miller 13-1/2&quot; Diameter Rosebrook Wall Clock"/>
    <x v="4975"/>
  </r>
  <r>
    <s v="CA-2017-148684"/>
    <x v="591"/>
    <s v="TS-21655"/>
    <x v="772"/>
    <x v="0"/>
    <x v="0"/>
    <s v="Fayetteville"/>
    <x v="36"/>
    <n v="72701"/>
    <x v="0"/>
    <s v="OFF-PA-10003302"/>
    <x v="1"/>
    <x v="10"/>
    <s v="Xerox 1906"/>
    <x v="1907"/>
  </r>
  <r>
    <s v="CA-2018-125367"/>
    <x v="283"/>
    <s v="NM-18445"/>
    <x v="134"/>
    <x v="2"/>
    <x v="0"/>
    <s v="New York City"/>
    <x v="15"/>
    <n v="10011"/>
    <x v="3"/>
    <s v="OFF-BI-10002412"/>
    <x v="1"/>
    <x v="8"/>
    <s v="Wilson Jones â€œSnapâ€ Scratch Pad Binder Tool for Ring Binders"/>
    <x v="3961"/>
  </r>
  <r>
    <s v="CA-2018-124744"/>
    <x v="548"/>
    <s v="EH-14125"/>
    <x v="258"/>
    <x v="2"/>
    <x v="0"/>
    <s v="Wheeling"/>
    <x v="48"/>
    <n v="26003"/>
    <x v="3"/>
    <s v="OFF-BI-10002852"/>
    <x v="1"/>
    <x v="8"/>
    <s v="Ibico Standard Transparent Covers"/>
    <x v="4976"/>
  </r>
  <r>
    <s v="CA-2018-124744"/>
    <x v="548"/>
    <s v="EH-14125"/>
    <x v="258"/>
    <x v="2"/>
    <x v="0"/>
    <s v="Wheeling"/>
    <x v="48"/>
    <n v="26003"/>
    <x v="3"/>
    <s v="OFF-BI-10000145"/>
    <x v="1"/>
    <x v="8"/>
    <s v="Zipper Ring Binder Pockets"/>
    <x v="869"/>
  </r>
  <r>
    <s v="CA-2018-124744"/>
    <x v="548"/>
    <s v="EH-14125"/>
    <x v="258"/>
    <x v="2"/>
    <x v="0"/>
    <s v="Wheeling"/>
    <x v="48"/>
    <n v="26003"/>
    <x v="3"/>
    <s v="OFF-PA-10001970"/>
    <x v="1"/>
    <x v="10"/>
    <s v="Xerox 1908"/>
    <x v="982"/>
  </r>
  <r>
    <s v="CA-2018-128363"/>
    <x v="802"/>
    <s v="DC-12850"/>
    <x v="419"/>
    <x v="0"/>
    <x v="0"/>
    <s v="Memphis"/>
    <x v="18"/>
    <n v="38109"/>
    <x v="0"/>
    <s v="OFF-AP-10001563"/>
    <x v="1"/>
    <x v="9"/>
    <s v="Belkin Premiere Surge Master II 8-outlet surge protector"/>
    <x v="4977"/>
  </r>
  <r>
    <s v="CA-2018-128363"/>
    <x v="802"/>
    <s v="DC-12850"/>
    <x v="419"/>
    <x v="0"/>
    <x v="0"/>
    <s v="Memphis"/>
    <x v="18"/>
    <n v="38109"/>
    <x v="0"/>
    <s v="OFF-BI-10001359"/>
    <x v="1"/>
    <x v="8"/>
    <s v="GBC DocuBind TL300 Electric Binding System"/>
    <x v="4978"/>
  </r>
  <r>
    <s v="CA-2018-128363"/>
    <x v="802"/>
    <s v="DC-12850"/>
    <x v="419"/>
    <x v="0"/>
    <x v="0"/>
    <s v="Memphis"/>
    <x v="18"/>
    <n v="38109"/>
    <x v="0"/>
    <s v="OFF-FA-10003495"/>
    <x v="1"/>
    <x v="13"/>
    <s v="Staples"/>
    <x v="1867"/>
  </r>
  <r>
    <s v="CA-2018-128363"/>
    <x v="802"/>
    <s v="DC-12850"/>
    <x v="419"/>
    <x v="0"/>
    <x v="0"/>
    <s v="Memphis"/>
    <x v="18"/>
    <n v="38109"/>
    <x v="0"/>
    <s v="TEC-AC-10003709"/>
    <x v="2"/>
    <x v="11"/>
    <s v="Maxell 4.7GB DVD-R 5/Pack"/>
    <x v="4979"/>
  </r>
  <r>
    <s v="CA-2018-128363"/>
    <x v="802"/>
    <s v="DC-12850"/>
    <x v="419"/>
    <x v="0"/>
    <x v="0"/>
    <s v="Memphis"/>
    <x v="18"/>
    <n v="38109"/>
    <x v="0"/>
    <s v="FUR-FU-10003268"/>
    <x v="0"/>
    <x v="5"/>
    <s v="Eldon Radial Chair Mat for Low to Medium Pile Carpets"/>
    <x v="236"/>
  </r>
  <r>
    <s v="CA-2018-128363"/>
    <x v="802"/>
    <s v="DC-12850"/>
    <x v="419"/>
    <x v="0"/>
    <x v="0"/>
    <s v="Memphis"/>
    <x v="18"/>
    <n v="38109"/>
    <x v="0"/>
    <s v="OFF-EN-10003845"/>
    <x v="1"/>
    <x v="12"/>
    <s v="Colored Envelopes"/>
    <x v="1787"/>
  </r>
  <r>
    <s v="CA-2018-128363"/>
    <x v="802"/>
    <s v="DC-12850"/>
    <x v="419"/>
    <x v="0"/>
    <x v="0"/>
    <s v="Memphis"/>
    <x v="18"/>
    <n v="38109"/>
    <x v="0"/>
    <s v="FUR-CH-10002073"/>
    <x v="0"/>
    <x v="1"/>
    <s v="Hon Olson Stacker Chairs"/>
    <x v="4980"/>
  </r>
  <r>
    <s v="CA-2016-126669"/>
    <x v="209"/>
    <s v="DO-13645"/>
    <x v="770"/>
    <x v="0"/>
    <x v="0"/>
    <s v="Houston"/>
    <x v="5"/>
    <n v="77036"/>
    <x v="2"/>
    <s v="OFF-PA-10001357"/>
    <x v="1"/>
    <x v="10"/>
    <s v="Xerox 1886"/>
    <x v="4981"/>
  </r>
  <r>
    <s v="US-2016-118766"/>
    <x v="52"/>
    <s v="LS-16975"/>
    <x v="60"/>
    <x v="2"/>
    <x v="0"/>
    <s v="Dallas"/>
    <x v="5"/>
    <n v="75217"/>
    <x v="2"/>
    <s v="OFF-EN-10001415"/>
    <x v="1"/>
    <x v="12"/>
    <s v="Staple envelope"/>
    <x v="3743"/>
  </r>
  <r>
    <s v="US-2016-118766"/>
    <x v="52"/>
    <s v="LS-16975"/>
    <x v="60"/>
    <x v="2"/>
    <x v="0"/>
    <s v="Dallas"/>
    <x v="5"/>
    <n v="75217"/>
    <x v="2"/>
    <s v="OFF-BI-10002813"/>
    <x v="1"/>
    <x v="8"/>
    <s v="Avery Reinforcements for Hole-Punch Pages"/>
    <x v="532"/>
  </r>
  <r>
    <s v="CA-2017-112585"/>
    <x v="679"/>
    <s v="RW-19630"/>
    <x v="338"/>
    <x v="1"/>
    <x v="0"/>
    <s v="San Francisco"/>
    <x v="1"/>
    <n v="94122"/>
    <x v="1"/>
    <s v="OFF-AP-10003849"/>
    <x v="1"/>
    <x v="9"/>
    <s v="Hoover Shoulder Vac Commercial Portable Vacuum"/>
    <x v="4019"/>
  </r>
  <r>
    <s v="CA-2017-149762"/>
    <x v="275"/>
    <s v="RD-19720"/>
    <x v="742"/>
    <x v="0"/>
    <x v="0"/>
    <s v="Morgan Hill"/>
    <x v="1"/>
    <n v="95037"/>
    <x v="1"/>
    <s v="FUR-TA-10004147"/>
    <x v="0"/>
    <x v="3"/>
    <s v="Hon 4060 Series Tables"/>
    <x v="4982"/>
  </r>
  <r>
    <s v="CA-2017-149762"/>
    <x v="275"/>
    <s v="RD-19720"/>
    <x v="742"/>
    <x v="0"/>
    <x v="0"/>
    <s v="Morgan Hill"/>
    <x v="1"/>
    <n v="95037"/>
    <x v="1"/>
    <s v="OFF-AR-10001662"/>
    <x v="1"/>
    <x v="6"/>
    <s v="Rogers Handheld Barrel Pencil Sharpener"/>
    <x v="4983"/>
  </r>
  <r>
    <s v="CA-2017-149762"/>
    <x v="275"/>
    <s v="RD-19720"/>
    <x v="742"/>
    <x v="0"/>
    <x v="0"/>
    <s v="Morgan Hill"/>
    <x v="1"/>
    <n v="95037"/>
    <x v="1"/>
    <s v="OFF-ST-10001558"/>
    <x v="1"/>
    <x v="4"/>
    <s v="Acco Perma 4000 Stacking Storage Drawers"/>
    <x v="4984"/>
  </r>
  <r>
    <s v="CA-2017-149762"/>
    <x v="275"/>
    <s v="RD-19720"/>
    <x v="742"/>
    <x v="0"/>
    <x v="0"/>
    <s v="Morgan Hill"/>
    <x v="1"/>
    <n v="95037"/>
    <x v="1"/>
    <s v="FUR-BO-10001337"/>
    <x v="0"/>
    <x v="0"/>
    <s v="O'Sullivan Living Dimensions 2-Shelf Bookcases"/>
    <x v="4153"/>
  </r>
  <r>
    <s v="CA-2017-167605"/>
    <x v="236"/>
    <s v="RB-19570"/>
    <x v="262"/>
    <x v="0"/>
    <x v="0"/>
    <s v="Saint Charles"/>
    <x v="10"/>
    <n v="60174"/>
    <x v="2"/>
    <s v="FUR-FU-10001602"/>
    <x v="0"/>
    <x v="5"/>
    <s v="Eldon Delta Triangular Chair Mat, 52&quot; x 58&quot;, Clear"/>
    <x v="4985"/>
  </r>
  <r>
    <s v="US-2018-105697"/>
    <x v="326"/>
    <s v="JE-15715"/>
    <x v="555"/>
    <x v="0"/>
    <x v="0"/>
    <s v="Cleveland"/>
    <x v="24"/>
    <n v="44105"/>
    <x v="3"/>
    <s v="OFF-ST-10003996"/>
    <x v="1"/>
    <x v="4"/>
    <s v="Letter/Legal File Tote with Clear Snap-On Lid, Black Granite"/>
    <x v="4986"/>
  </r>
  <r>
    <s v="CA-2018-165323"/>
    <x v="46"/>
    <s v="SR-20740"/>
    <x v="256"/>
    <x v="2"/>
    <x v="0"/>
    <s v="New York City"/>
    <x v="15"/>
    <n v="10024"/>
    <x v="3"/>
    <s v="TEC-MA-10003673"/>
    <x v="2"/>
    <x v="15"/>
    <s v="Hewlett-Packard Desktjet 6988DT Refurbished Printer"/>
    <x v="4987"/>
  </r>
  <r>
    <s v="CA-2018-165323"/>
    <x v="46"/>
    <s v="SR-20740"/>
    <x v="256"/>
    <x v="2"/>
    <x v="0"/>
    <s v="New York City"/>
    <x v="15"/>
    <n v="10024"/>
    <x v="3"/>
    <s v="TEC-AC-10004992"/>
    <x v="2"/>
    <x v="11"/>
    <s v="Kingston Digital DataTraveler 64GB USB 2.0"/>
    <x v="3803"/>
  </r>
  <r>
    <s v="CA-2016-110891"/>
    <x v="312"/>
    <s v="PO-19195"/>
    <x v="285"/>
    <x v="2"/>
    <x v="0"/>
    <s v="Philadelphia"/>
    <x v="9"/>
    <n v="19140"/>
    <x v="3"/>
    <s v="FUR-CH-10002880"/>
    <x v="0"/>
    <x v="1"/>
    <s v="Global High-Back Leather Tilter, Burgundy"/>
    <x v="4988"/>
  </r>
  <r>
    <s v="CA-2018-100783"/>
    <x v="507"/>
    <s v="JK-16120"/>
    <x v="451"/>
    <x v="2"/>
    <x v="0"/>
    <s v="Garland"/>
    <x v="5"/>
    <n v="75043"/>
    <x v="2"/>
    <s v="OFF-AR-10000380"/>
    <x v="1"/>
    <x v="6"/>
    <s v="Hunt PowerHouse Electric Pencil Sharpener, Blue"/>
    <x v="4989"/>
  </r>
  <r>
    <s v="CA-2016-152513"/>
    <x v="433"/>
    <s v="JP-16135"/>
    <x v="655"/>
    <x v="2"/>
    <x v="0"/>
    <s v="San Diego"/>
    <x v="1"/>
    <n v="92024"/>
    <x v="1"/>
    <s v="OFF-BI-10002706"/>
    <x v="1"/>
    <x v="8"/>
    <s v="Avery Premier Heavy-Duty Binder with Round Locking Rings"/>
    <x v="2489"/>
  </r>
  <r>
    <s v="CA-2018-139822"/>
    <x v="175"/>
    <s v="Dp-13240"/>
    <x v="656"/>
    <x v="2"/>
    <x v="0"/>
    <s v="Waterbury"/>
    <x v="29"/>
    <n v="6708"/>
    <x v="3"/>
    <s v="OFF-ST-10000943"/>
    <x v="1"/>
    <x v="4"/>
    <s v="Eldon ProFile File 'N Store Portable File Tub Letter/Legal Size Black"/>
    <x v="4990"/>
  </r>
  <r>
    <s v="CA-2018-139822"/>
    <x v="175"/>
    <s v="Dp-13240"/>
    <x v="656"/>
    <x v="2"/>
    <x v="0"/>
    <s v="Waterbury"/>
    <x v="29"/>
    <n v="6708"/>
    <x v="3"/>
    <s v="TEC-AC-10001090"/>
    <x v="2"/>
    <x v="11"/>
    <s v="Micro Innovations Wireless Classic Keyboard with Mouse"/>
    <x v="2759"/>
  </r>
  <r>
    <s v="CA-2018-107713"/>
    <x v="677"/>
    <s v="JB-16000"/>
    <x v="677"/>
    <x v="0"/>
    <x v="0"/>
    <s v="Columbia"/>
    <x v="39"/>
    <n v="21044"/>
    <x v="3"/>
    <s v="OFF-BI-10002026"/>
    <x v="1"/>
    <x v="8"/>
    <s v="Avery Arch Ring Binders"/>
    <x v="4991"/>
  </r>
  <r>
    <s v="CA-2018-134096"/>
    <x v="241"/>
    <s v="PP-18955"/>
    <x v="452"/>
    <x v="2"/>
    <x v="0"/>
    <s v="Hollywood"/>
    <x v="2"/>
    <n v="33021"/>
    <x v="0"/>
    <s v="TEC-PH-10000526"/>
    <x v="2"/>
    <x v="7"/>
    <s v="Vtech CS6719"/>
    <x v="3202"/>
  </r>
  <r>
    <s v="CA-2018-134096"/>
    <x v="241"/>
    <s v="PP-18955"/>
    <x v="452"/>
    <x v="2"/>
    <x v="0"/>
    <s v="Hollywood"/>
    <x v="2"/>
    <n v="33021"/>
    <x v="0"/>
    <s v="OFF-BI-10004002"/>
    <x v="1"/>
    <x v="8"/>
    <s v="Wilson Jones International Size A4 Ring Binders"/>
    <x v="4735"/>
  </r>
  <r>
    <s v="CA-2017-125843"/>
    <x v="572"/>
    <s v="RF-19840"/>
    <x v="167"/>
    <x v="0"/>
    <x v="0"/>
    <s v="Springfield"/>
    <x v="17"/>
    <n v="22153"/>
    <x v="0"/>
    <s v="OFF-BI-10002309"/>
    <x v="1"/>
    <x v="8"/>
    <s v="Avery Heavy-Duty EZD  Binder With Locking Rings"/>
    <x v="4545"/>
  </r>
  <r>
    <s v="CA-2017-125843"/>
    <x v="572"/>
    <s v="RF-19840"/>
    <x v="167"/>
    <x v="0"/>
    <x v="0"/>
    <s v="Springfield"/>
    <x v="17"/>
    <n v="22153"/>
    <x v="0"/>
    <s v="OFF-LA-10003923"/>
    <x v="1"/>
    <x v="2"/>
    <s v="Alphabetical Labels for Top Tab Filing"/>
    <x v="819"/>
  </r>
  <r>
    <s v="CA-2018-120404"/>
    <x v="225"/>
    <s v="KH-16330"/>
    <x v="542"/>
    <x v="1"/>
    <x v="0"/>
    <s v="New York City"/>
    <x v="15"/>
    <n v="10035"/>
    <x v="3"/>
    <s v="TEC-AC-10003433"/>
    <x v="2"/>
    <x v="11"/>
    <s v="Maxell 4.7GB DVD+R 5/Pack"/>
    <x v="1179"/>
  </r>
  <r>
    <s v="CA-2018-120404"/>
    <x v="225"/>
    <s v="KH-16330"/>
    <x v="542"/>
    <x v="1"/>
    <x v="0"/>
    <s v="New York City"/>
    <x v="15"/>
    <n v="10035"/>
    <x v="3"/>
    <s v="TEC-PH-10001363"/>
    <x v="2"/>
    <x v="7"/>
    <s v="Apple iPhone 5S"/>
    <x v="4992"/>
  </r>
  <r>
    <s v="CA-2018-120404"/>
    <x v="225"/>
    <s v="KH-16330"/>
    <x v="542"/>
    <x v="1"/>
    <x v="0"/>
    <s v="New York City"/>
    <x v="15"/>
    <n v="10035"/>
    <x v="3"/>
    <s v="FUR-FU-10000820"/>
    <x v="0"/>
    <x v="5"/>
    <s v="Tensor Brushed Steel Torchiere Floor Lamp"/>
    <x v="4187"/>
  </r>
  <r>
    <s v="CA-2018-167549"/>
    <x v="800"/>
    <s v="EM-14200"/>
    <x v="773"/>
    <x v="2"/>
    <x v="0"/>
    <s v="Dallas"/>
    <x v="5"/>
    <n v="75217"/>
    <x v="2"/>
    <s v="FUR-TA-10004767"/>
    <x v="0"/>
    <x v="3"/>
    <s v="Safco Drafting Table"/>
    <x v="4993"/>
  </r>
  <r>
    <s v="CA-2017-120082"/>
    <x v="869"/>
    <s v="DK-12835"/>
    <x v="460"/>
    <x v="1"/>
    <x v="0"/>
    <s v="New York City"/>
    <x v="15"/>
    <n v="10024"/>
    <x v="3"/>
    <s v="OFF-AR-10001955"/>
    <x v="1"/>
    <x v="6"/>
    <s v="Newell 319"/>
    <x v="423"/>
  </r>
  <r>
    <s v="US-2017-168095"/>
    <x v="692"/>
    <s v="MC-17425"/>
    <x v="466"/>
    <x v="1"/>
    <x v="0"/>
    <s v="Portland"/>
    <x v="21"/>
    <n v="97206"/>
    <x v="1"/>
    <s v="FUR-CH-10004886"/>
    <x v="0"/>
    <x v="1"/>
    <s v="Bevis Steel Folding Chairs"/>
    <x v="2145"/>
  </r>
  <r>
    <s v="US-2017-168095"/>
    <x v="692"/>
    <s v="MC-17425"/>
    <x v="466"/>
    <x v="1"/>
    <x v="0"/>
    <s v="Portland"/>
    <x v="21"/>
    <n v="97206"/>
    <x v="1"/>
    <s v="OFF-PA-10003641"/>
    <x v="1"/>
    <x v="10"/>
    <s v="Xerox 1909"/>
    <x v="151"/>
  </r>
  <r>
    <s v="CA-2018-166093"/>
    <x v="629"/>
    <s v="RW-19540"/>
    <x v="459"/>
    <x v="1"/>
    <x v="0"/>
    <s v="Brentwood"/>
    <x v="1"/>
    <n v="94513"/>
    <x v="1"/>
    <s v="OFF-EN-10003134"/>
    <x v="1"/>
    <x v="12"/>
    <s v="Staple envelope"/>
    <x v="368"/>
  </r>
  <r>
    <s v="CA-2018-166093"/>
    <x v="629"/>
    <s v="RW-19540"/>
    <x v="459"/>
    <x v="1"/>
    <x v="0"/>
    <s v="Brentwood"/>
    <x v="1"/>
    <n v="94513"/>
    <x v="1"/>
    <s v="TEC-PH-10002564"/>
    <x v="2"/>
    <x v="7"/>
    <s v="OtterBox Defender Series Case - Samsung Galaxy S4"/>
    <x v="973"/>
  </r>
  <r>
    <s v="CA-2018-166093"/>
    <x v="629"/>
    <s v="RW-19540"/>
    <x v="459"/>
    <x v="1"/>
    <x v="0"/>
    <s v="Brentwood"/>
    <x v="1"/>
    <n v="94513"/>
    <x v="1"/>
    <s v="OFF-PA-10003893"/>
    <x v="1"/>
    <x v="10"/>
    <s v="Xerox 1962"/>
    <x v="18"/>
  </r>
  <r>
    <s v="CA-2018-166093"/>
    <x v="629"/>
    <s v="RW-19540"/>
    <x v="459"/>
    <x v="1"/>
    <x v="0"/>
    <s v="Brentwood"/>
    <x v="1"/>
    <n v="94513"/>
    <x v="1"/>
    <s v="OFF-BI-10000174"/>
    <x v="1"/>
    <x v="8"/>
    <s v="Wilson Jones Clip &amp; Carry Folder Binder Tool for Ring Binders, Clear"/>
    <x v="3961"/>
  </r>
  <r>
    <s v="CA-2018-166093"/>
    <x v="629"/>
    <s v="RW-19540"/>
    <x v="459"/>
    <x v="1"/>
    <x v="0"/>
    <s v="Brentwood"/>
    <x v="1"/>
    <n v="94513"/>
    <x v="1"/>
    <s v="OFF-AP-10001058"/>
    <x v="1"/>
    <x v="9"/>
    <s v="Sanyo 2.5 Cubic Foot Mid-Size Office Refrigerators"/>
    <x v="4994"/>
  </r>
  <r>
    <s v="CA-2018-166093"/>
    <x v="629"/>
    <s v="RW-19540"/>
    <x v="459"/>
    <x v="1"/>
    <x v="0"/>
    <s v="Brentwood"/>
    <x v="1"/>
    <n v="94513"/>
    <x v="1"/>
    <s v="OFF-ST-10001496"/>
    <x v="1"/>
    <x v="4"/>
    <s v="Standard Rollaway File with Lock"/>
    <x v="857"/>
  </r>
  <r>
    <s v="CA-2018-166093"/>
    <x v="629"/>
    <s v="RW-19540"/>
    <x v="459"/>
    <x v="1"/>
    <x v="0"/>
    <s v="Brentwood"/>
    <x v="1"/>
    <n v="94513"/>
    <x v="1"/>
    <s v="OFF-BI-10004230"/>
    <x v="1"/>
    <x v="8"/>
    <s v="GBC Recycled Grain Textured Covers"/>
    <x v="4995"/>
  </r>
  <r>
    <s v="CA-2017-146325"/>
    <x v="882"/>
    <s v="DS-13180"/>
    <x v="103"/>
    <x v="1"/>
    <x v="0"/>
    <s v="San Diego"/>
    <x v="1"/>
    <n v="92037"/>
    <x v="1"/>
    <s v="FUR-CH-10001146"/>
    <x v="0"/>
    <x v="1"/>
    <s v="Global Task Chair, Black"/>
    <x v="125"/>
  </r>
  <r>
    <s v="CA-2017-146325"/>
    <x v="882"/>
    <s v="DS-13180"/>
    <x v="103"/>
    <x v="1"/>
    <x v="0"/>
    <s v="San Diego"/>
    <x v="1"/>
    <n v="92037"/>
    <x v="1"/>
    <s v="OFF-ST-10001590"/>
    <x v="1"/>
    <x v="4"/>
    <s v="Tenex Personal Project File with Scoop Front Design, Black"/>
    <x v="4996"/>
  </r>
  <r>
    <s v="CA-2018-134194"/>
    <x v="53"/>
    <s v="GA-14725"/>
    <x v="315"/>
    <x v="0"/>
    <x v="0"/>
    <s v="Dallas"/>
    <x v="5"/>
    <n v="75081"/>
    <x v="2"/>
    <s v="OFF-BI-10003684"/>
    <x v="1"/>
    <x v="8"/>
    <s v="Wilson Jones Legal Size Ring Binders"/>
    <x v="4997"/>
  </r>
  <r>
    <s v="CA-2018-134194"/>
    <x v="53"/>
    <s v="GA-14725"/>
    <x v="315"/>
    <x v="0"/>
    <x v="0"/>
    <s v="Dallas"/>
    <x v="5"/>
    <n v="75081"/>
    <x v="2"/>
    <s v="OFF-SU-10000946"/>
    <x v="1"/>
    <x v="14"/>
    <s v="Staple remover"/>
    <x v="4998"/>
  </r>
  <r>
    <s v="CA-2018-134194"/>
    <x v="53"/>
    <s v="GA-14725"/>
    <x v="315"/>
    <x v="0"/>
    <x v="0"/>
    <s v="Dallas"/>
    <x v="5"/>
    <n v="75081"/>
    <x v="2"/>
    <s v="OFF-AR-10001615"/>
    <x v="1"/>
    <x v="6"/>
    <s v="Newell 34"/>
    <x v="3993"/>
  </r>
  <r>
    <s v="CA-2018-134194"/>
    <x v="53"/>
    <s v="GA-14725"/>
    <x v="315"/>
    <x v="0"/>
    <x v="0"/>
    <s v="Dallas"/>
    <x v="5"/>
    <n v="75081"/>
    <x v="2"/>
    <s v="OFF-BI-10001597"/>
    <x v="1"/>
    <x v="8"/>
    <s v="Wilson Jones Ledger-Size, Piano-Hinge Binder, 2&quot;, Blue"/>
    <x v="4999"/>
  </r>
  <r>
    <s v="CA-2018-134194"/>
    <x v="53"/>
    <s v="GA-14725"/>
    <x v="315"/>
    <x v="0"/>
    <x v="0"/>
    <s v="Dallas"/>
    <x v="5"/>
    <n v="75081"/>
    <x v="2"/>
    <s v="OFF-BI-10001116"/>
    <x v="1"/>
    <x v="8"/>
    <s v="Wilson Jones 1&quot; Hanging DublLock Ring Binders"/>
    <x v="754"/>
  </r>
  <r>
    <s v="CA-2015-131009"/>
    <x v="72"/>
    <s v="SC-20380"/>
    <x v="618"/>
    <x v="0"/>
    <x v="0"/>
    <s v="El Paso"/>
    <x v="5"/>
    <n v="79907"/>
    <x v="2"/>
    <s v="OFF-FA-10004395"/>
    <x v="1"/>
    <x v="13"/>
    <s v="Plymouth Boxed Rubber Bands by Plymouth"/>
    <x v="605"/>
  </r>
  <r>
    <s v="CA-2015-131009"/>
    <x v="72"/>
    <s v="SC-20380"/>
    <x v="618"/>
    <x v="0"/>
    <x v="0"/>
    <s v="El Paso"/>
    <x v="5"/>
    <n v="79907"/>
    <x v="2"/>
    <s v="FUR-CH-10001270"/>
    <x v="0"/>
    <x v="1"/>
    <s v="Harbour Creations Steel Folding Chair"/>
    <x v="5000"/>
  </r>
  <r>
    <s v="CA-2015-131009"/>
    <x v="72"/>
    <s v="SC-20380"/>
    <x v="618"/>
    <x v="0"/>
    <x v="0"/>
    <s v="El Paso"/>
    <x v="5"/>
    <n v="79907"/>
    <x v="2"/>
    <s v="FUR-FU-10001095"/>
    <x v="0"/>
    <x v="5"/>
    <s v="DAX Black Cherry Wood-Tone Poster Frame"/>
    <x v="3020"/>
  </r>
  <r>
    <s v="CA-2015-131009"/>
    <x v="72"/>
    <s v="SC-20380"/>
    <x v="618"/>
    <x v="0"/>
    <x v="0"/>
    <s v="El Paso"/>
    <x v="5"/>
    <n v="79907"/>
    <x v="2"/>
    <s v="OFF-ST-10001469"/>
    <x v="1"/>
    <x v="4"/>
    <s v="Fellowes Bankers Box Recycled Super Stor/Drawer"/>
    <x v="5001"/>
  </r>
  <r>
    <s v="CA-2016-145814"/>
    <x v="902"/>
    <s v="KD-16345"/>
    <x v="44"/>
    <x v="0"/>
    <x v="0"/>
    <s v="New York City"/>
    <x v="15"/>
    <n v="10035"/>
    <x v="3"/>
    <s v="OFF-BI-10003196"/>
    <x v="1"/>
    <x v="8"/>
    <s v="Accohide Poly Flexible Ring Binders"/>
    <x v="4290"/>
  </r>
  <r>
    <s v="CA-2016-145814"/>
    <x v="902"/>
    <s v="KD-16345"/>
    <x v="44"/>
    <x v="0"/>
    <x v="0"/>
    <s v="New York City"/>
    <x v="15"/>
    <n v="10035"/>
    <x v="3"/>
    <s v="TEC-PH-10002200"/>
    <x v="2"/>
    <x v="7"/>
    <s v="Aastra 6757i CT Wireless VoIP phone"/>
    <x v="5002"/>
  </r>
  <r>
    <s v="CA-2015-138359"/>
    <x v="470"/>
    <s v="KH-16330"/>
    <x v="542"/>
    <x v="1"/>
    <x v="0"/>
    <s v="Revere"/>
    <x v="31"/>
    <n v="2151"/>
    <x v="3"/>
    <s v="OFF-ST-10000636"/>
    <x v="1"/>
    <x v="4"/>
    <s v="Rogers Profile Extra Capacity Storage Tub"/>
    <x v="5003"/>
  </r>
  <r>
    <s v="CA-2015-138359"/>
    <x v="470"/>
    <s v="KH-16330"/>
    <x v="542"/>
    <x v="1"/>
    <x v="0"/>
    <s v="Revere"/>
    <x v="31"/>
    <n v="2151"/>
    <x v="3"/>
    <s v="OFF-BI-10000145"/>
    <x v="1"/>
    <x v="8"/>
    <s v="Zipper Ring Binder Pockets"/>
    <x v="869"/>
  </r>
  <r>
    <s v="CA-2018-131807"/>
    <x v="361"/>
    <s v="GG-14650"/>
    <x v="55"/>
    <x v="1"/>
    <x v="0"/>
    <s v="Chico"/>
    <x v="1"/>
    <n v="95928"/>
    <x v="1"/>
    <s v="FUR-CH-10001190"/>
    <x v="0"/>
    <x v="1"/>
    <s v="Global Deluxe High-Back Office Chair in Storm"/>
    <x v="4828"/>
  </r>
  <r>
    <s v="CA-2018-131807"/>
    <x v="361"/>
    <s v="GG-14650"/>
    <x v="55"/>
    <x v="1"/>
    <x v="0"/>
    <s v="Chico"/>
    <x v="1"/>
    <n v="95928"/>
    <x v="1"/>
    <s v="OFF-FA-10002780"/>
    <x v="1"/>
    <x v="13"/>
    <s v="Staples"/>
    <x v="81"/>
  </r>
  <r>
    <s v="CA-2018-131807"/>
    <x v="361"/>
    <s v="GG-14650"/>
    <x v="55"/>
    <x v="1"/>
    <x v="0"/>
    <s v="Chico"/>
    <x v="1"/>
    <n v="95928"/>
    <x v="1"/>
    <s v="OFF-AP-10004052"/>
    <x v="1"/>
    <x v="9"/>
    <s v="Hoover Replacement Belts For Soft Guard &amp; Commercial Ltweight Upright Vacs, 2/Pk"/>
    <x v="2347"/>
  </r>
  <r>
    <s v="CA-2018-131807"/>
    <x v="361"/>
    <s v="GG-14650"/>
    <x v="55"/>
    <x v="1"/>
    <x v="0"/>
    <s v="Chico"/>
    <x v="1"/>
    <n v="95928"/>
    <x v="1"/>
    <s v="FUR-FU-10004666"/>
    <x v="0"/>
    <x v="5"/>
    <s v="DAX Clear Channel Poster Frame"/>
    <x v="5004"/>
  </r>
  <r>
    <s v="CA-2018-131807"/>
    <x v="361"/>
    <s v="GG-14650"/>
    <x v="55"/>
    <x v="1"/>
    <x v="0"/>
    <s v="Chico"/>
    <x v="1"/>
    <n v="95928"/>
    <x v="1"/>
    <s v="FUR-TA-10004086"/>
    <x v="0"/>
    <x v="3"/>
    <s v="KI Adjustable-Height Table"/>
    <x v="5005"/>
  </r>
  <r>
    <s v="CA-2018-131807"/>
    <x v="361"/>
    <s v="GG-14650"/>
    <x v="55"/>
    <x v="1"/>
    <x v="0"/>
    <s v="Chico"/>
    <x v="1"/>
    <n v="95928"/>
    <x v="1"/>
    <s v="TEC-PH-10000702"/>
    <x v="2"/>
    <x v="7"/>
    <s v="Square Credit Card Reader, 4 1/2&quot; x 4 1/2&quot; x 1&quot;, White"/>
    <x v="462"/>
  </r>
  <r>
    <s v="CA-2018-104864"/>
    <x v="551"/>
    <s v="JS-15685"/>
    <x v="40"/>
    <x v="1"/>
    <x v="0"/>
    <s v="Miramar"/>
    <x v="2"/>
    <n v="33023"/>
    <x v="0"/>
    <s v="OFF-ST-10002301"/>
    <x v="1"/>
    <x v="4"/>
    <s v="Tennsco Commercial Shelving"/>
    <x v="5006"/>
  </r>
  <r>
    <s v="CA-2018-104864"/>
    <x v="551"/>
    <s v="JS-15685"/>
    <x v="40"/>
    <x v="1"/>
    <x v="0"/>
    <s v="Miramar"/>
    <x v="2"/>
    <n v="33023"/>
    <x v="0"/>
    <s v="OFF-BI-10001636"/>
    <x v="1"/>
    <x v="8"/>
    <s v="Ibico Plastic and Wire Spiral Binding Combs"/>
    <x v="3163"/>
  </r>
  <r>
    <s v="CA-2018-104864"/>
    <x v="551"/>
    <s v="JS-15685"/>
    <x v="40"/>
    <x v="1"/>
    <x v="0"/>
    <s v="Miramar"/>
    <x v="2"/>
    <n v="33023"/>
    <x v="0"/>
    <s v="OFF-AP-10002684"/>
    <x v="1"/>
    <x v="9"/>
    <s v="Acco 7-Outlet Masterpiece Power Center, Wihtout Fax/Phone Line Protection"/>
    <x v="5007"/>
  </r>
  <r>
    <s v="CA-2018-104864"/>
    <x v="551"/>
    <s v="JS-15685"/>
    <x v="40"/>
    <x v="1"/>
    <x v="0"/>
    <s v="Miramar"/>
    <x v="2"/>
    <n v="33023"/>
    <x v="0"/>
    <s v="OFF-PA-10004609"/>
    <x v="1"/>
    <x v="10"/>
    <s v="Xerox 221"/>
    <x v="557"/>
  </r>
  <r>
    <s v="CA-2018-104864"/>
    <x v="551"/>
    <s v="JS-15685"/>
    <x v="40"/>
    <x v="1"/>
    <x v="0"/>
    <s v="Miramar"/>
    <x v="2"/>
    <n v="33023"/>
    <x v="0"/>
    <s v="OFF-PA-10003309"/>
    <x v="1"/>
    <x v="10"/>
    <s v="Xerox 211"/>
    <x v="753"/>
  </r>
  <r>
    <s v="CA-2016-138219"/>
    <x v="391"/>
    <s v="BP-11095"/>
    <x v="162"/>
    <x v="1"/>
    <x v="0"/>
    <s v="Los Angeles"/>
    <x v="1"/>
    <n v="90049"/>
    <x v="1"/>
    <s v="OFF-PA-10000380"/>
    <x v="1"/>
    <x v="10"/>
    <s v="REDIFORM Incoming/Outgoing Call Register, 11&quot; X 8 1/2&quot;, 100 Messages"/>
    <x v="1707"/>
  </r>
  <r>
    <s v="CA-2017-157707"/>
    <x v="1155"/>
    <s v="CC-12610"/>
    <x v="566"/>
    <x v="1"/>
    <x v="0"/>
    <s v="Denver"/>
    <x v="22"/>
    <n v="80219"/>
    <x v="1"/>
    <s v="FUR-BO-10001567"/>
    <x v="0"/>
    <x v="0"/>
    <s v="Bush Westfield Collection Bookcases, Dark Cherry Finish, Fully Assembled"/>
    <x v="4953"/>
  </r>
  <r>
    <s v="CA-2017-157707"/>
    <x v="1155"/>
    <s v="CC-12610"/>
    <x v="566"/>
    <x v="1"/>
    <x v="0"/>
    <s v="Denver"/>
    <x v="22"/>
    <n v="80219"/>
    <x v="1"/>
    <s v="TEC-PH-10002583"/>
    <x v="2"/>
    <x v="7"/>
    <s v="iOttie HLCRIO102 Car Mount"/>
    <x v="312"/>
  </r>
  <r>
    <s v="CA-2017-157707"/>
    <x v="1155"/>
    <s v="CC-12610"/>
    <x v="566"/>
    <x v="1"/>
    <x v="0"/>
    <s v="Denver"/>
    <x v="22"/>
    <n v="80219"/>
    <x v="1"/>
    <s v="FUR-CH-10004853"/>
    <x v="0"/>
    <x v="1"/>
    <s v="Global Manager's Adjustable Task Chair, Storm"/>
    <x v="3115"/>
  </r>
  <r>
    <s v="US-2016-126753"/>
    <x v="748"/>
    <s v="SP-20860"/>
    <x v="133"/>
    <x v="1"/>
    <x v="0"/>
    <s v="Philadelphia"/>
    <x v="9"/>
    <n v="19134"/>
    <x v="3"/>
    <s v="TEC-PH-10003580"/>
    <x v="2"/>
    <x v="7"/>
    <s v="Cisco IP Phone 7961G-GE VoIP phone"/>
    <x v="5008"/>
  </r>
  <r>
    <s v="US-2016-126753"/>
    <x v="748"/>
    <s v="SP-20860"/>
    <x v="133"/>
    <x v="1"/>
    <x v="0"/>
    <s v="Philadelphia"/>
    <x v="9"/>
    <n v="19134"/>
    <x v="3"/>
    <s v="TEC-AC-10004227"/>
    <x v="2"/>
    <x v="11"/>
    <s v="SanDisk Ultra 16 GB MicroSDHC Class 10 Memory Card"/>
    <x v="5009"/>
  </r>
  <r>
    <s v="US-2016-126753"/>
    <x v="748"/>
    <s v="SP-20860"/>
    <x v="133"/>
    <x v="1"/>
    <x v="0"/>
    <s v="Philadelphia"/>
    <x v="9"/>
    <n v="19134"/>
    <x v="3"/>
    <s v="OFF-PA-10002787"/>
    <x v="1"/>
    <x v="10"/>
    <s v="Xerox 227"/>
    <x v="559"/>
  </r>
  <r>
    <s v="US-2016-126753"/>
    <x v="748"/>
    <s v="SP-20860"/>
    <x v="133"/>
    <x v="1"/>
    <x v="0"/>
    <s v="Philadelphia"/>
    <x v="9"/>
    <n v="19134"/>
    <x v="3"/>
    <s v="OFF-BI-10003981"/>
    <x v="1"/>
    <x v="8"/>
    <s v="Avery Durable Plastic 1&quot; Binders"/>
    <x v="625"/>
  </r>
  <r>
    <s v="US-2016-126753"/>
    <x v="748"/>
    <s v="SP-20860"/>
    <x v="133"/>
    <x v="1"/>
    <x v="0"/>
    <s v="Philadelphia"/>
    <x v="9"/>
    <n v="19134"/>
    <x v="3"/>
    <s v="FUR-FU-10001488"/>
    <x v="0"/>
    <x v="5"/>
    <s v="Tenex 46&quot; x 60&quot; Computer Anti-Static Chairmat, Rectangular Shaped"/>
    <x v="1796"/>
  </r>
  <r>
    <s v="US-2016-126753"/>
    <x v="748"/>
    <s v="SP-20860"/>
    <x v="133"/>
    <x v="1"/>
    <x v="0"/>
    <s v="Philadelphia"/>
    <x v="9"/>
    <n v="19134"/>
    <x v="3"/>
    <s v="OFF-BI-10003727"/>
    <x v="1"/>
    <x v="8"/>
    <s v="Avery Durable Slant Ring Binders With Label Holder"/>
    <x v="5010"/>
  </r>
  <r>
    <s v="US-2016-126753"/>
    <x v="748"/>
    <s v="SP-20860"/>
    <x v="133"/>
    <x v="1"/>
    <x v="0"/>
    <s v="Philadelphia"/>
    <x v="9"/>
    <n v="19134"/>
    <x v="3"/>
    <s v="OFF-PA-10000130"/>
    <x v="1"/>
    <x v="10"/>
    <s v="Xerox 199"/>
    <x v="1495"/>
  </r>
  <r>
    <s v="CA-2015-166051"/>
    <x v="1178"/>
    <s v="JK-15625"/>
    <x v="600"/>
    <x v="0"/>
    <x v="0"/>
    <s v="Jackson"/>
    <x v="35"/>
    <n v="39212"/>
    <x v="0"/>
    <s v="TEC-PH-10002680"/>
    <x v="2"/>
    <x v="7"/>
    <s v="Samsung Galaxy Note 3"/>
    <x v="5011"/>
  </r>
  <r>
    <s v="CA-2015-166051"/>
    <x v="1178"/>
    <s v="JK-15625"/>
    <x v="600"/>
    <x v="0"/>
    <x v="0"/>
    <s v="Jackson"/>
    <x v="35"/>
    <n v="39212"/>
    <x v="0"/>
    <s v="TEC-PH-10002538"/>
    <x v="2"/>
    <x v="7"/>
    <s v="Grandstream GXP1160 VoIP phone"/>
    <x v="4175"/>
  </r>
  <r>
    <s v="CA-2016-113040"/>
    <x v="375"/>
    <s v="CC-12100"/>
    <x v="385"/>
    <x v="2"/>
    <x v="0"/>
    <s v="Los Angeles"/>
    <x v="1"/>
    <n v="90045"/>
    <x v="1"/>
    <s v="OFF-BI-10001249"/>
    <x v="1"/>
    <x v="8"/>
    <s v="Avery Heavy-Duty EZD View Binder with Locking Rings"/>
    <x v="1670"/>
  </r>
  <r>
    <s v="CA-2015-103800"/>
    <x v="1179"/>
    <s v="DP-13000"/>
    <x v="24"/>
    <x v="0"/>
    <x v="0"/>
    <s v="Houston"/>
    <x v="5"/>
    <n v="77095"/>
    <x v="2"/>
    <s v="OFF-PA-10000174"/>
    <x v="1"/>
    <x v="10"/>
    <s v="Message Book, Wirebound, Four 5 1/2&quot; X 4&quot; Forms/Pg., 200 Dupl. Sets/Book"/>
    <x v="2789"/>
  </r>
  <r>
    <s v="CA-2015-113383"/>
    <x v="1076"/>
    <s v="SF-20065"/>
    <x v="11"/>
    <x v="0"/>
    <x v="0"/>
    <s v="Clifton"/>
    <x v="30"/>
    <n v="7011"/>
    <x v="3"/>
    <s v="OFF-AP-10004532"/>
    <x v="1"/>
    <x v="9"/>
    <s v="Kensington 6 Outlet Guardian Standard Surge Protector"/>
    <x v="1058"/>
  </r>
  <r>
    <s v="CA-2015-113383"/>
    <x v="1076"/>
    <s v="SF-20065"/>
    <x v="11"/>
    <x v="0"/>
    <x v="0"/>
    <s v="Clifton"/>
    <x v="30"/>
    <n v="7011"/>
    <x v="3"/>
    <s v="FUR-FU-10001986"/>
    <x v="0"/>
    <x v="5"/>
    <s v="Dana Fluorescent Magnifying Lamp, White, 36&quot;"/>
    <x v="2518"/>
  </r>
  <r>
    <s v="CA-2018-152499"/>
    <x v="203"/>
    <s v="EH-13765"/>
    <x v="553"/>
    <x v="1"/>
    <x v="0"/>
    <s v="Chicago"/>
    <x v="10"/>
    <n v="60623"/>
    <x v="2"/>
    <s v="OFF-FA-10002975"/>
    <x v="1"/>
    <x v="13"/>
    <s v="Staples"/>
    <x v="1138"/>
  </r>
  <r>
    <s v="CA-2018-152499"/>
    <x v="203"/>
    <s v="EH-13765"/>
    <x v="553"/>
    <x v="1"/>
    <x v="0"/>
    <s v="Chicago"/>
    <x v="10"/>
    <n v="60623"/>
    <x v="2"/>
    <s v="OFF-AR-10003481"/>
    <x v="1"/>
    <x v="6"/>
    <s v="Newell 348"/>
    <x v="956"/>
  </r>
  <r>
    <s v="CA-2017-151498"/>
    <x v="438"/>
    <s v="DN-13690"/>
    <x v="35"/>
    <x v="0"/>
    <x v="0"/>
    <s v="Seattle"/>
    <x v="4"/>
    <n v="98115"/>
    <x v="1"/>
    <s v="OFF-BI-10004967"/>
    <x v="1"/>
    <x v="8"/>
    <s v="Round Ring Binders"/>
    <x v="1350"/>
  </r>
  <r>
    <s v="CA-2017-137939"/>
    <x v="1180"/>
    <s v="PJ-19015"/>
    <x v="307"/>
    <x v="0"/>
    <x v="0"/>
    <s v="Long Beach"/>
    <x v="15"/>
    <n v="11561"/>
    <x v="3"/>
    <s v="TEC-PH-10003589"/>
    <x v="2"/>
    <x v="7"/>
    <s v="invisibleSHIELD by ZAGG Smudge-Free Screen Protector"/>
    <x v="4910"/>
  </r>
  <r>
    <s v="US-2017-117793"/>
    <x v="828"/>
    <s v="MA-17560"/>
    <x v="15"/>
    <x v="2"/>
    <x v="0"/>
    <s v="Sheboygan"/>
    <x v="6"/>
    <n v="53081"/>
    <x v="2"/>
    <s v="OFF-LA-10002945"/>
    <x v="1"/>
    <x v="2"/>
    <s v="Permanent Self-Adhesive File Folder Labels for Typewriters, 1 1/8 x 3 1/2, White"/>
    <x v="5012"/>
  </r>
  <r>
    <s v="US-2017-117793"/>
    <x v="828"/>
    <s v="MA-17560"/>
    <x v="15"/>
    <x v="2"/>
    <x v="0"/>
    <s v="Sheboygan"/>
    <x v="6"/>
    <n v="53081"/>
    <x v="2"/>
    <s v="OFF-LA-10003537"/>
    <x v="1"/>
    <x v="2"/>
    <s v="Avery 515"/>
    <x v="3101"/>
  </r>
  <r>
    <s v="US-2017-117793"/>
    <x v="828"/>
    <s v="MA-17560"/>
    <x v="15"/>
    <x v="2"/>
    <x v="0"/>
    <s v="Sheboygan"/>
    <x v="6"/>
    <n v="53081"/>
    <x v="2"/>
    <s v="OFF-ST-10002406"/>
    <x v="1"/>
    <x v="4"/>
    <s v="Pizazz Global Quick File"/>
    <x v="2684"/>
  </r>
  <r>
    <s v="US-2017-117793"/>
    <x v="828"/>
    <s v="MA-17560"/>
    <x v="15"/>
    <x v="2"/>
    <x v="0"/>
    <s v="Sheboygan"/>
    <x v="6"/>
    <n v="53081"/>
    <x v="2"/>
    <s v="TEC-AC-10003433"/>
    <x v="2"/>
    <x v="11"/>
    <s v="Maxell 4.7GB DVD+R 5/Pack"/>
    <x v="5013"/>
  </r>
  <r>
    <s v="CA-2017-133872"/>
    <x v="403"/>
    <s v="VM-21835"/>
    <x v="718"/>
    <x v="0"/>
    <x v="0"/>
    <s v="Boca Raton"/>
    <x v="2"/>
    <n v="33433"/>
    <x v="0"/>
    <s v="OFF-BI-10002082"/>
    <x v="1"/>
    <x v="8"/>
    <s v="GBC Twin Loop Wire Binding Elements"/>
    <x v="5014"/>
  </r>
  <r>
    <s v="CA-2017-133872"/>
    <x v="403"/>
    <s v="VM-21835"/>
    <x v="718"/>
    <x v="0"/>
    <x v="0"/>
    <s v="Boca Raton"/>
    <x v="2"/>
    <n v="33433"/>
    <x v="0"/>
    <s v="TEC-AC-10000521"/>
    <x v="2"/>
    <x v="11"/>
    <s v="Verbatim Slim CD and DVD Storage Cases, 50/Pack"/>
    <x v="4792"/>
  </r>
  <r>
    <s v="US-2016-165743"/>
    <x v="312"/>
    <s v="MM-18055"/>
    <x v="514"/>
    <x v="0"/>
    <x v="0"/>
    <s v="Aurora"/>
    <x v="22"/>
    <n v="80013"/>
    <x v="1"/>
    <s v="OFF-BI-10001982"/>
    <x v="1"/>
    <x v="8"/>
    <s v="Wilson Jones Custom Binder Spines &amp; Labels"/>
    <x v="319"/>
  </r>
  <r>
    <s v="US-2016-165743"/>
    <x v="312"/>
    <s v="MM-18055"/>
    <x v="514"/>
    <x v="0"/>
    <x v="0"/>
    <s v="Aurora"/>
    <x v="22"/>
    <n v="80013"/>
    <x v="1"/>
    <s v="FUR-BO-10002268"/>
    <x v="0"/>
    <x v="0"/>
    <s v="Sauder Barrister Bookcases"/>
    <x v="3388"/>
  </r>
  <r>
    <s v="US-2016-165743"/>
    <x v="312"/>
    <s v="MM-18055"/>
    <x v="514"/>
    <x v="0"/>
    <x v="0"/>
    <s v="Aurora"/>
    <x v="22"/>
    <n v="80013"/>
    <x v="1"/>
    <s v="OFF-BI-10001758"/>
    <x v="1"/>
    <x v="8"/>
    <s v="Wilson Jones 14 Line Acrylic Coated Pressboard Data Binders"/>
    <x v="5015"/>
  </r>
  <r>
    <s v="US-2018-105998"/>
    <x v="132"/>
    <s v="CR-12580"/>
    <x v="615"/>
    <x v="2"/>
    <x v="0"/>
    <s v="San Diego"/>
    <x v="1"/>
    <n v="92037"/>
    <x v="1"/>
    <s v="TEC-AC-10004469"/>
    <x v="2"/>
    <x v="11"/>
    <s v="Microsoft Sculpt Comfort Mouse"/>
    <x v="5016"/>
  </r>
  <r>
    <s v="US-2018-105998"/>
    <x v="132"/>
    <s v="CR-12580"/>
    <x v="615"/>
    <x v="2"/>
    <x v="0"/>
    <s v="San Diego"/>
    <x v="1"/>
    <n v="92037"/>
    <x v="1"/>
    <s v="FUR-TA-10001095"/>
    <x v="0"/>
    <x v="3"/>
    <s v="Chromcraft Round Conference Tables"/>
    <x v="5017"/>
  </r>
  <r>
    <s v="US-2015-148194"/>
    <x v="417"/>
    <s v="BS-11365"/>
    <x v="740"/>
    <x v="1"/>
    <x v="0"/>
    <s v="Seattle"/>
    <x v="4"/>
    <n v="98105"/>
    <x v="1"/>
    <s v="FUR-FU-10001852"/>
    <x v="0"/>
    <x v="5"/>
    <s v="Eldon Regeneration Recycled Desk Accessories, Smoke"/>
    <x v="5018"/>
  </r>
  <r>
    <s v="US-2015-148194"/>
    <x v="417"/>
    <s v="BS-11365"/>
    <x v="740"/>
    <x v="1"/>
    <x v="0"/>
    <s v="Seattle"/>
    <x v="4"/>
    <n v="98105"/>
    <x v="1"/>
    <s v="OFF-AP-10000696"/>
    <x v="1"/>
    <x v="9"/>
    <s v="Holmes Odor Grabber"/>
    <x v="5019"/>
  </r>
  <r>
    <s v="US-2016-151407"/>
    <x v="627"/>
    <s v="RD-19585"/>
    <x v="361"/>
    <x v="0"/>
    <x v="0"/>
    <s v="Dubuque"/>
    <x v="23"/>
    <n v="52001"/>
    <x v="2"/>
    <s v="TEC-PH-10003885"/>
    <x v="2"/>
    <x v="7"/>
    <s v="Cisco SPA508G"/>
    <x v="1259"/>
  </r>
  <r>
    <s v="CA-2016-110870"/>
    <x v="295"/>
    <s v="KD-16270"/>
    <x v="30"/>
    <x v="0"/>
    <x v="0"/>
    <s v="Los Angeles"/>
    <x v="1"/>
    <n v="90032"/>
    <x v="1"/>
    <s v="TEC-AC-10002926"/>
    <x v="2"/>
    <x v="11"/>
    <s v="Logitech Wireless Marathon Mouse M705"/>
    <x v="5020"/>
  </r>
  <r>
    <s v="CA-2016-110870"/>
    <x v="295"/>
    <s v="KD-16270"/>
    <x v="30"/>
    <x v="0"/>
    <x v="0"/>
    <s v="Los Angeles"/>
    <x v="1"/>
    <n v="90032"/>
    <x v="1"/>
    <s v="OFF-SU-10001225"/>
    <x v="1"/>
    <x v="14"/>
    <s v="Staple remover"/>
    <x v="4564"/>
  </r>
  <r>
    <s v="CA-2015-143210"/>
    <x v="588"/>
    <s v="AA-10645"/>
    <x v="731"/>
    <x v="0"/>
    <x v="0"/>
    <s v="Lowell"/>
    <x v="31"/>
    <n v="1852"/>
    <x v="3"/>
    <s v="TEC-PH-10004434"/>
    <x v="2"/>
    <x v="7"/>
    <s v="Cisco IPÂ PhoneÂ 7961G VoIPÂ phoneÂ - Dark gray"/>
    <x v="5021"/>
  </r>
  <r>
    <s v="CA-2015-143210"/>
    <x v="588"/>
    <s v="AA-10645"/>
    <x v="731"/>
    <x v="0"/>
    <x v="0"/>
    <s v="Lowell"/>
    <x v="31"/>
    <n v="1852"/>
    <x v="3"/>
    <s v="FUR-FU-10003878"/>
    <x v="0"/>
    <x v="5"/>
    <s v="Linden 10&quot; Round Wall Clock, Black"/>
    <x v="2732"/>
  </r>
  <r>
    <s v="CA-2015-143210"/>
    <x v="588"/>
    <s v="AA-10645"/>
    <x v="731"/>
    <x v="0"/>
    <x v="0"/>
    <s v="Lowell"/>
    <x v="31"/>
    <n v="1852"/>
    <x v="3"/>
    <s v="FUR-FU-10002268"/>
    <x v="0"/>
    <x v="5"/>
    <s v="Ultra Door Push Plate"/>
    <x v="759"/>
  </r>
  <r>
    <s v="CA-2017-139808"/>
    <x v="877"/>
    <s v="MC-18100"/>
    <x v="498"/>
    <x v="0"/>
    <x v="0"/>
    <s v="Marysville"/>
    <x v="4"/>
    <n v="98270"/>
    <x v="1"/>
    <s v="OFF-FA-10001883"/>
    <x v="1"/>
    <x v="13"/>
    <s v="Alliance Super-Size Bands, Assorted Sizes"/>
    <x v="5022"/>
  </r>
  <r>
    <s v="CA-2016-110863"/>
    <x v="972"/>
    <s v="AA-10645"/>
    <x v="731"/>
    <x v="0"/>
    <x v="0"/>
    <s v="Oklahoma City"/>
    <x v="26"/>
    <n v="73120"/>
    <x v="2"/>
    <s v="OFF-ST-10002756"/>
    <x v="1"/>
    <x v="4"/>
    <s v="Tennsco Stur-D-Stor Boltless Shelving, 5 Shelves, 24&quot; Deep, Sand"/>
    <x v="5023"/>
  </r>
  <r>
    <s v="CA-2016-110863"/>
    <x v="972"/>
    <s v="AA-10645"/>
    <x v="731"/>
    <x v="0"/>
    <x v="0"/>
    <s v="Oklahoma City"/>
    <x v="26"/>
    <n v="73120"/>
    <x v="2"/>
    <s v="OFF-PA-10000474"/>
    <x v="1"/>
    <x v="10"/>
    <s v="Easy-staple paper"/>
    <x v="1907"/>
  </r>
  <r>
    <s v="CA-2016-110863"/>
    <x v="972"/>
    <s v="AA-10645"/>
    <x v="731"/>
    <x v="0"/>
    <x v="0"/>
    <s v="Oklahoma City"/>
    <x v="26"/>
    <n v="73120"/>
    <x v="2"/>
    <s v="FUR-CH-10002073"/>
    <x v="0"/>
    <x v="1"/>
    <s v="Hon Olson Stacker Chairs"/>
    <x v="5024"/>
  </r>
  <r>
    <s v="CA-2015-127859"/>
    <x v="461"/>
    <s v="QJ-19255"/>
    <x v="425"/>
    <x v="1"/>
    <x v="0"/>
    <s v="Philadelphia"/>
    <x v="9"/>
    <n v="19134"/>
    <x v="3"/>
    <s v="OFF-PA-10003641"/>
    <x v="1"/>
    <x v="10"/>
    <s v="Xerox 1909"/>
    <x v="5025"/>
  </r>
  <r>
    <s v="US-2016-136427"/>
    <x v="782"/>
    <s v="JM-16195"/>
    <x v="594"/>
    <x v="0"/>
    <x v="0"/>
    <s v="Aurora"/>
    <x v="22"/>
    <n v="80013"/>
    <x v="1"/>
    <s v="TEC-PH-10002070"/>
    <x v="2"/>
    <x v="7"/>
    <s v="Griffin GC36547 PowerJolt SE Lightning Charger"/>
    <x v="5026"/>
  </r>
  <r>
    <s v="CA-2018-120168"/>
    <x v="1126"/>
    <s v="TB-21625"/>
    <x v="577"/>
    <x v="0"/>
    <x v="0"/>
    <s v="New York City"/>
    <x v="15"/>
    <n v="10009"/>
    <x v="3"/>
    <s v="OFF-BI-10004519"/>
    <x v="1"/>
    <x v="8"/>
    <s v="GBC DocuBind P100 Manual Binding Machine"/>
    <x v="5027"/>
  </r>
  <r>
    <s v="CA-2018-120168"/>
    <x v="1126"/>
    <s v="TB-21625"/>
    <x v="577"/>
    <x v="0"/>
    <x v="0"/>
    <s v="New York City"/>
    <x v="15"/>
    <n v="10009"/>
    <x v="3"/>
    <s v="TEC-AC-10002167"/>
    <x v="2"/>
    <x v="11"/>
    <s v="ImationÂ 8gb Micro Traveldrive Usb 2.0Â Flash Drive"/>
    <x v="5028"/>
  </r>
  <r>
    <s v="CA-2018-120168"/>
    <x v="1126"/>
    <s v="TB-21625"/>
    <x v="577"/>
    <x v="0"/>
    <x v="0"/>
    <s v="New York City"/>
    <x v="15"/>
    <n v="10009"/>
    <x v="3"/>
    <s v="OFF-FA-10000936"/>
    <x v="1"/>
    <x v="13"/>
    <s v="Acco Hot Clips Clips to Go"/>
    <x v="5029"/>
  </r>
  <r>
    <s v="CA-2018-120168"/>
    <x v="1126"/>
    <s v="TB-21625"/>
    <x v="577"/>
    <x v="0"/>
    <x v="0"/>
    <s v="New York City"/>
    <x v="15"/>
    <n v="10009"/>
    <x v="3"/>
    <s v="FUR-FU-10000732"/>
    <x v="0"/>
    <x v="5"/>
    <s v="Eldon 200 Class Desk Accessories"/>
    <x v="605"/>
  </r>
  <r>
    <s v="US-2015-131870"/>
    <x v="340"/>
    <s v="NF-18595"/>
    <x v="376"/>
    <x v="2"/>
    <x v="0"/>
    <s v="Lancaster"/>
    <x v="24"/>
    <n v="43130"/>
    <x v="3"/>
    <s v="FUR-FU-10002501"/>
    <x v="0"/>
    <x v="5"/>
    <s v="Nu-Dell Executive Frame"/>
    <x v="1256"/>
  </r>
  <r>
    <s v="US-2015-131870"/>
    <x v="340"/>
    <s v="NF-18595"/>
    <x v="376"/>
    <x v="2"/>
    <x v="0"/>
    <s v="Lancaster"/>
    <x v="24"/>
    <n v="43130"/>
    <x v="3"/>
    <s v="OFF-AR-10000634"/>
    <x v="1"/>
    <x v="6"/>
    <s v="Newell 320"/>
    <x v="2723"/>
  </r>
  <r>
    <s v="CA-2018-114804"/>
    <x v="161"/>
    <s v="BF-11020"/>
    <x v="292"/>
    <x v="1"/>
    <x v="0"/>
    <s v="Modesto"/>
    <x v="1"/>
    <n v="95351"/>
    <x v="1"/>
    <s v="TEC-PH-10001700"/>
    <x v="2"/>
    <x v="7"/>
    <s v="Panasonic KX-TG6844B Expandable Digital Cordless Telephone"/>
    <x v="4837"/>
  </r>
  <r>
    <s v="CA-2018-167227"/>
    <x v="808"/>
    <s v="NP-18670"/>
    <x v="73"/>
    <x v="0"/>
    <x v="0"/>
    <s v="Saint Louis"/>
    <x v="25"/>
    <n v="63116"/>
    <x v="2"/>
    <s v="OFF-AP-10001962"/>
    <x v="1"/>
    <x v="9"/>
    <s v="Black &amp; Decker Filter for Double Action Dustbuster Cordless Vac BLDV7210"/>
    <x v="4412"/>
  </r>
  <r>
    <s v="CA-2018-167227"/>
    <x v="808"/>
    <s v="NP-18670"/>
    <x v="73"/>
    <x v="0"/>
    <x v="0"/>
    <s v="Saint Louis"/>
    <x v="25"/>
    <n v="63116"/>
    <x v="2"/>
    <s v="OFF-PA-10001838"/>
    <x v="1"/>
    <x v="10"/>
    <s v="Adams Telephone Message Book W/Dividers/Space For Phone Numbers, 5 1/4&quot;X8 1/2&quot;, 300/Messages"/>
    <x v="2660"/>
  </r>
  <r>
    <s v="CA-2015-129189"/>
    <x v="609"/>
    <s v="HM-14860"/>
    <x v="447"/>
    <x v="1"/>
    <x v="0"/>
    <s v="Dallas"/>
    <x v="5"/>
    <n v="75217"/>
    <x v="2"/>
    <s v="OFF-AP-10000124"/>
    <x v="1"/>
    <x v="9"/>
    <s v="Acco 6 Outlet Guardian Basic Surge Suppressor"/>
    <x v="3688"/>
  </r>
  <r>
    <s v="CA-2015-129189"/>
    <x v="609"/>
    <s v="HM-14860"/>
    <x v="447"/>
    <x v="1"/>
    <x v="0"/>
    <s v="Dallas"/>
    <x v="5"/>
    <n v="75217"/>
    <x v="2"/>
    <s v="OFF-EN-10003567"/>
    <x v="1"/>
    <x v="12"/>
    <s v="Inter-Office Recycled Envelopes, Brown Kraft, Button-String,10&quot; x 13&quot; , 100/Box"/>
    <x v="1177"/>
  </r>
  <r>
    <s v="CA-2015-129189"/>
    <x v="609"/>
    <s v="HM-14860"/>
    <x v="447"/>
    <x v="1"/>
    <x v="0"/>
    <s v="Dallas"/>
    <x v="5"/>
    <n v="75217"/>
    <x v="2"/>
    <s v="FUR-CH-10004997"/>
    <x v="0"/>
    <x v="1"/>
    <s v="Hon Every-Day Series Multi-Task Chairs"/>
    <x v="2782"/>
  </r>
  <r>
    <s v="CA-2015-129189"/>
    <x v="609"/>
    <s v="HM-14860"/>
    <x v="447"/>
    <x v="1"/>
    <x v="0"/>
    <s v="Dallas"/>
    <x v="5"/>
    <n v="75217"/>
    <x v="2"/>
    <s v="OFF-BI-10000494"/>
    <x v="1"/>
    <x v="8"/>
    <s v="Acco Economy Flexible Poly Round Ring Binder"/>
    <x v="5030"/>
  </r>
  <r>
    <s v="CA-2016-132465"/>
    <x v="861"/>
    <s v="DM-13525"/>
    <x v="760"/>
    <x v="1"/>
    <x v="0"/>
    <s v="New York City"/>
    <x v="15"/>
    <n v="10035"/>
    <x v="3"/>
    <s v="FUR-FU-10000277"/>
    <x v="0"/>
    <x v="5"/>
    <s v="Deflect-o DuraMat Antistatic Studded Beveled Mat for Medium Pile Carpeting"/>
    <x v="5031"/>
  </r>
  <r>
    <s v="CA-2016-132465"/>
    <x v="861"/>
    <s v="DM-13525"/>
    <x v="760"/>
    <x v="1"/>
    <x v="0"/>
    <s v="New York City"/>
    <x v="15"/>
    <n v="10035"/>
    <x v="3"/>
    <s v="OFF-ST-10003641"/>
    <x v="1"/>
    <x v="4"/>
    <s v="Space Solutions Industrial Galvanized Steel Shelving."/>
    <x v="5032"/>
  </r>
  <r>
    <s v="CA-2016-132465"/>
    <x v="861"/>
    <s v="DM-13525"/>
    <x v="760"/>
    <x v="1"/>
    <x v="0"/>
    <s v="New York City"/>
    <x v="15"/>
    <n v="10035"/>
    <x v="3"/>
    <s v="TEC-AC-10001998"/>
    <x v="2"/>
    <x v="11"/>
    <s v="LogitechÂ LS21 Speaker System - PC Multimedia - 2.1-CH - Wired"/>
    <x v="86"/>
  </r>
  <r>
    <s v="CA-2016-132465"/>
    <x v="861"/>
    <s v="DM-13525"/>
    <x v="760"/>
    <x v="1"/>
    <x v="0"/>
    <s v="New York City"/>
    <x v="15"/>
    <n v="10035"/>
    <x v="3"/>
    <s v="OFF-ST-10001932"/>
    <x v="1"/>
    <x v="4"/>
    <s v="Fellowes Staxonsteel Drawer Files"/>
    <x v="3404"/>
  </r>
  <r>
    <s v="CA-2017-166373"/>
    <x v="147"/>
    <s v="JF-15565"/>
    <x v="535"/>
    <x v="0"/>
    <x v="0"/>
    <s v="San Antonio"/>
    <x v="5"/>
    <n v="78207"/>
    <x v="2"/>
    <s v="TEC-AC-10002323"/>
    <x v="2"/>
    <x v="11"/>
    <s v="SanDisk Ultra 32 GB MicroSDHC Class 10 Memory Card"/>
    <x v="5033"/>
  </r>
  <r>
    <s v="CA-2017-158806"/>
    <x v="676"/>
    <s v="NM-18520"/>
    <x v="392"/>
    <x v="0"/>
    <x v="0"/>
    <s v="Amarillo"/>
    <x v="5"/>
    <n v="79109"/>
    <x v="2"/>
    <s v="FUR-FU-10004270"/>
    <x v="0"/>
    <x v="5"/>
    <s v="Executive Impressions 13&quot; Clairmont Wall Clock"/>
    <x v="5034"/>
  </r>
  <r>
    <s v="CA-2017-158806"/>
    <x v="676"/>
    <s v="NM-18520"/>
    <x v="392"/>
    <x v="0"/>
    <x v="0"/>
    <s v="Amarillo"/>
    <x v="5"/>
    <n v="79109"/>
    <x v="2"/>
    <s v="OFF-PA-10004621"/>
    <x v="1"/>
    <x v="10"/>
    <s v="Xerox 212"/>
    <x v="233"/>
  </r>
  <r>
    <s v="CA-2016-119690"/>
    <x v="608"/>
    <s v="MV-17485"/>
    <x v="597"/>
    <x v="0"/>
    <x v="0"/>
    <s v="Houston"/>
    <x v="5"/>
    <n v="77041"/>
    <x v="2"/>
    <s v="OFF-PA-10001019"/>
    <x v="1"/>
    <x v="10"/>
    <s v="Xerox 1884"/>
    <x v="1097"/>
  </r>
  <r>
    <s v="CA-2016-119690"/>
    <x v="608"/>
    <s v="MV-17485"/>
    <x v="597"/>
    <x v="0"/>
    <x v="0"/>
    <s v="Houston"/>
    <x v="5"/>
    <n v="77041"/>
    <x v="2"/>
    <s v="OFF-BI-10000201"/>
    <x v="1"/>
    <x v="8"/>
    <s v="Avery Triangle Shaped Sheet Lifters, Black, 2/Pack"/>
    <x v="5035"/>
  </r>
  <r>
    <s v="CA-2016-119690"/>
    <x v="608"/>
    <s v="MV-17485"/>
    <x v="597"/>
    <x v="0"/>
    <x v="0"/>
    <s v="Houston"/>
    <x v="5"/>
    <n v="77041"/>
    <x v="2"/>
    <s v="FUR-FU-10004587"/>
    <x v="0"/>
    <x v="5"/>
    <s v="GE General Use Halogen Bulbs, 100 Watts, 1 Bulb per Pack"/>
    <x v="5036"/>
  </r>
  <r>
    <s v="CA-2016-119690"/>
    <x v="608"/>
    <s v="MV-17485"/>
    <x v="597"/>
    <x v="0"/>
    <x v="0"/>
    <s v="Houston"/>
    <x v="5"/>
    <n v="77041"/>
    <x v="2"/>
    <s v="OFF-LA-10001613"/>
    <x v="1"/>
    <x v="2"/>
    <s v="Avery File Folder Labels"/>
    <x v="871"/>
  </r>
  <r>
    <s v="CA-2016-153738"/>
    <x v="1181"/>
    <s v="AG-10270"/>
    <x v="8"/>
    <x v="0"/>
    <x v="0"/>
    <s v="Lawrence"/>
    <x v="31"/>
    <n v="1841"/>
    <x v="3"/>
    <s v="OFF-BI-10001308"/>
    <x v="1"/>
    <x v="8"/>
    <s v="GBC Standard Plastic Binding Systems' Combs"/>
    <x v="1015"/>
  </r>
  <r>
    <s v="CA-2018-169012"/>
    <x v="815"/>
    <s v="BF-11275"/>
    <x v="667"/>
    <x v="1"/>
    <x v="0"/>
    <s v="Columbus"/>
    <x v="32"/>
    <n v="31907"/>
    <x v="0"/>
    <s v="OFF-AP-10003278"/>
    <x v="1"/>
    <x v="9"/>
    <s v="Belkin 7-Outlet SurgeMaster Home Series"/>
    <x v="5037"/>
  </r>
  <r>
    <s v="CA-2018-109393"/>
    <x v="160"/>
    <s v="JC-15775"/>
    <x v="547"/>
    <x v="0"/>
    <x v="0"/>
    <s v="Los Angeles"/>
    <x v="1"/>
    <n v="90032"/>
    <x v="1"/>
    <s v="FUR-BO-10003966"/>
    <x v="0"/>
    <x v="0"/>
    <s v="Sauder Facets Collection Library, Sky Alder Finish"/>
    <x v="2621"/>
  </r>
  <r>
    <s v="CA-2018-121489"/>
    <x v="170"/>
    <s v="CM-11815"/>
    <x v="698"/>
    <x v="1"/>
    <x v="0"/>
    <s v="Seattle"/>
    <x v="4"/>
    <n v="98115"/>
    <x v="1"/>
    <s v="FUR-CH-10004698"/>
    <x v="0"/>
    <x v="1"/>
    <s v="Padded Folding Chairs, Black, 4/Carton"/>
    <x v="337"/>
  </r>
  <r>
    <s v="CA-2018-121489"/>
    <x v="170"/>
    <s v="CM-11815"/>
    <x v="698"/>
    <x v="1"/>
    <x v="0"/>
    <s v="Seattle"/>
    <x v="4"/>
    <n v="98115"/>
    <x v="1"/>
    <s v="OFF-ST-10000025"/>
    <x v="1"/>
    <x v="4"/>
    <s v="Fellowes Stor/Drawer Steel Plus Storage Drawers"/>
    <x v="714"/>
  </r>
  <r>
    <s v="CA-2018-121489"/>
    <x v="170"/>
    <s v="CM-11815"/>
    <x v="698"/>
    <x v="1"/>
    <x v="0"/>
    <s v="Seattle"/>
    <x v="4"/>
    <n v="98115"/>
    <x v="1"/>
    <s v="TEC-AC-10000682"/>
    <x v="2"/>
    <x v="11"/>
    <s v="Kensington K72356US Mouse-in-a-Box USB Desktop Mouse"/>
    <x v="5038"/>
  </r>
  <r>
    <s v="US-2018-133081"/>
    <x v="825"/>
    <s v="PV-18985"/>
    <x v="391"/>
    <x v="2"/>
    <x v="0"/>
    <s v="Cambridge"/>
    <x v="31"/>
    <n v="2138"/>
    <x v="3"/>
    <s v="TEC-AC-10001772"/>
    <x v="2"/>
    <x v="11"/>
    <s v="Memorex Mini Travel Drive 16 GB USB 2.0 Flash Drive"/>
    <x v="430"/>
  </r>
  <r>
    <s v="US-2018-133081"/>
    <x v="825"/>
    <s v="PV-18985"/>
    <x v="391"/>
    <x v="2"/>
    <x v="0"/>
    <s v="Cambridge"/>
    <x v="31"/>
    <n v="2138"/>
    <x v="3"/>
    <s v="FUR-FU-10001379"/>
    <x v="0"/>
    <x v="5"/>
    <s v="Executive Impressions 16-1/2&quot; Circular Wall Clock"/>
    <x v="2979"/>
  </r>
  <r>
    <s v="CA-2018-165008"/>
    <x v="175"/>
    <s v="DO-13645"/>
    <x v="770"/>
    <x v="0"/>
    <x v="0"/>
    <s v="Salt Lake City"/>
    <x v="7"/>
    <n v="84106"/>
    <x v="1"/>
    <s v="OFF-BI-10002794"/>
    <x v="1"/>
    <x v="8"/>
    <s v="Avery Trapezoid Ring Binder, 3&quot; Capacity, Black, 1040 sheets"/>
    <x v="5039"/>
  </r>
  <r>
    <s v="CA-2017-145611"/>
    <x v="873"/>
    <s v="HA-14905"/>
    <x v="456"/>
    <x v="0"/>
    <x v="0"/>
    <s v="New York City"/>
    <x v="15"/>
    <n v="10035"/>
    <x v="3"/>
    <s v="OFF-AP-10001005"/>
    <x v="1"/>
    <x v="9"/>
    <s v="Honeywell Quietcare HEPA Air Cleaner"/>
    <x v="5040"/>
  </r>
  <r>
    <s v="CA-2017-113600"/>
    <x v="272"/>
    <s v="SH-20395"/>
    <x v="129"/>
    <x v="0"/>
    <x v="0"/>
    <s v="Cuyahoga Falls"/>
    <x v="24"/>
    <n v="44221"/>
    <x v="3"/>
    <s v="OFF-BI-10000201"/>
    <x v="1"/>
    <x v="8"/>
    <s v="Avery Triangle Shaped Sheet Lifters, Black, 2/Pack"/>
    <x v="3520"/>
  </r>
  <r>
    <s v="CA-2018-130834"/>
    <x v="132"/>
    <s v="JM-16195"/>
    <x v="594"/>
    <x v="0"/>
    <x v="0"/>
    <s v="Wilmington"/>
    <x v="3"/>
    <n v="28403"/>
    <x v="0"/>
    <s v="OFF-PA-10003673"/>
    <x v="1"/>
    <x v="10"/>
    <s v="Strathmore Photo Mount Cards"/>
    <x v="3834"/>
  </r>
  <r>
    <s v="CA-2017-168543"/>
    <x v="894"/>
    <s v="DK-13225"/>
    <x v="158"/>
    <x v="1"/>
    <x v="0"/>
    <s v="New York City"/>
    <x v="15"/>
    <n v="10035"/>
    <x v="3"/>
    <s v="OFF-AP-10000938"/>
    <x v="1"/>
    <x v="9"/>
    <s v="Avanti 1.7 Cu. Ft. Refrigerator"/>
    <x v="3706"/>
  </r>
  <r>
    <s v="CA-2015-144974"/>
    <x v="467"/>
    <s v="CM-12715"/>
    <x v="782"/>
    <x v="1"/>
    <x v="0"/>
    <s v="Philadelphia"/>
    <x v="9"/>
    <n v="19140"/>
    <x v="3"/>
    <s v="OFF-BI-10003274"/>
    <x v="1"/>
    <x v="8"/>
    <s v="Avery Durable Slant Ring Binders, No Labels"/>
    <x v="3537"/>
  </r>
  <r>
    <s v="CA-2015-144974"/>
    <x v="467"/>
    <s v="CM-12715"/>
    <x v="782"/>
    <x v="1"/>
    <x v="0"/>
    <s v="Philadelphia"/>
    <x v="9"/>
    <n v="19140"/>
    <x v="3"/>
    <s v="FUR-FU-10001095"/>
    <x v="0"/>
    <x v="5"/>
    <s v="DAX Black Cherry Wood-Tone Poster Frame"/>
    <x v="4399"/>
  </r>
  <r>
    <s v="CA-2015-144974"/>
    <x v="467"/>
    <s v="CM-12715"/>
    <x v="782"/>
    <x v="1"/>
    <x v="0"/>
    <s v="Philadelphia"/>
    <x v="9"/>
    <n v="19140"/>
    <x v="3"/>
    <s v="OFF-AP-10001492"/>
    <x v="1"/>
    <x v="9"/>
    <s v="Acco Six-Outlet Power Strip, 4' Cord Length"/>
    <x v="3021"/>
  </r>
  <r>
    <s v="CA-2015-109904"/>
    <x v="686"/>
    <s v="BF-10975"/>
    <x v="541"/>
    <x v="1"/>
    <x v="0"/>
    <s v="New York City"/>
    <x v="15"/>
    <n v="10009"/>
    <x v="3"/>
    <s v="OFF-AR-10004999"/>
    <x v="1"/>
    <x v="6"/>
    <s v="Newell 315"/>
    <x v="1444"/>
  </r>
  <r>
    <s v="CA-2018-152205"/>
    <x v="394"/>
    <s v="SF-20965"/>
    <x v="245"/>
    <x v="1"/>
    <x v="0"/>
    <s v="Philadelphia"/>
    <x v="9"/>
    <n v="19134"/>
    <x v="3"/>
    <s v="OFF-BI-10004094"/>
    <x v="1"/>
    <x v="8"/>
    <s v="GBC Standard Plastic Binding Systems Combs"/>
    <x v="5041"/>
  </r>
  <r>
    <s v="CA-2016-121188"/>
    <x v="834"/>
    <s v="CB-12025"/>
    <x v="90"/>
    <x v="0"/>
    <x v="0"/>
    <s v="Los Angeles"/>
    <x v="1"/>
    <n v="90049"/>
    <x v="1"/>
    <s v="OFF-ST-10001490"/>
    <x v="1"/>
    <x v="4"/>
    <s v="Hot File 7-Pocket, Floor Stand"/>
    <x v="5042"/>
  </r>
  <r>
    <s v="CA-2016-121188"/>
    <x v="834"/>
    <s v="CB-12025"/>
    <x v="90"/>
    <x v="0"/>
    <x v="0"/>
    <s v="Los Angeles"/>
    <x v="1"/>
    <n v="90049"/>
    <x v="1"/>
    <s v="FUR-BO-10004695"/>
    <x v="0"/>
    <x v="0"/>
    <s v="O'Sullivan 2-Door Barrister Bookcase in Odessa Pine"/>
    <x v="1473"/>
  </r>
  <r>
    <s v="CA-2016-121188"/>
    <x v="834"/>
    <s v="CB-12025"/>
    <x v="90"/>
    <x v="0"/>
    <x v="0"/>
    <s v="Los Angeles"/>
    <x v="1"/>
    <n v="90049"/>
    <x v="1"/>
    <s v="OFF-ST-10000736"/>
    <x v="1"/>
    <x v="4"/>
    <s v="Carina Double Wide Media Storage Towers in Natural &amp; Black"/>
    <x v="5043"/>
  </r>
  <r>
    <s v="CA-2016-121188"/>
    <x v="834"/>
    <s v="CB-12025"/>
    <x v="90"/>
    <x v="0"/>
    <x v="0"/>
    <s v="Los Angeles"/>
    <x v="1"/>
    <n v="90049"/>
    <x v="1"/>
    <s v="OFF-BI-10001617"/>
    <x v="1"/>
    <x v="8"/>
    <s v="GBC Wire Binding Combs"/>
    <x v="5044"/>
  </r>
  <r>
    <s v="CA-2016-121188"/>
    <x v="834"/>
    <s v="CB-12025"/>
    <x v="90"/>
    <x v="0"/>
    <x v="0"/>
    <s v="Los Angeles"/>
    <x v="1"/>
    <n v="90049"/>
    <x v="1"/>
    <s v="TEC-PH-10003589"/>
    <x v="2"/>
    <x v="7"/>
    <s v="invisibleSHIELD by ZAGG Smudge-Free Screen Protector"/>
    <x v="746"/>
  </r>
  <r>
    <s v="CA-2016-121188"/>
    <x v="834"/>
    <s v="CB-12025"/>
    <x v="90"/>
    <x v="0"/>
    <x v="0"/>
    <s v="Los Angeles"/>
    <x v="1"/>
    <n v="90049"/>
    <x v="1"/>
    <s v="FUR-FU-10003981"/>
    <x v="0"/>
    <x v="5"/>
    <s v="Eldon Wave Desk Accessories"/>
    <x v="1337"/>
  </r>
  <r>
    <s v="CA-2016-156013"/>
    <x v="1181"/>
    <s v="TC-20980"/>
    <x v="568"/>
    <x v="1"/>
    <x v="0"/>
    <s v="Long Beach"/>
    <x v="15"/>
    <n v="11561"/>
    <x v="3"/>
    <s v="OFF-PA-10001970"/>
    <x v="1"/>
    <x v="10"/>
    <s v="Xerox 1881"/>
    <x v="3618"/>
  </r>
  <r>
    <s v="CA-2016-156013"/>
    <x v="1181"/>
    <s v="TC-20980"/>
    <x v="568"/>
    <x v="1"/>
    <x v="0"/>
    <s v="Long Beach"/>
    <x v="15"/>
    <n v="11561"/>
    <x v="3"/>
    <s v="OFF-BI-10002437"/>
    <x v="1"/>
    <x v="8"/>
    <s v="Recycled Premium Regency Composition Covers"/>
    <x v="667"/>
  </r>
  <r>
    <s v="CA-2017-132997"/>
    <x v="77"/>
    <s v="LW-17215"/>
    <x v="560"/>
    <x v="0"/>
    <x v="0"/>
    <s v="Rochester"/>
    <x v="15"/>
    <n v="14609"/>
    <x v="3"/>
    <s v="TEC-PH-10000586"/>
    <x v="2"/>
    <x v="7"/>
    <s v="AT&amp;T SB67148 SynJ"/>
    <x v="1259"/>
  </r>
  <r>
    <s v="CA-2017-132997"/>
    <x v="77"/>
    <s v="LW-17215"/>
    <x v="560"/>
    <x v="0"/>
    <x v="0"/>
    <s v="Rochester"/>
    <x v="15"/>
    <n v="14609"/>
    <x v="3"/>
    <s v="TEC-PH-10003811"/>
    <x v="2"/>
    <x v="7"/>
    <s v="Jabra Supreme Plus Driver EditionÂ Headset"/>
    <x v="1880"/>
  </r>
  <r>
    <s v="CA-2017-132997"/>
    <x v="77"/>
    <s v="LW-17215"/>
    <x v="560"/>
    <x v="0"/>
    <x v="0"/>
    <s v="Rochester"/>
    <x v="15"/>
    <n v="14609"/>
    <x v="3"/>
    <s v="OFF-PA-10004983"/>
    <x v="1"/>
    <x v="10"/>
    <s v="Xerox 23"/>
    <x v="91"/>
  </r>
  <r>
    <s v="CA-2017-132997"/>
    <x v="77"/>
    <s v="LW-17215"/>
    <x v="560"/>
    <x v="0"/>
    <x v="0"/>
    <s v="Rochester"/>
    <x v="15"/>
    <n v="14609"/>
    <x v="3"/>
    <s v="OFF-ST-10003479"/>
    <x v="1"/>
    <x v="4"/>
    <s v="Eldon Base for stackable storage shelf, platinum"/>
    <x v="5045"/>
  </r>
  <r>
    <s v="CA-2017-132997"/>
    <x v="77"/>
    <s v="LW-17215"/>
    <x v="560"/>
    <x v="0"/>
    <x v="0"/>
    <s v="Rochester"/>
    <x v="15"/>
    <n v="14609"/>
    <x v="3"/>
    <s v="OFF-BI-10004318"/>
    <x v="1"/>
    <x v="8"/>
    <s v="Ibico EB-19 Dual Function Manual Binding System"/>
    <x v="4604"/>
  </r>
  <r>
    <s v="US-2016-160563"/>
    <x v="1182"/>
    <s v="NS-18640"/>
    <x v="374"/>
    <x v="1"/>
    <x v="0"/>
    <s v="San Francisco"/>
    <x v="1"/>
    <n v="94109"/>
    <x v="1"/>
    <s v="TEC-AC-10002567"/>
    <x v="2"/>
    <x v="11"/>
    <s v="Logitech G602 Wireless Gaming Mouse"/>
    <x v="758"/>
  </r>
  <r>
    <s v="US-2016-160563"/>
    <x v="1182"/>
    <s v="NS-18640"/>
    <x v="374"/>
    <x v="1"/>
    <x v="0"/>
    <s v="San Francisco"/>
    <x v="1"/>
    <n v="94109"/>
    <x v="1"/>
    <s v="FUR-FU-10001731"/>
    <x v="0"/>
    <x v="5"/>
    <s v="Acrylic Self-Standing Desk Frames"/>
    <x v="1970"/>
  </r>
  <r>
    <s v="CA-2018-151750"/>
    <x v="314"/>
    <s v="JM-15250"/>
    <x v="49"/>
    <x v="0"/>
    <x v="0"/>
    <s v="Huntsville"/>
    <x v="5"/>
    <n v="77340"/>
    <x v="2"/>
    <s v="OFF-ST-10002743"/>
    <x v="1"/>
    <x v="4"/>
    <s v="SAFCO Boltless Steel Shelving"/>
    <x v="5046"/>
  </r>
  <r>
    <s v="CA-2018-151750"/>
    <x v="314"/>
    <s v="JM-15250"/>
    <x v="49"/>
    <x v="0"/>
    <x v="0"/>
    <s v="Huntsville"/>
    <x v="5"/>
    <n v="77340"/>
    <x v="2"/>
    <s v="FUR-FU-10002116"/>
    <x v="0"/>
    <x v="5"/>
    <s v="Tenex Carpeted, Granite-Look or Clear Contemporary Contour Shape Chair Mats"/>
    <x v="5047"/>
  </r>
  <r>
    <s v="CA-2018-151750"/>
    <x v="314"/>
    <s v="JM-15250"/>
    <x v="49"/>
    <x v="0"/>
    <x v="0"/>
    <s v="Huntsville"/>
    <x v="5"/>
    <n v="77340"/>
    <x v="2"/>
    <s v="FUR-CH-10003199"/>
    <x v="0"/>
    <x v="1"/>
    <s v="Office Star - Contemporary Task Swivel Chair"/>
    <x v="5048"/>
  </r>
  <r>
    <s v="CA-2018-151750"/>
    <x v="314"/>
    <s v="JM-15250"/>
    <x v="49"/>
    <x v="0"/>
    <x v="0"/>
    <s v="Huntsville"/>
    <x v="5"/>
    <n v="77340"/>
    <x v="2"/>
    <s v="OFF-AR-10003158"/>
    <x v="1"/>
    <x v="6"/>
    <s v="Fluorescent Highlighters by Dixon"/>
    <x v="5049"/>
  </r>
  <r>
    <s v="CA-2018-151750"/>
    <x v="314"/>
    <s v="JM-15250"/>
    <x v="49"/>
    <x v="0"/>
    <x v="0"/>
    <s v="Huntsville"/>
    <x v="5"/>
    <n v="77340"/>
    <x v="2"/>
    <s v="OFF-BI-10000301"/>
    <x v="1"/>
    <x v="8"/>
    <s v="GBC Instant Report Kit"/>
    <x v="5050"/>
  </r>
  <r>
    <s v="CA-2018-151750"/>
    <x v="314"/>
    <s v="JM-15250"/>
    <x v="49"/>
    <x v="0"/>
    <x v="0"/>
    <s v="Huntsville"/>
    <x v="5"/>
    <n v="77340"/>
    <x v="2"/>
    <s v="OFF-BI-10000343"/>
    <x v="1"/>
    <x v="8"/>
    <s v="Pressboard Covers with Storage Hooks, 9 1/2&quot; x 11&quot;, Light Blue"/>
    <x v="5051"/>
  </r>
  <r>
    <s v="CA-2018-151750"/>
    <x v="314"/>
    <s v="JM-15250"/>
    <x v="49"/>
    <x v="0"/>
    <x v="0"/>
    <s v="Huntsville"/>
    <x v="5"/>
    <n v="77340"/>
    <x v="2"/>
    <s v="OFF-AP-10004708"/>
    <x v="1"/>
    <x v="9"/>
    <s v="Fellowes Superior 10 Outlet Split Surge Protector"/>
    <x v="5052"/>
  </r>
  <r>
    <s v="CA-2016-106187"/>
    <x v="537"/>
    <s v="RF-19345"/>
    <x v="575"/>
    <x v="1"/>
    <x v="0"/>
    <s v="East Point"/>
    <x v="32"/>
    <n v="30344"/>
    <x v="0"/>
    <s v="FUR-FU-10000794"/>
    <x v="0"/>
    <x v="5"/>
    <s v="Eldon Stackable Tray, Side-Load, Legal, Smoke"/>
    <x v="1846"/>
  </r>
  <r>
    <s v="CA-2016-106187"/>
    <x v="537"/>
    <s v="RF-19345"/>
    <x v="575"/>
    <x v="1"/>
    <x v="0"/>
    <s v="East Point"/>
    <x v="32"/>
    <n v="30344"/>
    <x v="0"/>
    <s v="OFF-BI-10004519"/>
    <x v="1"/>
    <x v="8"/>
    <s v="GBC DocuBind P100 Manual Binding Machine"/>
    <x v="5053"/>
  </r>
  <r>
    <s v="CA-2016-106187"/>
    <x v="537"/>
    <s v="RF-19345"/>
    <x v="575"/>
    <x v="1"/>
    <x v="0"/>
    <s v="East Point"/>
    <x v="32"/>
    <n v="30344"/>
    <x v="0"/>
    <s v="TEC-AC-10001590"/>
    <x v="2"/>
    <x v="11"/>
    <s v="Dell Slim USB Multimedia Keyboard"/>
    <x v="5054"/>
  </r>
  <r>
    <s v="US-2017-164945"/>
    <x v="441"/>
    <s v="CA-12055"/>
    <x v="402"/>
    <x v="2"/>
    <x v="0"/>
    <s v="New York City"/>
    <x v="15"/>
    <n v="10009"/>
    <x v="3"/>
    <s v="OFF-BI-10001524"/>
    <x v="1"/>
    <x v="8"/>
    <s v="GBC Premium Transparent Covers with Diagonal Lined Pattern"/>
    <x v="5055"/>
  </r>
  <r>
    <s v="CA-2016-150714"/>
    <x v="662"/>
    <s v="KH-16690"/>
    <x v="120"/>
    <x v="1"/>
    <x v="0"/>
    <s v="Springfield"/>
    <x v="21"/>
    <n v="97477"/>
    <x v="1"/>
    <s v="OFF-LA-10001474"/>
    <x v="1"/>
    <x v="2"/>
    <s v="Avery 477"/>
    <x v="5056"/>
  </r>
  <r>
    <s v="CA-2016-150714"/>
    <x v="662"/>
    <s v="KH-16690"/>
    <x v="120"/>
    <x v="1"/>
    <x v="0"/>
    <s v="Springfield"/>
    <x v="21"/>
    <n v="97477"/>
    <x v="1"/>
    <s v="OFF-PA-10001497"/>
    <x v="1"/>
    <x v="10"/>
    <s v="Xerox 1914"/>
    <x v="572"/>
  </r>
  <r>
    <s v="CA-2016-150714"/>
    <x v="662"/>
    <s v="KH-16690"/>
    <x v="120"/>
    <x v="1"/>
    <x v="0"/>
    <s v="Springfield"/>
    <x v="21"/>
    <n v="97477"/>
    <x v="1"/>
    <s v="OFF-AP-10003287"/>
    <x v="1"/>
    <x v="9"/>
    <s v="Tripp Lite TLP810NET Broadband Surge for Modem/Fax"/>
    <x v="5057"/>
  </r>
  <r>
    <s v="CA-2016-150714"/>
    <x v="662"/>
    <s v="KH-16690"/>
    <x v="120"/>
    <x v="1"/>
    <x v="0"/>
    <s v="Springfield"/>
    <x v="21"/>
    <n v="97477"/>
    <x v="1"/>
    <s v="OFF-BI-10002982"/>
    <x v="1"/>
    <x v="8"/>
    <s v="Avery Self-Adhesive Photo Pockets for Polaroid Photos"/>
    <x v="4297"/>
  </r>
  <r>
    <s v="CA-2016-150714"/>
    <x v="662"/>
    <s v="KH-16690"/>
    <x v="120"/>
    <x v="1"/>
    <x v="0"/>
    <s v="Springfield"/>
    <x v="21"/>
    <n v="97477"/>
    <x v="1"/>
    <s v="OFF-ST-10001809"/>
    <x v="1"/>
    <x v="4"/>
    <s v="Fellowes Officeware Wire Shelving"/>
    <x v="5058"/>
  </r>
  <r>
    <s v="CA-2017-105753"/>
    <x v="201"/>
    <s v="LC-16960"/>
    <x v="784"/>
    <x v="2"/>
    <x v="0"/>
    <s v="Arlington"/>
    <x v="17"/>
    <n v="22204"/>
    <x v="0"/>
    <s v="FUR-FU-10000246"/>
    <x v="0"/>
    <x v="5"/>
    <s v="Aluminum Document Frame"/>
    <x v="5059"/>
  </r>
  <r>
    <s v="CA-2018-120894"/>
    <x v="1045"/>
    <s v="JL-15130"/>
    <x v="691"/>
    <x v="0"/>
    <x v="0"/>
    <s v="Wilmington"/>
    <x v="3"/>
    <n v="28403"/>
    <x v="0"/>
    <s v="OFF-AP-10000252"/>
    <x v="1"/>
    <x v="9"/>
    <s v="Harmony HEPA Quiet Air Purifiers"/>
    <x v="5060"/>
  </r>
  <r>
    <s v="CA-2017-106621"/>
    <x v="321"/>
    <s v="DM-12955"/>
    <x v="678"/>
    <x v="1"/>
    <x v="0"/>
    <s v="Yuma"/>
    <x v="16"/>
    <n v="85364"/>
    <x v="1"/>
    <s v="OFF-AR-10002375"/>
    <x v="1"/>
    <x v="6"/>
    <s v="Newell 351"/>
    <x v="5061"/>
  </r>
  <r>
    <s v="CA-2016-107020"/>
    <x v="848"/>
    <s v="MV-18190"/>
    <x v="160"/>
    <x v="0"/>
    <x v="0"/>
    <s v="San Bernardino"/>
    <x v="1"/>
    <n v="92404"/>
    <x v="1"/>
    <s v="OFF-BI-10003719"/>
    <x v="1"/>
    <x v="8"/>
    <s v="Large Capacity Hanging Post Binders"/>
    <x v="3009"/>
  </r>
  <r>
    <s v="US-2016-117492"/>
    <x v="976"/>
    <s v="NS-18640"/>
    <x v="374"/>
    <x v="1"/>
    <x v="0"/>
    <s v="Baltimore"/>
    <x v="39"/>
    <n v="21215"/>
    <x v="3"/>
    <s v="OFF-AP-10001492"/>
    <x v="1"/>
    <x v="9"/>
    <s v="Acco Six-Outlet Power Strip, 4' Cord Length"/>
    <x v="5062"/>
  </r>
  <r>
    <s v="CA-2015-101392"/>
    <x v="1035"/>
    <s v="AS-10630"/>
    <x v="357"/>
    <x v="2"/>
    <x v="0"/>
    <s v="Seattle"/>
    <x v="4"/>
    <n v="98103"/>
    <x v="1"/>
    <s v="OFF-ST-10000532"/>
    <x v="1"/>
    <x v="4"/>
    <s v="Advantus Rolling Drawer Organizers"/>
    <x v="5063"/>
  </r>
  <r>
    <s v="CA-2016-127502"/>
    <x v="895"/>
    <s v="MT-17815"/>
    <x v="363"/>
    <x v="0"/>
    <x v="0"/>
    <s v="San Francisco"/>
    <x v="1"/>
    <n v="94110"/>
    <x v="1"/>
    <s v="OFF-LA-10001613"/>
    <x v="1"/>
    <x v="2"/>
    <s v="Avery File Folder Labels"/>
    <x v="1755"/>
  </r>
  <r>
    <s v="CA-2018-143658"/>
    <x v="1183"/>
    <s v="SR-20425"/>
    <x v="676"/>
    <x v="2"/>
    <x v="0"/>
    <s v="New York City"/>
    <x v="15"/>
    <n v="10035"/>
    <x v="3"/>
    <s v="OFF-AR-10002818"/>
    <x v="1"/>
    <x v="6"/>
    <s v="Panasonic KP-310 Heavy-Duty Electric Pencil Sharpener"/>
    <x v="2198"/>
  </r>
  <r>
    <s v="CA-2018-133046"/>
    <x v="944"/>
    <s v="DK-13375"/>
    <x v="589"/>
    <x v="0"/>
    <x v="0"/>
    <s v="Seattle"/>
    <x v="4"/>
    <n v="98115"/>
    <x v="1"/>
    <s v="FUR-FU-10001940"/>
    <x v="0"/>
    <x v="5"/>
    <s v="Staple-based wall hangings"/>
    <x v="1680"/>
  </r>
  <r>
    <s v="CA-2018-133046"/>
    <x v="944"/>
    <s v="DK-13375"/>
    <x v="589"/>
    <x v="0"/>
    <x v="0"/>
    <s v="Seattle"/>
    <x v="4"/>
    <n v="98115"/>
    <x v="1"/>
    <s v="OFF-PA-10003883"/>
    <x v="1"/>
    <x v="10"/>
    <s v="Message Book, Phone, Wirebound Standard Line Memo, 2 3/4&quot; X 5&quot;"/>
    <x v="2183"/>
  </r>
  <r>
    <s v="CA-2018-133046"/>
    <x v="944"/>
    <s v="DK-13375"/>
    <x v="589"/>
    <x v="0"/>
    <x v="0"/>
    <s v="Seattle"/>
    <x v="4"/>
    <n v="98115"/>
    <x v="1"/>
    <s v="OFF-PA-10002787"/>
    <x v="1"/>
    <x v="10"/>
    <s v="Xerox 227"/>
    <x v="91"/>
  </r>
  <r>
    <s v="CA-2018-133046"/>
    <x v="944"/>
    <s v="DK-13375"/>
    <x v="589"/>
    <x v="0"/>
    <x v="0"/>
    <s v="Seattle"/>
    <x v="4"/>
    <n v="98115"/>
    <x v="1"/>
    <s v="TEC-AC-10000991"/>
    <x v="2"/>
    <x v="11"/>
    <s v="Sony Micro Vault Click 8 GB USB 2.0 Flash Drive"/>
    <x v="5064"/>
  </r>
  <r>
    <s v="CA-2018-122798"/>
    <x v="116"/>
    <s v="SV-20935"/>
    <x v="603"/>
    <x v="0"/>
    <x v="0"/>
    <s v="Albuquerque"/>
    <x v="27"/>
    <n v="87105"/>
    <x v="1"/>
    <s v="OFF-ST-10003058"/>
    <x v="1"/>
    <x v="4"/>
    <s v="Eldon Mobile Mega Data Cart  Mega Stackable  Add-On Trays"/>
    <x v="2871"/>
  </r>
  <r>
    <s v="CA-2018-122798"/>
    <x v="116"/>
    <s v="SV-20935"/>
    <x v="603"/>
    <x v="0"/>
    <x v="0"/>
    <s v="Albuquerque"/>
    <x v="27"/>
    <n v="87105"/>
    <x v="1"/>
    <s v="OFF-PA-10004239"/>
    <x v="1"/>
    <x v="10"/>
    <s v="Xerox 1953"/>
    <x v="726"/>
  </r>
  <r>
    <s v="CA-2017-169663"/>
    <x v="612"/>
    <s v="RH-19510"/>
    <x v="563"/>
    <x v="2"/>
    <x v="0"/>
    <s v="Los Angeles"/>
    <x v="1"/>
    <n v="90045"/>
    <x v="1"/>
    <s v="TEC-AC-10003038"/>
    <x v="2"/>
    <x v="11"/>
    <s v="Kingston Digital DataTraveler 16GB USB 2.0"/>
    <x v="3858"/>
  </r>
  <r>
    <s v="CA-2017-169663"/>
    <x v="612"/>
    <s v="RH-19510"/>
    <x v="563"/>
    <x v="2"/>
    <x v="0"/>
    <s v="Los Angeles"/>
    <x v="1"/>
    <n v="90045"/>
    <x v="1"/>
    <s v="TEC-MA-10000984"/>
    <x v="2"/>
    <x v="15"/>
    <s v="Okidata MB760 Printer"/>
    <x v="5065"/>
  </r>
  <r>
    <s v="CA-2016-149846"/>
    <x v="1184"/>
    <s v="SB-20185"/>
    <x v="766"/>
    <x v="0"/>
    <x v="0"/>
    <s v="Los Angeles"/>
    <x v="1"/>
    <n v="90045"/>
    <x v="1"/>
    <s v="OFF-LA-10004484"/>
    <x v="1"/>
    <x v="2"/>
    <s v="Avery 476"/>
    <x v="338"/>
  </r>
  <r>
    <s v="CA-2016-149846"/>
    <x v="1184"/>
    <s v="SB-20185"/>
    <x v="766"/>
    <x v="0"/>
    <x v="0"/>
    <s v="Los Angeles"/>
    <x v="1"/>
    <n v="90045"/>
    <x v="1"/>
    <s v="TEC-MA-10004002"/>
    <x v="2"/>
    <x v="15"/>
    <s v="Zebra GX420t Direct Thermal/Thermal Transfer Printer"/>
    <x v="5066"/>
  </r>
  <r>
    <s v="CA-2016-149846"/>
    <x v="1184"/>
    <s v="SB-20185"/>
    <x v="766"/>
    <x v="0"/>
    <x v="0"/>
    <s v="Los Angeles"/>
    <x v="1"/>
    <n v="90045"/>
    <x v="1"/>
    <s v="OFF-ST-10002406"/>
    <x v="1"/>
    <x v="4"/>
    <s v="Pizazz Global Quick File"/>
    <x v="349"/>
  </r>
  <r>
    <s v="CA-2016-149846"/>
    <x v="1184"/>
    <s v="SB-20185"/>
    <x v="766"/>
    <x v="0"/>
    <x v="0"/>
    <s v="Los Angeles"/>
    <x v="1"/>
    <n v="90045"/>
    <x v="1"/>
    <s v="TEC-PH-10003645"/>
    <x v="2"/>
    <x v="7"/>
    <s v="Aastra 57i VoIP phone"/>
    <x v="5067"/>
  </r>
  <r>
    <s v="CA-2018-159149"/>
    <x v="922"/>
    <s v="CR-12820"/>
    <x v="736"/>
    <x v="2"/>
    <x v="0"/>
    <s v="Houston"/>
    <x v="5"/>
    <n v="77041"/>
    <x v="2"/>
    <s v="FUR-BO-10001601"/>
    <x v="0"/>
    <x v="0"/>
    <s v="Sauder Mission Library with Doors, Fruitwood Finish"/>
    <x v="5068"/>
  </r>
  <r>
    <s v="CA-2018-159149"/>
    <x v="922"/>
    <s v="CR-12820"/>
    <x v="736"/>
    <x v="2"/>
    <x v="0"/>
    <s v="Houston"/>
    <x v="5"/>
    <n v="77041"/>
    <x v="2"/>
    <s v="OFF-AR-10000937"/>
    <x v="1"/>
    <x v="6"/>
    <s v="Dixon Ticonderoga Core-Lock Colored Pencils, 48-Color Set"/>
    <x v="5069"/>
  </r>
  <r>
    <s v="CA-2018-159149"/>
    <x v="922"/>
    <s v="CR-12820"/>
    <x v="736"/>
    <x v="2"/>
    <x v="0"/>
    <s v="Houston"/>
    <x v="5"/>
    <n v="77041"/>
    <x v="2"/>
    <s v="TEC-PH-10000038"/>
    <x v="2"/>
    <x v="7"/>
    <s v="Jawbone MINI JAMBOX Wireless Bluetooth Speaker"/>
    <x v="1417"/>
  </r>
  <r>
    <s v="US-2018-167570"/>
    <x v="166"/>
    <s v="EG-13900"/>
    <x v="283"/>
    <x v="0"/>
    <x v="0"/>
    <s v="Philadelphia"/>
    <x v="9"/>
    <n v="19140"/>
    <x v="3"/>
    <s v="FUR-CH-10003396"/>
    <x v="0"/>
    <x v="1"/>
    <s v="Global Deluxe Steno Chair"/>
    <x v="5070"/>
  </r>
  <r>
    <s v="CA-2018-160122"/>
    <x v="551"/>
    <s v="RD-19930"/>
    <x v="709"/>
    <x v="0"/>
    <x v="0"/>
    <s v="Chicago"/>
    <x v="10"/>
    <n v="60623"/>
    <x v="2"/>
    <s v="OFF-EN-10002592"/>
    <x v="1"/>
    <x v="12"/>
    <s v="Peel &amp; Seel Recycled Catalog Envelopes, Brown"/>
    <x v="5071"/>
  </r>
  <r>
    <s v="CA-2018-160122"/>
    <x v="551"/>
    <s v="RD-19930"/>
    <x v="709"/>
    <x v="0"/>
    <x v="0"/>
    <s v="Chicago"/>
    <x v="10"/>
    <n v="60623"/>
    <x v="2"/>
    <s v="FUR-CH-10000422"/>
    <x v="0"/>
    <x v="1"/>
    <s v="Global Highback Leather Tilter in Burgundy"/>
    <x v="5072"/>
  </r>
  <r>
    <s v="CA-2017-130393"/>
    <x v="49"/>
    <s v="JM-15865"/>
    <x v="622"/>
    <x v="0"/>
    <x v="0"/>
    <s v="San Angelo"/>
    <x v="5"/>
    <n v="76903"/>
    <x v="2"/>
    <s v="FUR-CH-10002647"/>
    <x v="0"/>
    <x v="1"/>
    <s v="Situations Contoured Folding Chairs, 4/Set"/>
    <x v="5073"/>
  </r>
  <r>
    <s v="CA-2017-130393"/>
    <x v="49"/>
    <s v="JM-15865"/>
    <x v="622"/>
    <x v="0"/>
    <x v="0"/>
    <s v="San Angelo"/>
    <x v="5"/>
    <n v="76903"/>
    <x v="2"/>
    <s v="OFF-AP-10004859"/>
    <x v="1"/>
    <x v="9"/>
    <s v="Acco 6 Outlet Guardian Premium Surge Suppressor"/>
    <x v="25"/>
  </r>
  <r>
    <s v="CA-2017-130393"/>
    <x v="49"/>
    <s v="JM-15865"/>
    <x v="622"/>
    <x v="0"/>
    <x v="0"/>
    <s v="San Angelo"/>
    <x v="5"/>
    <n v="76903"/>
    <x v="2"/>
    <s v="FUR-CH-10004477"/>
    <x v="0"/>
    <x v="1"/>
    <s v="Global Push Button Manager's Chair, Indigo"/>
    <x v="4763"/>
  </r>
  <r>
    <s v="CA-2018-144820"/>
    <x v="621"/>
    <s v="LW-16825"/>
    <x v="429"/>
    <x v="1"/>
    <x v="0"/>
    <s v="Pasadena"/>
    <x v="5"/>
    <n v="77506"/>
    <x v="2"/>
    <s v="OFF-AR-10004817"/>
    <x v="1"/>
    <x v="6"/>
    <s v="Colorific Watercolor Pencils"/>
    <x v="5074"/>
  </r>
  <r>
    <s v="CA-2018-101014"/>
    <x v="635"/>
    <s v="RW-19540"/>
    <x v="459"/>
    <x v="1"/>
    <x v="0"/>
    <s v="Los Angeles"/>
    <x v="1"/>
    <n v="90049"/>
    <x v="1"/>
    <s v="FUR-FU-10003374"/>
    <x v="0"/>
    <x v="5"/>
    <s v="Electrix Fluorescent Magnifier Lamps &amp; Weighted Base"/>
    <x v="5075"/>
  </r>
  <r>
    <s v="CA-2018-105543"/>
    <x v="221"/>
    <s v="BG-11695"/>
    <x v="410"/>
    <x v="1"/>
    <x v="0"/>
    <s v="Garden City"/>
    <x v="41"/>
    <n v="67846"/>
    <x v="2"/>
    <s v="OFF-ST-10003123"/>
    <x v="1"/>
    <x v="4"/>
    <s v="Fellowes Bases and Tops For Staxonsteel/High-Stak Systems"/>
    <x v="3212"/>
  </r>
  <r>
    <s v="US-2018-113201"/>
    <x v="160"/>
    <s v="TT-21220"/>
    <x v="627"/>
    <x v="0"/>
    <x v="0"/>
    <s v="Los Angeles"/>
    <x v="1"/>
    <n v="90045"/>
    <x v="1"/>
    <s v="OFF-PA-10000675"/>
    <x v="1"/>
    <x v="10"/>
    <s v="Xerox 1919"/>
    <x v="2854"/>
  </r>
  <r>
    <s v="US-2018-106551"/>
    <x v="847"/>
    <s v="EB-13930"/>
    <x v="518"/>
    <x v="0"/>
    <x v="0"/>
    <s v="Chicago"/>
    <x v="10"/>
    <n v="60653"/>
    <x v="2"/>
    <s v="FUR-CH-10004997"/>
    <x v="0"/>
    <x v="1"/>
    <s v="Hon Every-Day Series Multi-Task Chairs"/>
    <x v="5076"/>
  </r>
  <r>
    <s v="CA-2017-116722"/>
    <x v="583"/>
    <s v="LP-17080"/>
    <x v="221"/>
    <x v="0"/>
    <x v="0"/>
    <s v="San Francisco"/>
    <x v="1"/>
    <n v="94110"/>
    <x v="1"/>
    <s v="FUR-FU-10001934"/>
    <x v="0"/>
    <x v="5"/>
    <s v="Magnifier Swing Arm Lamp"/>
    <x v="108"/>
  </r>
  <r>
    <s v="CA-2017-116722"/>
    <x v="583"/>
    <s v="LP-17080"/>
    <x v="221"/>
    <x v="0"/>
    <x v="0"/>
    <s v="San Francisco"/>
    <x v="1"/>
    <n v="94110"/>
    <x v="1"/>
    <s v="FUR-CH-10004997"/>
    <x v="0"/>
    <x v="1"/>
    <s v="Hon Every-Day Series Multi-Task Chairs"/>
    <x v="538"/>
  </r>
  <r>
    <s v="CA-2017-116722"/>
    <x v="583"/>
    <s v="LP-17080"/>
    <x v="221"/>
    <x v="0"/>
    <x v="0"/>
    <s v="San Francisco"/>
    <x v="1"/>
    <n v="94110"/>
    <x v="1"/>
    <s v="OFF-BI-10001890"/>
    <x v="1"/>
    <x v="8"/>
    <s v="Avery Poly Binder Pockets"/>
    <x v="5077"/>
  </r>
  <r>
    <s v="CA-2015-138128"/>
    <x v="337"/>
    <s v="FP-14320"/>
    <x v="224"/>
    <x v="0"/>
    <x v="0"/>
    <s v="Philadelphia"/>
    <x v="9"/>
    <n v="19134"/>
    <x v="3"/>
    <s v="OFF-EN-10002500"/>
    <x v="1"/>
    <x v="12"/>
    <s v="Globe Weis Peel &amp; Seel First Class Envelopes"/>
    <x v="5078"/>
  </r>
  <r>
    <s v="CA-2015-138128"/>
    <x v="337"/>
    <s v="FP-14320"/>
    <x v="224"/>
    <x v="0"/>
    <x v="0"/>
    <s v="Philadelphia"/>
    <x v="9"/>
    <n v="19134"/>
    <x v="3"/>
    <s v="TEC-CO-10001766"/>
    <x v="2"/>
    <x v="16"/>
    <s v="Canon PC940 Copier"/>
    <x v="5079"/>
  </r>
  <r>
    <s v="US-2018-150070"/>
    <x v="210"/>
    <s v="JA-15970"/>
    <x v="350"/>
    <x v="0"/>
    <x v="0"/>
    <s v="Modesto"/>
    <x v="1"/>
    <n v="95351"/>
    <x v="1"/>
    <s v="FUR-CH-10004860"/>
    <x v="0"/>
    <x v="1"/>
    <s v="Global Low Back Tilter Chair"/>
    <x v="224"/>
  </r>
  <r>
    <s v="CA-2016-137064"/>
    <x v="525"/>
    <s v="TS-21655"/>
    <x v="772"/>
    <x v="0"/>
    <x v="0"/>
    <s v="Houston"/>
    <x v="5"/>
    <n v="77070"/>
    <x v="2"/>
    <s v="OFF-BI-10002049"/>
    <x v="1"/>
    <x v="8"/>
    <s v="UniKeep View Case Binders"/>
    <x v="987"/>
  </r>
  <r>
    <s v="CA-2016-137064"/>
    <x v="525"/>
    <s v="TS-21655"/>
    <x v="772"/>
    <x v="0"/>
    <x v="0"/>
    <s v="Houston"/>
    <x v="5"/>
    <n v="77070"/>
    <x v="2"/>
    <s v="TEC-AC-10003499"/>
    <x v="2"/>
    <x v="11"/>
    <s v="Memorex Mini Travel Drive 8 GB USB 2.0 Flash Drive"/>
    <x v="4964"/>
  </r>
  <r>
    <s v="CA-2016-137064"/>
    <x v="525"/>
    <s v="TS-21655"/>
    <x v="772"/>
    <x v="0"/>
    <x v="0"/>
    <s v="Houston"/>
    <x v="5"/>
    <n v="77070"/>
    <x v="2"/>
    <s v="OFF-ST-10003470"/>
    <x v="1"/>
    <x v="4"/>
    <s v="Tennsco Snap-Together Open Shelving Units, Starter Sets and Add-On Units"/>
    <x v="5080"/>
  </r>
  <r>
    <s v="CA-2018-157350"/>
    <x v="775"/>
    <s v="DP-13000"/>
    <x v="24"/>
    <x v="0"/>
    <x v="0"/>
    <s v="Chicago"/>
    <x v="10"/>
    <n v="60610"/>
    <x v="2"/>
    <s v="FUR-FU-10000222"/>
    <x v="0"/>
    <x v="5"/>
    <s v="Seth Thomas 16&quot; Steel Case Clock"/>
    <x v="643"/>
  </r>
  <r>
    <s v="CA-2015-127866"/>
    <x v="836"/>
    <s v="JD-15895"/>
    <x v="63"/>
    <x v="1"/>
    <x v="0"/>
    <s v="Riverside"/>
    <x v="1"/>
    <n v="92503"/>
    <x v="1"/>
    <s v="TEC-AC-10000023"/>
    <x v="2"/>
    <x v="11"/>
    <s v="Maxell 74 Minute CD-R Spindle, 50/Pack"/>
    <x v="4836"/>
  </r>
  <r>
    <s v="CA-2015-127866"/>
    <x v="836"/>
    <s v="JD-15895"/>
    <x v="63"/>
    <x v="1"/>
    <x v="0"/>
    <s v="Riverside"/>
    <x v="1"/>
    <n v="92503"/>
    <x v="1"/>
    <s v="OFF-PA-10003971"/>
    <x v="1"/>
    <x v="10"/>
    <s v="Xerox 1965"/>
    <x v="489"/>
  </r>
  <r>
    <s v="CA-2015-127866"/>
    <x v="836"/>
    <s v="JD-15895"/>
    <x v="63"/>
    <x v="1"/>
    <x v="0"/>
    <s v="Riverside"/>
    <x v="1"/>
    <n v="92503"/>
    <x v="1"/>
    <s v="OFF-AR-10003481"/>
    <x v="1"/>
    <x v="6"/>
    <s v="Newell 348"/>
    <x v="1317"/>
  </r>
  <r>
    <s v="CA-2015-127866"/>
    <x v="836"/>
    <s v="JD-15895"/>
    <x v="63"/>
    <x v="1"/>
    <x v="0"/>
    <s v="Riverside"/>
    <x v="1"/>
    <n v="92503"/>
    <x v="1"/>
    <s v="OFF-ST-10001490"/>
    <x v="1"/>
    <x v="4"/>
    <s v="Hot File 7-Pocket, Floor Stand"/>
    <x v="3370"/>
  </r>
  <r>
    <s v="CA-2016-131352"/>
    <x v="1049"/>
    <s v="GH-14485"/>
    <x v="16"/>
    <x v="1"/>
    <x v="0"/>
    <s v="Dallas"/>
    <x v="5"/>
    <n v="75081"/>
    <x v="2"/>
    <s v="FUR-FU-10003708"/>
    <x v="0"/>
    <x v="5"/>
    <s v="Tenex Traditional Chairmats for Medium Pile Carpet, Standard Lip, 36&quot; x 48&quot;"/>
    <x v="5081"/>
  </r>
  <r>
    <s v="CA-2016-121776"/>
    <x v="1130"/>
    <s v="RD-19585"/>
    <x v="361"/>
    <x v="0"/>
    <x v="0"/>
    <s v="Los Angeles"/>
    <x v="1"/>
    <n v="90008"/>
    <x v="1"/>
    <s v="OFF-PA-10001970"/>
    <x v="1"/>
    <x v="10"/>
    <s v="Xerox 1881"/>
    <x v="651"/>
  </r>
  <r>
    <s v="CA-2016-121776"/>
    <x v="1130"/>
    <s v="RD-19585"/>
    <x v="361"/>
    <x v="0"/>
    <x v="0"/>
    <s v="Los Angeles"/>
    <x v="1"/>
    <n v="90008"/>
    <x v="1"/>
    <s v="OFF-LA-10002762"/>
    <x v="1"/>
    <x v="2"/>
    <s v="Avery 485"/>
    <x v="2041"/>
  </r>
  <r>
    <s v="CA-2017-118073"/>
    <x v="399"/>
    <s v="CS-12490"/>
    <x v="703"/>
    <x v="1"/>
    <x v="0"/>
    <s v="Lakeland"/>
    <x v="2"/>
    <n v="33801"/>
    <x v="0"/>
    <s v="FUR-TA-10002533"/>
    <x v="0"/>
    <x v="3"/>
    <s v="BPI Conference Tables"/>
    <x v="5082"/>
  </r>
  <r>
    <s v="CA-2015-103219"/>
    <x v="187"/>
    <s v="BF-11215"/>
    <x v="682"/>
    <x v="2"/>
    <x v="0"/>
    <s v="New York City"/>
    <x v="15"/>
    <n v="10035"/>
    <x v="3"/>
    <s v="FUR-FU-10004091"/>
    <x v="0"/>
    <x v="5"/>
    <s v="Eldon 200 Class Desk Accessories, Black"/>
    <x v="3012"/>
  </r>
  <r>
    <s v="CA-2017-102561"/>
    <x v="427"/>
    <s v="NK-18490"/>
    <x v="71"/>
    <x v="2"/>
    <x v="0"/>
    <s v="Philadelphia"/>
    <x v="9"/>
    <n v="19140"/>
    <x v="3"/>
    <s v="OFF-AR-10001545"/>
    <x v="1"/>
    <x v="6"/>
    <s v="Newell 326"/>
    <x v="2387"/>
  </r>
  <r>
    <s v="CA-2017-102561"/>
    <x v="427"/>
    <s v="NK-18490"/>
    <x v="71"/>
    <x v="2"/>
    <x v="0"/>
    <s v="Philadelphia"/>
    <x v="9"/>
    <n v="19140"/>
    <x v="3"/>
    <s v="OFF-ST-10001476"/>
    <x v="1"/>
    <x v="4"/>
    <s v="Steel Personal Filing/Posting Tote"/>
    <x v="5083"/>
  </r>
  <r>
    <s v="CA-2017-102561"/>
    <x v="427"/>
    <s v="NK-18490"/>
    <x v="71"/>
    <x v="2"/>
    <x v="0"/>
    <s v="Philadelphia"/>
    <x v="9"/>
    <n v="19140"/>
    <x v="3"/>
    <s v="OFF-PA-10004971"/>
    <x v="1"/>
    <x v="10"/>
    <s v="Xerox 196"/>
    <x v="281"/>
  </r>
  <r>
    <s v="CA-2017-100993"/>
    <x v="473"/>
    <s v="AZ-10750"/>
    <x v="616"/>
    <x v="0"/>
    <x v="0"/>
    <s v="San Diego"/>
    <x v="1"/>
    <n v="92037"/>
    <x v="1"/>
    <s v="OFF-LA-10003223"/>
    <x v="1"/>
    <x v="2"/>
    <s v="Avery 508"/>
    <x v="1646"/>
  </r>
  <r>
    <s v="CA-2017-100993"/>
    <x v="473"/>
    <s v="AZ-10750"/>
    <x v="616"/>
    <x v="0"/>
    <x v="0"/>
    <s v="San Diego"/>
    <x v="1"/>
    <n v="92037"/>
    <x v="1"/>
    <s v="OFF-ST-10004340"/>
    <x v="1"/>
    <x v="4"/>
    <s v="Fellowes Mobile File Cart, Black"/>
    <x v="4519"/>
  </r>
  <r>
    <s v="CA-2017-100993"/>
    <x v="473"/>
    <s v="AZ-10750"/>
    <x v="616"/>
    <x v="0"/>
    <x v="0"/>
    <s v="San Diego"/>
    <x v="1"/>
    <n v="92037"/>
    <x v="1"/>
    <s v="FUR-TA-10001095"/>
    <x v="0"/>
    <x v="3"/>
    <s v="Chromcraft Round Conference Tables"/>
    <x v="5084"/>
  </r>
  <r>
    <s v="CA-2017-100993"/>
    <x v="473"/>
    <s v="AZ-10750"/>
    <x v="616"/>
    <x v="0"/>
    <x v="0"/>
    <s v="San Diego"/>
    <x v="1"/>
    <n v="92037"/>
    <x v="1"/>
    <s v="TEC-PH-10001448"/>
    <x v="2"/>
    <x v="7"/>
    <s v="Anker Astro 15000mAh USB Portable Charger"/>
    <x v="3955"/>
  </r>
  <r>
    <s v="US-2015-112949"/>
    <x v="886"/>
    <s v="Co-12640"/>
    <x v="476"/>
    <x v="0"/>
    <x v="0"/>
    <s v="Lawton"/>
    <x v="26"/>
    <n v="73505"/>
    <x v="2"/>
    <s v="OFF-AP-10001005"/>
    <x v="1"/>
    <x v="9"/>
    <s v="Honeywell Quietcare HEPA Air Cleaner"/>
    <x v="5085"/>
  </r>
  <r>
    <s v="US-2015-112949"/>
    <x v="886"/>
    <s v="Co-12640"/>
    <x v="476"/>
    <x v="0"/>
    <x v="0"/>
    <s v="Lawton"/>
    <x v="26"/>
    <n v="73505"/>
    <x v="2"/>
    <s v="OFF-AR-10003469"/>
    <x v="1"/>
    <x v="6"/>
    <s v="Nontoxic Chalk"/>
    <x v="2799"/>
  </r>
  <r>
    <s v="US-2018-146822"/>
    <x v="255"/>
    <s v="AG-10675"/>
    <x v="165"/>
    <x v="0"/>
    <x v="0"/>
    <s v="Salem"/>
    <x v="17"/>
    <n v="24153"/>
    <x v="0"/>
    <s v="OFF-PA-10000249"/>
    <x v="1"/>
    <x v="10"/>
    <s v="Easy-staple paper"/>
    <x v="335"/>
  </r>
  <r>
    <s v="US-2017-131058"/>
    <x v="797"/>
    <s v="EM-14140"/>
    <x v="670"/>
    <x v="2"/>
    <x v="0"/>
    <s v="Santa Ana"/>
    <x v="1"/>
    <n v="92704"/>
    <x v="1"/>
    <s v="OFF-LA-10001613"/>
    <x v="1"/>
    <x v="2"/>
    <s v="Avery File Folder Labels"/>
    <x v="171"/>
  </r>
  <r>
    <s v="CA-2015-167997"/>
    <x v="755"/>
    <s v="CA-11965"/>
    <x v="662"/>
    <x v="1"/>
    <x v="0"/>
    <s v="Rapid City"/>
    <x v="44"/>
    <n v="57701"/>
    <x v="2"/>
    <s v="OFF-BI-10001758"/>
    <x v="1"/>
    <x v="8"/>
    <s v="Wilson Jones 14 Line Acrylic Coated Pressboard Data Binders"/>
    <x v="3766"/>
  </r>
  <r>
    <s v="CA-2015-167997"/>
    <x v="755"/>
    <s v="CA-11965"/>
    <x v="662"/>
    <x v="1"/>
    <x v="0"/>
    <s v="Rapid City"/>
    <x v="44"/>
    <n v="57701"/>
    <x v="2"/>
    <s v="FUR-BO-10004409"/>
    <x v="0"/>
    <x v="0"/>
    <s v="Safco Value Mate Series Steel Bookcases, Baked Enamel Finish on Steel, Gray"/>
    <x v="1713"/>
  </r>
  <r>
    <s v="CA-2018-140151"/>
    <x v="721"/>
    <s v="RB-19360"/>
    <x v="181"/>
    <x v="0"/>
    <x v="0"/>
    <s v="Seattle"/>
    <x v="4"/>
    <n v="98115"/>
    <x v="1"/>
    <s v="OFF-ST-10001558"/>
    <x v="1"/>
    <x v="4"/>
    <s v="Acco Perma 4000 Stacking Storage Drawers"/>
    <x v="4482"/>
  </r>
  <r>
    <s v="CA-2018-140151"/>
    <x v="721"/>
    <s v="RB-19360"/>
    <x v="181"/>
    <x v="0"/>
    <x v="0"/>
    <s v="Seattle"/>
    <x v="4"/>
    <n v="98115"/>
    <x v="1"/>
    <s v="OFF-PA-10002986"/>
    <x v="1"/>
    <x v="10"/>
    <s v="Xerox 1898"/>
    <x v="130"/>
  </r>
  <r>
    <s v="CA-2018-140151"/>
    <x v="721"/>
    <s v="RB-19360"/>
    <x v="181"/>
    <x v="0"/>
    <x v="0"/>
    <s v="Seattle"/>
    <x v="4"/>
    <n v="98115"/>
    <x v="1"/>
    <s v="TEC-CO-10004722"/>
    <x v="2"/>
    <x v="16"/>
    <s v="Canon imageCLASS 2200 Advanced Copier"/>
    <x v="5086"/>
  </r>
  <r>
    <s v="US-2018-143770"/>
    <x v="177"/>
    <s v="RD-19720"/>
    <x v="742"/>
    <x v="0"/>
    <x v="0"/>
    <s v="Middletown"/>
    <x v="29"/>
    <n v="6457"/>
    <x v="3"/>
    <s v="TEC-AC-10002842"/>
    <x v="2"/>
    <x v="11"/>
    <s v="WD My Passport Ultra 2TB Portable External Hard Drive"/>
    <x v="1657"/>
  </r>
  <r>
    <s v="US-2018-143770"/>
    <x v="177"/>
    <s v="RD-19720"/>
    <x v="742"/>
    <x v="0"/>
    <x v="0"/>
    <s v="Middletown"/>
    <x v="29"/>
    <n v="6457"/>
    <x v="3"/>
    <s v="OFF-PA-10001125"/>
    <x v="1"/>
    <x v="10"/>
    <s v="Xerox 1988"/>
    <x v="1156"/>
  </r>
  <r>
    <s v="CA-2017-131296"/>
    <x v="964"/>
    <s v="MS-17830"/>
    <x v="234"/>
    <x v="0"/>
    <x v="0"/>
    <s v="Baltimore"/>
    <x v="39"/>
    <n v="21215"/>
    <x v="3"/>
    <s v="FUR-TA-10002622"/>
    <x v="0"/>
    <x v="3"/>
    <s v="Bush Andora Conference Table, Maple/Graphite Gray Finish"/>
    <x v="5087"/>
  </r>
  <r>
    <s v="CA-2017-103464"/>
    <x v="741"/>
    <s v="PG-18820"/>
    <x v="310"/>
    <x v="0"/>
    <x v="0"/>
    <s v="San Diego"/>
    <x v="1"/>
    <n v="92105"/>
    <x v="1"/>
    <s v="TEC-AC-10002842"/>
    <x v="2"/>
    <x v="11"/>
    <s v="WD My Passport Ultra 2TB Portable External Hard Drive"/>
    <x v="1993"/>
  </r>
  <r>
    <s v="CA-2018-136238"/>
    <x v="377"/>
    <s v="KB-16240"/>
    <x v="208"/>
    <x v="1"/>
    <x v="0"/>
    <s v="Odessa"/>
    <x v="5"/>
    <n v="79762"/>
    <x v="2"/>
    <s v="OFF-PA-10004285"/>
    <x v="1"/>
    <x v="10"/>
    <s v="Xerox 1959"/>
    <x v="2897"/>
  </r>
  <r>
    <s v="CA-2017-120803"/>
    <x v="1185"/>
    <s v="RB-19465"/>
    <x v="46"/>
    <x v="2"/>
    <x v="0"/>
    <s v="Milford"/>
    <x v="29"/>
    <n v="6460"/>
    <x v="3"/>
    <s v="TEC-AC-10004469"/>
    <x v="2"/>
    <x v="11"/>
    <s v="Microsoft Sculpt Comfort Mouse"/>
    <x v="5016"/>
  </r>
  <r>
    <s v="CA-2017-134138"/>
    <x v="595"/>
    <s v="JD-15790"/>
    <x v="479"/>
    <x v="0"/>
    <x v="0"/>
    <s v="Belleville"/>
    <x v="30"/>
    <n v="7109"/>
    <x v="3"/>
    <s v="FUR-CH-10001545"/>
    <x v="0"/>
    <x v="1"/>
    <s v="Hon Comfortask Task/Swivel Chairs"/>
    <x v="5088"/>
  </r>
  <r>
    <s v="CA-2016-120915"/>
    <x v="694"/>
    <s v="JJ-15445"/>
    <x v="370"/>
    <x v="0"/>
    <x v="0"/>
    <s v="New York City"/>
    <x v="15"/>
    <n v="10035"/>
    <x v="3"/>
    <s v="OFF-AP-10002578"/>
    <x v="1"/>
    <x v="9"/>
    <s v="Fellowes Premier Superior Surge Suppressor, 10-Outlet, With Phone and Remote"/>
    <x v="5089"/>
  </r>
  <r>
    <s v="CA-2016-120915"/>
    <x v="694"/>
    <s v="JJ-15445"/>
    <x v="370"/>
    <x v="0"/>
    <x v="0"/>
    <s v="New York City"/>
    <x v="15"/>
    <n v="10035"/>
    <x v="3"/>
    <s v="TEC-PH-10003012"/>
    <x v="2"/>
    <x v="7"/>
    <s v="Nortel Meridian M3904 Professional Digital phone"/>
    <x v="669"/>
  </r>
  <r>
    <s v="CA-2016-168207"/>
    <x v="121"/>
    <s v="LT-17110"/>
    <x v="299"/>
    <x v="0"/>
    <x v="0"/>
    <s v="San Diego"/>
    <x v="1"/>
    <n v="92105"/>
    <x v="1"/>
    <s v="FUR-FU-10004909"/>
    <x v="0"/>
    <x v="5"/>
    <s v="Contemporary Wood/Metal Frame"/>
    <x v="5090"/>
  </r>
  <r>
    <s v="CA-2016-168207"/>
    <x v="121"/>
    <s v="LT-17110"/>
    <x v="299"/>
    <x v="0"/>
    <x v="0"/>
    <s v="San Diego"/>
    <x v="1"/>
    <n v="92105"/>
    <x v="1"/>
    <s v="OFF-BI-10001524"/>
    <x v="1"/>
    <x v="8"/>
    <s v="GBC Premium Transparent Covers with Diagonal Lined Pattern"/>
    <x v="3553"/>
  </r>
  <r>
    <s v="CA-2016-168207"/>
    <x v="121"/>
    <s v="LT-17110"/>
    <x v="299"/>
    <x v="0"/>
    <x v="0"/>
    <s v="San Diego"/>
    <x v="1"/>
    <n v="92105"/>
    <x v="1"/>
    <s v="OFF-BI-10003355"/>
    <x v="1"/>
    <x v="8"/>
    <s v="Cardinal Holdit Business Card Pockets"/>
    <x v="1627"/>
  </r>
  <r>
    <s v="CA-2016-168207"/>
    <x v="121"/>
    <s v="LT-17110"/>
    <x v="299"/>
    <x v="0"/>
    <x v="0"/>
    <s v="San Diego"/>
    <x v="1"/>
    <n v="92105"/>
    <x v="1"/>
    <s v="FUR-BO-10004357"/>
    <x v="0"/>
    <x v="0"/>
    <s v="O'Sullivan Living Dimensions 3-Shelf Bookcases"/>
    <x v="5091"/>
  </r>
  <r>
    <s v="CA-2017-144148"/>
    <x v="995"/>
    <s v="AH-10690"/>
    <x v="706"/>
    <x v="1"/>
    <x v="0"/>
    <s v="San Francisco"/>
    <x v="1"/>
    <n v="94122"/>
    <x v="1"/>
    <s v="FUR-TA-10002774"/>
    <x v="0"/>
    <x v="3"/>
    <s v="Laminate Occasional Tables"/>
    <x v="3178"/>
  </r>
  <r>
    <s v="CA-2018-107174"/>
    <x v="44"/>
    <s v="AB-10060"/>
    <x v="144"/>
    <x v="2"/>
    <x v="0"/>
    <s v="Seattle"/>
    <x v="4"/>
    <n v="98105"/>
    <x v="1"/>
    <s v="FUR-TA-10004575"/>
    <x v="0"/>
    <x v="3"/>
    <s v="Hon 5100 Series Wood Tables"/>
    <x v="5092"/>
  </r>
  <r>
    <s v="CA-2018-107174"/>
    <x v="44"/>
    <s v="AB-10060"/>
    <x v="144"/>
    <x v="2"/>
    <x v="0"/>
    <s v="Seattle"/>
    <x v="4"/>
    <n v="98105"/>
    <x v="1"/>
    <s v="FUR-CH-10003312"/>
    <x v="0"/>
    <x v="1"/>
    <s v="Hon 2090 â€œPillow Softâ€ Series Mid Back Swivel/Tilt Chairs"/>
    <x v="4718"/>
  </r>
  <r>
    <s v="CA-2018-107174"/>
    <x v="44"/>
    <s v="AB-10060"/>
    <x v="144"/>
    <x v="2"/>
    <x v="0"/>
    <s v="Seattle"/>
    <x v="4"/>
    <n v="98105"/>
    <x v="1"/>
    <s v="TEC-AC-10001465"/>
    <x v="2"/>
    <x v="11"/>
    <s v="SanDisk Cruzer 64 GB USB Flash Drive"/>
    <x v="4342"/>
  </r>
  <r>
    <s v="CA-2017-146150"/>
    <x v="1173"/>
    <s v="FM-14380"/>
    <x v="248"/>
    <x v="0"/>
    <x v="0"/>
    <s v="Jackson"/>
    <x v="35"/>
    <n v="39212"/>
    <x v="0"/>
    <s v="OFF-AR-10002240"/>
    <x v="1"/>
    <x v="6"/>
    <s v="Panasonic KP-150 Electric Pencil Sharpener"/>
    <x v="5093"/>
  </r>
  <r>
    <s v="CA-2015-114125"/>
    <x v="868"/>
    <s v="GH-14410"/>
    <x v="689"/>
    <x v="2"/>
    <x v="0"/>
    <s v="Los Angeles"/>
    <x v="1"/>
    <n v="90049"/>
    <x v="1"/>
    <s v="OFF-LA-10004559"/>
    <x v="1"/>
    <x v="2"/>
    <s v="Avery 49"/>
    <x v="704"/>
  </r>
  <r>
    <s v="CA-2015-114125"/>
    <x v="868"/>
    <s v="GH-14410"/>
    <x v="689"/>
    <x v="2"/>
    <x v="0"/>
    <s v="Los Angeles"/>
    <x v="1"/>
    <n v="90049"/>
    <x v="1"/>
    <s v="OFF-BI-10003291"/>
    <x v="1"/>
    <x v="8"/>
    <s v="Wilson Jones Leather-Like Binders with DublLock Round Rings"/>
    <x v="4144"/>
  </r>
  <r>
    <s v="CA-2015-114125"/>
    <x v="868"/>
    <s v="GH-14410"/>
    <x v="689"/>
    <x v="2"/>
    <x v="0"/>
    <s v="Los Angeles"/>
    <x v="1"/>
    <n v="90049"/>
    <x v="1"/>
    <s v="OFF-ST-10001505"/>
    <x v="1"/>
    <x v="4"/>
    <s v="Perma STOR-ALL Hanging File Box, 13 1/8&quot;W x 12 1/4&quot;D x 10 1/2&quot;H"/>
    <x v="100"/>
  </r>
  <r>
    <s v="CA-2017-114944"/>
    <x v="806"/>
    <s v="HE-14800"/>
    <x v="785"/>
    <x v="1"/>
    <x v="0"/>
    <s v="Chicago"/>
    <x v="10"/>
    <n v="60623"/>
    <x v="2"/>
    <s v="OFF-PA-10003892"/>
    <x v="1"/>
    <x v="10"/>
    <s v="Xerox 1943"/>
    <x v="4256"/>
  </r>
  <r>
    <s v="CA-2017-135965"/>
    <x v="897"/>
    <s v="SZ-20035"/>
    <x v="449"/>
    <x v="2"/>
    <x v="0"/>
    <s v="New York City"/>
    <x v="15"/>
    <n v="10035"/>
    <x v="3"/>
    <s v="OFF-ST-10002370"/>
    <x v="1"/>
    <x v="4"/>
    <s v="Sortfiler Multipurpose Personal File Organizer, Black"/>
    <x v="5094"/>
  </r>
  <r>
    <s v="CA-2018-149699"/>
    <x v="66"/>
    <s v="CM-12115"/>
    <x v="441"/>
    <x v="0"/>
    <x v="0"/>
    <s v="Los Angeles"/>
    <x v="1"/>
    <n v="90008"/>
    <x v="1"/>
    <s v="TEC-AC-10000474"/>
    <x v="2"/>
    <x v="11"/>
    <s v="Kensington Expert Mouse Optical USB Trackball for PC or Mac"/>
    <x v="5095"/>
  </r>
  <r>
    <s v="CA-2017-166429"/>
    <x v="476"/>
    <s v="TG-21310"/>
    <x v="592"/>
    <x v="0"/>
    <x v="0"/>
    <s v="Des Moines"/>
    <x v="4"/>
    <n v="98198"/>
    <x v="1"/>
    <s v="TEC-CO-10002095"/>
    <x v="2"/>
    <x v="16"/>
    <s v="Hewlett Packard 610 Color Digital Copier / Printer"/>
    <x v="3074"/>
  </r>
  <r>
    <s v="CA-2016-112767"/>
    <x v="991"/>
    <s v="DK-12985"/>
    <x v="213"/>
    <x v="0"/>
    <x v="0"/>
    <s v="Springfield"/>
    <x v="21"/>
    <n v="97477"/>
    <x v="1"/>
    <s v="FUR-TA-10003469"/>
    <x v="0"/>
    <x v="3"/>
    <s v="Balt Split Level Computer Training Table"/>
    <x v="5096"/>
  </r>
  <r>
    <s v="CA-2016-119879"/>
    <x v="82"/>
    <s v="SS-20410"/>
    <x v="757"/>
    <x v="0"/>
    <x v="0"/>
    <s v="Philadelphia"/>
    <x v="9"/>
    <n v="19120"/>
    <x v="3"/>
    <s v="FUR-TA-10002958"/>
    <x v="0"/>
    <x v="3"/>
    <s v="Bevis Oval Conference Table, Walnut"/>
    <x v="5097"/>
  </r>
  <r>
    <s v="CA-2016-119879"/>
    <x v="82"/>
    <s v="SS-20410"/>
    <x v="757"/>
    <x v="0"/>
    <x v="0"/>
    <s v="Philadelphia"/>
    <x v="9"/>
    <n v="19120"/>
    <x v="3"/>
    <s v="TEC-PH-10002923"/>
    <x v="2"/>
    <x v="7"/>
    <s v="Logitech B530 USBÂ HeadsetÂ -Â headsetÂ - Full size, Binaural"/>
    <x v="5098"/>
  </r>
  <r>
    <s v="CA-2018-155642"/>
    <x v="796"/>
    <s v="BM-11575"/>
    <x v="606"/>
    <x v="1"/>
    <x v="0"/>
    <s v="Chicago"/>
    <x v="10"/>
    <n v="60653"/>
    <x v="2"/>
    <s v="FUR-FU-10004973"/>
    <x v="0"/>
    <x v="5"/>
    <s v="Flat Face Poster Frame"/>
    <x v="1803"/>
  </r>
  <r>
    <s v="CA-2018-155642"/>
    <x v="796"/>
    <s v="BM-11575"/>
    <x v="606"/>
    <x v="1"/>
    <x v="0"/>
    <s v="Chicago"/>
    <x v="10"/>
    <n v="60653"/>
    <x v="2"/>
    <s v="FUR-FU-10001918"/>
    <x v="0"/>
    <x v="5"/>
    <s v="C-Line Cubicle Keepers Polyproplyene Holder With Velcro Backings"/>
    <x v="5099"/>
  </r>
  <r>
    <s v="US-2018-101721"/>
    <x v="283"/>
    <s v="MY-17380"/>
    <x v="199"/>
    <x v="1"/>
    <x v="0"/>
    <s v="Chicago"/>
    <x v="10"/>
    <n v="60623"/>
    <x v="2"/>
    <s v="OFF-PA-10003641"/>
    <x v="1"/>
    <x v="10"/>
    <s v="Xerox 1909"/>
    <x v="922"/>
  </r>
  <r>
    <s v="CA-2016-136728"/>
    <x v="1023"/>
    <s v="AG-10900"/>
    <x v="151"/>
    <x v="0"/>
    <x v="0"/>
    <s v="Chicago"/>
    <x v="10"/>
    <n v="60623"/>
    <x v="2"/>
    <s v="OFF-EN-10002621"/>
    <x v="1"/>
    <x v="12"/>
    <s v="Staple envelope"/>
    <x v="1608"/>
  </r>
  <r>
    <s v="CA-2016-136728"/>
    <x v="1023"/>
    <s v="AG-10900"/>
    <x v="151"/>
    <x v="0"/>
    <x v="0"/>
    <s v="Chicago"/>
    <x v="10"/>
    <n v="60623"/>
    <x v="2"/>
    <s v="FUR-CH-10003817"/>
    <x v="0"/>
    <x v="1"/>
    <s v="Global Value Steno Chair, Gray"/>
    <x v="5100"/>
  </r>
  <r>
    <s v="CA-2017-127194"/>
    <x v="107"/>
    <s v="BW-11110"/>
    <x v="308"/>
    <x v="1"/>
    <x v="0"/>
    <s v="New York City"/>
    <x v="15"/>
    <n v="10024"/>
    <x v="3"/>
    <s v="OFF-PA-10000659"/>
    <x v="1"/>
    <x v="10"/>
    <s v="Adams Phone Message Book, Professional, 400 Message Capacity, 5 3/6â€ x 11â€"/>
    <x v="2119"/>
  </r>
  <r>
    <s v="CA-2016-140375"/>
    <x v="653"/>
    <s v="SG-20470"/>
    <x v="495"/>
    <x v="0"/>
    <x v="0"/>
    <s v="Rockville"/>
    <x v="39"/>
    <n v="20852"/>
    <x v="3"/>
    <s v="OFF-PA-10001870"/>
    <x v="1"/>
    <x v="10"/>
    <s v="Xerox 202"/>
    <x v="537"/>
  </r>
  <r>
    <s v="CA-2016-140375"/>
    <x v="653"/>
    <s v="SG-20470"/>
    <x v="495"/>
    <x v="0"/>
    <x v="0"/>
    <s v="Rockville"/>
    <x v="39"/>
    <n v="20852"/>
    <x v="3"/>
    <s v="OFF-BI-10000320"/>
    <x v="1"/>
    <x v="8"/>
    <s v="GBC Plastic Binding Combs"/>
    <x v="1552"/>
  </r>
  <r>
    <s v="US-2018-155866"/>
    <x v="701"/>
    <s v="CC-12370"/>
    <x v="666"/>
    <x v="0"/>
    <x v="0"/>
    <s v="New York City"/>
    <x v="15"/>
    <n v="10011"/>
    <x v="3"/>
    <s v="OFF-PA-10004735"/>
    <x v="1"/>
    <x v="10"/>
    <s v="Xerox 1905"/>
    <x v="783"/>
  </r>
  <r>
    <s v="US-2018-155866"/>
    <x v="701"/>
    <s v="CC-12370"/>
    <x v="666"/>
    <x v="0"/>
    <x v="0"/>
    <s v="New York City"/>
    <x v="15"/>
    <n v="10011"/>
    <x v="3"/>
    <s v="FUR-FU-10004091"/>
    <x v="0"/>
    <x v="5"/>
    <s v="Howard Miller 13&quot; Diameter Goldtone Round Wall Clock"/>
    <x v="4880"/>
  </r>
  <r>
    <s v="CA-2016-141327"/>
    <x v="672"/>
    <s v="LR-16915"/>
    <x v="235"/>
    <x v="0"/>
    <x v="0"/>
    <s v="Durham"/>
    <x v="3"/>
    <n v="27707"/>
    <x v="0"/>
    <s v="OFF-BI-10000546"/>
    <x v="1"/>
    <x v="8"/>
    <s v="Avery Durable Binders"/>
    <x v="192"/>
  </r>
  <r>
    <s v="CA-2016-141327"/>
    <x v="672"/>
    <s v="LR-16915"/>
    <x v="235"/>
    <x v="0"/>
    <x v="0"/>
    <s v="Durham"/>
    <x v="3"/>
    <n v="27707"/>
    <x v="0"/>
    <s v="OFF-AP-10001293"/>
    <x v="1"/>
    <x v="9"/>
    <s v="Belkin 8 Outlet Surge Protector"/>
    <x v="2031"/>
  </r>
  <r>
    <s v="CA-2016-141327"/>
    <x v="672"/>
    <s v="LR-16915"/>
    <x v="235"/>
    <x v="0"/>
    <x v="0"/>
    <s v="Durham"/>
    <x v="3"/>
    <n v="27707"/>
    <x v="0"/>
    <s v="FUR-FU-10000576"/>
    <x v="0"/>
    <x v="5"/>
    <s v="Luxo Professional Fluorescent Magnifier Lamp with Clamp-Mount Base"/>
    <x v="5101"/>
  </r>
  <r>
    <s v="CA-2016-136700"/>
    <x v="401"/>
    <s v="DB-13120"/>
    <x v="106"/>
    <x v="1"/>
    <x v="0"/>
    <s v="Santa Barbara"/>
    <x v="1"/>
    <n v="93101"/>
    <x v="1"/>
    <s v="OFF-PA-10004519"/>
    <x v="1"/>
    <x v="10"/>
    <s v="Spiral Phone Message Books with Labels by Adams"/>
    <x v="2431"/>
  </r>
  <r>
    <s v="CA-2018-102736"/>
    <x v="528"/>
    <s v="LP-17095"/>
    <x v="431"/>
    <x v="0"/>
    <x v="0"/>
    <s v="Knoxville"/>
    <x v="18"/>
    <n v="37918"/>
    <x v="0"/>
    <s v="TEC-AC-10004568"/>
    <x v="2"/>
    <x v="11"/>
    <s v="MaxellÂ LTO Ultrium - 800 GB"/>
    <x v="2806"/>
  </r>
  <r>
    <s v="CA-2018-102736"/>
    <x v="528"/>
    <s v="LP-17095"/>
    <x v="431"/>
    <x v="0"/>
    <x v="0"/>
    <s v="Knoxville"/>
    <x v="18"/>
    <n v="37918"/>
    <x v="0"/>
    <s v="OFF-AR-10001897"/>
    <x v="1"/>
    <x v="6"/>
    <s v="Model L Table or Wall-Mount Pencil Sharpener"/>
    <x v="994"/>
  </r>
  <r>
    <s v="CA-2018-102736"/>
    <x v="528"/>
    <s v="LP-17095"/>
    <x v="431"/>
    <x v="0"/>
    <x v="0"/>
    <s v="Knoxville"/>
    <x v="18"/>
    <n v="37918"/>
    <x v="0"/>
    <s v="OFF-PA-10001800"/>
    <x v="1"/>
    <x v="10"/>
    <s v="Xerox 220"/>
    <x v="12"/>
  </r>
  <r>
    <s v="CA-2018-125269"/>
    <x v="558"/>
    <s v="AF-10870"/>
    <x v="578"/>
    <x v="0"/>
    <x v="0"/>
    <s v="Chicago"/>
    <x v="10"/>
    <n v="60610"/>
    <x v="2"/>
    <s v="OFF-BI-10001628"/>
    <x v="1"/>
    <x v="8"/>
    <s v="Acco Data Flex Cable Posts For Top &amp; Bottom Load Binders, 6&quot; Capacity"/>
    <x v="4883"/>
  </r>
  <r>
    <s v="CA-2018-125269"/>
    <x v="558"/>
    <s v="AF-10870"/>
    <x v="578"/>
    <x v="0"/>
    <x v="0"/>
    <s v="Chicago"/>
    <x v="10"/>
    <n v="60610"/>
    <x v="2"/>
    <s v="OFF-ST-10004123"/>
    <x v="1"/>
    <x v="4"/>
    <s v="Safco Industrial Wire Shelving System"/>
    <x v="74"/>
  </r>
  <r>
    <s v="CA-2016-114811"/>
    <x v="627"/>
    <s v="KD-16495"/>
    <x v="470"/>
    <x v="1"/>
    <x v="0"/>
    <s v="New York City"/>
    <x v="15"/>
    <n v="10024"/>
    <x v="3"/>
    <s v="OFF-ST-10000885"/>
    <x v="1"/>
    <x v="4"/>
    <s v="Fellowes Desktop Hanging File Manager"/>
    <x v="5102"/>
  </r>
  <r>
    <s v="CA-2016-114811"/>
    <x v="627"/>
    <s v="KD-16495"/>
    <x v="470"/>
    <x v="1"/>
    <x v="0"/>
    <s v="New York City"/>
    <x v="15"/>
    <n v="10024"/>
    <x v="3"/>
    <s v="TEC-PH-10004165"/>
    <x v="2"/>
    <x v="7"/>
    <s v="Mitel MiVoice 5330e IP Phone"/>
    <x v="5103"/>
  </r>
  <r>
    <s v="CA-2016-114811"/>
    <x v="627"/>
    <s v="KD-16495"/>
    <x v="470"/>
    <x v="1"/>
    <x v="0"/>
    <s v="New York City"/>
    <x v="15"/>
    <n v="10024"/>
    <x v="3"/>
    <s v="FUR-FU-10002240"/>
    <x v="0"/>
    <x v="5"/>
    <s v="Nu-Dell EZ-Mount Plastic Wall Frames"/>
    <x v="5104"/>
  </r>
  <r>
    <s v="CA-2016-114811"/>
    <x v="627"/>
    <s v="KD-16495"/>
    <x v="470"/>
    <x v="1"/>
    <x v="0"/>
    <s v="New York City"/>
    <x v="15"/>
    <n v="10024"/>
    <x v="3"/>
    <s v="TEC-MA-10000045"/>
    <x v="2"/>
    <x v="15"/>
    <s v="Zebra ZM400 Thermal Label Printer"/>
    <x v="5105"/>
  </r>
  <r>
    <s v="CA-2016-114811"/>
    <x v="627"/>
    <s v="KD-16495"/>
    <x v="470"/>
    <x v="1"/>
    <x v="0"/>
    <s v="New York City"/>
    <x v="15"/>
    <n v="10024"/>
    <x v="3"/>
    <s v="FUR-CH-10003746"/>
    <x v="0"/>
    <x v="1"/>
    <s v="Hon 4070 Series Pagoda Round Back Stacking Chairs"/>
    <x v="5106"/>
  </r>
  <r>
    <s v="CA-2016-122266"/>
    <x v="33"/>
    <s v="SA-20830"/>
    <x v="193"/>
    <x v="0"/>
    <x v="0"/>
    <s v="Daytona Beach"/>
    <x v="2"/>
    <n v="32114"/>
    <x v="0"/>
    <s v="FUR-TA-10000577"/>
    <x v="0"/>
    <x v="3"/>
    <s v="Bretford CR4500 Series Slim Rectangular Table"/>
    <x v="5107"/>
  </r>
  <r>
    <s v="CA-2016-122266"/>
    <x v="33"/>
    <s v="SA-20830"/>
    <x v="193"/>
    <x v="0"/>
    <x v="0"/>
    <s v="Daytona Beach"/>
    <x v="2"/>
    <n v="32114"/>
    <x v="0"/>
    <s v="OFF-AR-10004757"/>
    <x v="1"/>
    <x v="6"/>
    <s v="Crayola Colored Pencils"/>
    <x v="367"/>
  </r>
  <r>
    <s v="CA-2016-141565"/>
    <x v="1181"/>
    <s v="BG-11035"/>
    <x v="767"/>
    <x v="0"/>
    <x v="0"/>
    <s v="Nashville"/>
    <x v="18"/>
    <n v="37211"/>
    <x v="0"/>
    <s v="OFF-BI-10000545"/>
    <x v="1"/>
    <x v="8"/>
    <s v="GBC Ibimaster 500 Manual ProClick Binding System"/>
    <x v="5108"/>
  </r>
  <r>
    <s v="CA-2016-141565"/>
    <x v="1181"/>
    <s v="BG-11035"/>
    <x v="767"/>
    <x v="0"/>
    <x v="0"/>
    <s v="Nashville"/>
    <x v="18"/>
    <n v="37211"/>
    <x v="0"/>
    <s v="OFF-ST-10001522"/>
    <x v="1"/>
    <x v="4"/>
    <s v="Gould Plastics 18-Pocket Panel Bin, 34w x 5-1/4d x 20-1/2h"/>
    <x v="5109"/>
  </r>
  <r>
    <s v="CA-2018-128769"/>
    <x v="210"/>
    <s v="DM-12955"/>
    <x v="678"/>
    <x v="1"/>
    <x v="0"/>
    <s v="Nashville"/>
    <x v="18"/>
    <n v="37211"/>
    <x v="0"/>
    <s v="OFF-AP-10001271"/>
    <x v="1"/>
    <x v="9"/>
    <s v="Eureka The Boss Cordless Rechargeable Stick Vac"/>
    <x v="2375"/>
  </r>
  <r>
    <s v="CA-2017-116337"/>
    <x v="77"/>
    <s v="MC-17845"/>
    <x v="266"/>
    <x v="0"/>
    <x v="0"/>
    <s v="Dallas"/>
    <x v="5"/>
    <n v="75220"/>
    <x v="2"/>
    <s v="FUR-FU-10002030"/>
    <x v="0"/>
    <x v="5"/>
    <s v="Executive Impressions 14&quot; Contract Wall Clock with Quartz Movement"/>
    <x v="785"/>
  </r>
  <r>
    <s v="CA-2017-116337"/>
    <x v="77"/>
    <s v="MC-17845"/>
    <x v="266"/>
    <x v="0"/>
    <x v="0"/>
    <s v="Dallas"/>
    <x v="5"/>
    <n v="75220"/>
    <x v="2"/>
    <s v="OFF-ST-10001272"/>
    <x v="1"/>
    <x v="4"/>
    <s v="Mini 13-1/2 Capacity Data Binder Rack, Pearl"/>
    <x v="5110"/>
  </r>
  <r>
    <s v="CA-2016-120845"/>
    <x v="12"/>
    <s v="ML-17395"/>
    <x v="504"/>
    <x v="1"/>
    <x v="0"/>
    <s v="Murfreesboro"/>
    <x v="18"/>
    <n v="37130"/>
    <x v="0"/>
    <s v="OFF-BI-10001116"/>
    <x v="1"/>
    <x v="8"/>
    <s v="Wilson Jones 1&quot; Hanging DublLock Ring Binders"/>
    <x v="5111"/>
  </r>
  <r>
    <s v="CA-2016-120845"/>
    <x v="12"/>
    <s v="ML-17395"/>
    <x v="504"/>
    <x v="1"/>
    <x v="0"/>
    <s v="Murfreesboro"/>
    <x v="18"/>
    <n v="37130"/>
    <x v="0"/>
    <s v="OFF-PA-10004665"/>
    <x v="1"/>
    <x v="10"/>
    <s v="Advantus Motivational Note Cards"/>
    <x v="3639"/>
  </r>
  <r>
    <s v="CA-2016-120845"/>
    <x v="12"/>
    <s v="ML-17395"/>
    <x v="504"/>
    <x v="1"/>
    <x v="0"/>
    <s v="Murfreesboro"/>
    <x v="18"/>
    <n v="37130"/>
    <x v="0"/>
    <s v="OFF-BI-10004506"/>
    <x v="1"/>
    <x v="8"/>
    <s v="Wilson Jones data.warehouse D-Ring Binders with DublLock"/>
    <x v="5112"/>
  </r>
  <r>
    <s v="CA-2016-120845"/>
    <x v="12"/>
    <s v="ML-17395"/>
    <x v="504"/>
    <x v="1"/>
    <x v="0"/>
    <s v="Murfreesboro"/>
    <x v="18"/>
    <n v="37130"/>
    <x v="0"/>
    <s v="OFF-BI-10001982"/>
    <x v="1"/>
    <x v="8"/>
    <s v="Wilson Jones Custom Binder Spines &amp; Labels"/>
    <x v="30"/>
  </r>
  <r>
    <s v="CA-2015-120775"/>
    <x v="462"/>
    <s v="RD-19930"/>
    <x v="709"/>
    <x v="0"/>
    <x v="0"/>
    <s v="Dallas"/>
    <x v="5"/>
    <n v="75217"/>
    <x v="2"/>
    <s v="OFF-FA-10002676"/>
    <x v="1"/>
    <x v="13"/>
    <s v="Colored Push Pins"/>
    <x v="1435"/>
  </r>
  <r>
    <s v="CA-2015-120775"/>
    <x v="462"/>
    <s v="RD-19930"/>
    <x v="709"/>
    <x v="0"/>
    <x v="0"/>
    <s v="Dallas"/>
    <x v="5"/>
    <n v="75217"/>
    <x v="2"/>
    <s v="FUR-FU-10000758"/>
    <x v="0"/>
    <x v="5"/>
    <s v="DAX Natural Wood-Tone Poster Frame"/>
    <x v="2792"/>
  </r>
  <r>
    <s v="CA-2015-120775"/>
    <x v="462"/>
    <s v="RD-19930"/>
    <x v="709"/>
    <x v="0"/>
    <x v="0"/>
    <s v="Dallas"/>
    <x v="5"/>
    <n v="75217"/>
    <x v="2"/>
    <s v="OFF-LA-10002271"/>
    <x v="1"/>
    <x v="2"/>
    <s v="Smead Alpha-Z Color-Coded Second Alphabetical Labels and Starter Set"/>
    <x v="1253"/>
  </r>
  <r>
    <s v="CA-2015-120775"/>
    <x v="462"/>
    <s v="RD-19930"/>
    <x v="709"/>
    <x v="0"/>
    <x v="0"/>
    <s v="Dallas"/>
    <x v="5"/>
    <n v="75217"/>
    <x v="2"/>
    <s v="OFF-BI-10002609"/>
    <x v="1"/>
    <x v="8"/>
    <s v="Avery Hidden Tab Dividers for Binding Systems"/>
    <x v="99"/>
  </r>
  <r>
    <s v="CA-2015-120775"/>
    <x v="462"/>
    <s v="RD-19930"/>
    <x v="709"/>
    <x v="0"/>
    <x v="0"/>
    <s v="Dallas"/>
    <x v="5"/>
    <n v="75217"/>
    <x v="2"/>
    <s v="OFF-FA-10000254"/>
    <x v="1"/>
    <x v="13"/>
    <s v="Sterling Rubber Bands by Alliance"/>
    <x v="659"/>
  </r>
  <r>
    <s v="CA-2015-152905"/>
    <x v="1087"/>
    <s v="AB-10015"/>
    <x v="755"/>
    <x v="0"/>
    <x v="0"/>
    <s v="Arlington"/>
    <x v="5"/>
    <n v="76017"/>
    <x v="2"/>
    <s v="OFF-ST-10000321"/>
    <x v="1"/>
    <x v="4"/>
    <s v="Akro Stacking Bins"/>
    <x v="1420"/>
  </r>
  <r>
    <s v="CA-2017-104633"/>
    <x v="1"/>
    <s v="EA-14035"/>
    <x v="105"/>
    <x v="1"/>
    <x v="0"/>
    <s v="Pasadena"/>
    <x v="1"/>
    <n v="91104"/>
    <x v="1"/>
    <s v="OFF-PA-10000241"/>
    <x v="1"/>
    <x v="10"/>
    <s v="IBM Multi-Purpose Copy Paper, 8 1/2 x 11&quot;, Case"/>
    <x v="784"/>
  </r>
  <r>
    <s v="CA-2017-104633"/>
    <x v="1"/>
    <s v="EA-14035"/>
    <x v="105"/>
    <x v="1"/>
    <x v="0"/>
    <s v="Pasadena"/>
    <x v="1"/>
    <n v="91104"/>
    <x v="1"/>
    <s v="OFF-PA-10004782"/>
    <x v="1"/>
    <x v="10"/>
    <s v="Xerox 228"/>
    <x v="91"/>
  </r>
  <r>
    <s v="CA-2018-104136"/>
    <x v="752"/>
    <s v="SF-20065"/>
    <x v="11"/>
    <x v="0"/>
    <x v="0"/>
    <s v="Everett"/>
    <x v="31"/>
    <n v="2149"/>
    <x v="3"/>
    <s v="OFF-PA-10004243"/>
    <x v="1"/>
    <x v="10"/>
    <s v="Xerox 1939"/>
    <x v="2360"/>
  </r>
  <r>
    <s v="CA-2018-104136"/>
    <x v="752"/>
    <s v="SF-20065"/>
    <x v="11"/>
    <x v="0"/>
    <x v="0"/>
    <s v="Everett"/>
    <x v="31"/>
    <n v="2149"/>
    <x v="3"/>
    <s v="OFF-PA-10001033"/>
    <x v="1"/>
    <x v="10"/>
    <s v="Xerox 1893"/>
    <x v="1010"/>
  </r>
  <r>
    <s v="CA-2017-123050"/>
    <x v="958"/>
    <s v="BC-11125"/>
    <x v="604"/>
    <x v="2"/>
    <x v="0"/>
    <s v="Troy"/>
    <x v="15"/>
    <n v="12180"/>
    <x v="3"/>
    <s v="FUR-FU-10000723"/>
    <x v="0"/>
    <x v="5"/>
    <s v="Deflect-o EconoMat Studded, No Bevel Mat for Low Pile Carpeting"/>
    <x v="5113"/>
  </r>
  <r>
    <s v="CA-2017-123050"/>
    <x v="958"/>
    <s v="BC-11125"/>
    <x v="604"/>
    <x v="2"/>
    <x v="0"/>
    <s v="Troy"/>
    <x v="15"/>
    <n v="12180"/>
    <x v="3"/>
    <s v="OFF-ST-10003455"/>
    <x v="1"/>
    <x v="4"/>
    <s v="Tenex File Box, Personal Filing Tote with Lid, Black"/>
    <x v="5114"/>
  </r>
  <r>
    <s v="CA-2017-123050"/>
    <x v="958"/>
    <s v="BC-11125"/>
    <x v="604"/>
    <x v="2"/>
    <x v="0"/>
    <s v="Troy"/>
    <x v="15"/>
    <n v="12180"/>
    <x v="3"/>
    <s v="TEC-AC-10001109"/>
    <x v="2"/>
    <x v="11"/>
    <s v="Logitech Trackman Marble Mouse"/>
    <x v="1309"/>
  </r>
  <r>
    <s v="CA-2017-162355"/>
    <x v="1186"/>
    <s v="PF-19165"/>
    <x v="58"/>
    <x v="0"/>
    <x v="0"/>
    <s v="Sandy Springs"/>
    <x v="32"/>
    <n v="30328"/>
    <x v="0"/>
    <s v="OFF-AR-10004344"/>
    <x v="1"/>
    <x v="6"/>
    <s v="Bulldog Vacuum Base Pencil Sharpener"/>
    <x v="872"/>
  </r>
  <r>
    <s v="CA-2017-162355"/>
    <x v="1186"/>
    <s v="PF-19165"/>
    <x v="58"/>
    <x v="0"/>
    <x v="0"/>
    <s v="Sandy Springs"/>
    <x v="32"/>
    <n v="30328"/>
    <x v="0"/>
    <s v="FUR-BO-10004695"/>
    <x v="0"/>
    <x v="0"/>
    <s v="O'Sullivan 2-Door Barrister Bookcase in Odessa Pine"/>
    <x v="5115"/>
  </r>
  <r>
    <s v="CA-2015-158225"/>
    <x v="358"/>
    <s v="SE-20110"/>
    <x v="339"/>
    <x v="0"/>
    <x v="0"/>
    <s v="San Jose"/>
    <x v="1"/>
    <n v="95123"/>
    <x v="1"/>
    <s v="OFF-ST-10000675"/>
    <x v="1"/>
    <x v="4"/>
    <s v="File Shuttle II and Handi-File, Black"/>
    <x v="3285"/>
  </r>
  <r>
    <s v="CA-2015-158225"/>
    <x v="358"/>
    <s v="SE-20110"/>
    <x v="339"/>
    <x v="0"/>
    <x v="0"/>
    <s v="San Jose"/>
    <x v="1"/>
    <n v="95123"/>
    <x v="1"/>
    <s v="OFF-ST-10002301"/>
    <x v="1"/>
    <x v="4"/>
    <s v="Tennsco Commercial Shelving"/>
    <x v="1374"/>
  </r>
  <r>
    <s v="CA-2018-102204"/>
    <x v="927"/>
    <s v="CJ-12010"/>
    <x v="170"/>
    <x v="0"/>
    <x v="0"/>
    <s v="Jacksonville"/>
    <x v="2"/>
    <n v="32216"/>
    <x v="0"/>
    <s v="OFF-SU-10001212"/>
    <x v="1"/>
    <x v="14"/>
    <s v="Kleencut Forged Office Shears by Acme United Corporation"/>
    <x v="5116"/>
  </r>
  <r>
    <s v="CA-2018-102204"/>
    <x v="927"/>
    <s v="CJ-12010"/>
    <x v="170"/>
    <x v="0"/>
    <x v="0"/>
    <s v="Jacksonville"/>
    <x v="2"/>
    <n v="32216"/>
    <x v="0"/>
    <s v="FUR-TA-10001889"/>
    <x v="0"/>
    <x v="3"/>
    <s v="Bush Advantage Collection Racetrack Conference Table"/>
    <x v="5117"/>
  </r>
  <r>
    <s v="CA-2018-102204"/>
    <x v="927"/>
    <s v="CJ-12010"/>
    <x v="170"/>
    <x v="0"/>
    <x v="0"/>
    <s v="Jacksonville"/>
    <x v="2"/>
    <n v="32216"/>
    <x v="0"/>
    <s v="FUR-CH-10002024"/>
    <x v="0"/>
    <x v="1"/>
    <s v="HON 5400 Series Task Chairs for Big and Tall"/>
    <x v="5118"/>
  </r>
  <r>
    <s v="CA-2018-103065"/>
    <x v="179"/>
    <s v="PT-19090"/>
    <x v="690"/>
    <x v="0"/>
    <x v="0"/>
    <s v="Jacksonville"/>
    <x v="2"/>
    <n v="32216"/>
    <x v="0"/>
    <s v="OFF-ST-10000617"/>
    <x v="1"/>
    <x v="4"/>
    <s v="Woodgrain Magazine Files by Perma"/>
    <x v="408"/>
  </r>
  <r>
    <s v="CA-2018-103065"/>
    <x v="179"/>
    <s v="PT-19090"/>
    <x v="690"/>
    <x v="0"/>
    <x v="0"/>
    <s v="Jacksonville"/>
    <x v="2"/>
    <n v="32216"/>
    <x v="0"/>
    <s v="OFF-PA-10000380"/>
    <x v="1"/>
    <x v="10"/>
    <s v="REDIFORM Incoming/Outgoing Call Register, 11&quot; X 8 1/2&quot;, 100 Messages"/>
    <x v="405"/>
  </r>
  <r>
    <s v="CA-2018-103065"/>
    <x v="179"/>
    <s v="PT-19090"/>
    <x v="690"/>
    <x v="0"/>
    <x v="0"/>
    <s v="Jacksonville"/>
    <x v="2"/>
    <n v="32216"/>
    <x v="0"/>
    <s v="OFF-AR-10003251"/>
    <x v="1"/>
    <x v="6"/>
    <s v="Prang Drawing Pencil Set"/>
    <x v="2999"/>
  </r>
  <r>
    <s v="CA-2018-103065"/>
    <x v="179"/>
    <s v="PT-19090"/>
    <x v="690"/>
    <x v="0"/>
    <x v="0"/>
    <s v="Jacksonville"/>
    <x v="2"/>
    <n v="32216"/>
    <x v="0"/>
    <s v="FUR-FU-10000175"/>
    <x v="0"/>
    <x v="5"/>
    <s v="DAX Wood Document Frame."/>
    <x v="5119"/>
  </r>
  <r>
    <s v="CA-2015-109855"/>
    <x v="416"/>
    <s v="LH-16900"/>
    <x v="23"/>
    <x v="0"/>
    <x v="0"/>
    <s v="New York City"/>
    <x v="15"/>
    <n v="10009"/>
    <x v="3"/>
    <s v="OFF-BI-10004716"/>
    <x v="1"/>
    <x v="8"/>
    <s v="Wilson Jones Hanging Recycled Pressboard Data Binders"/>
    <x v="5120"/>
  </r>
  <r>
    <s v="CA-2015-109855"/>
    <x v="416"/>
    <s v="LH-16900"/>
    <x v="23"/>
    <x v="0"/>
    <x v="0"/>
    <s v="New York City"/>
    <x v="15"/>
    <n v="10009"/>
    <x v="3"/>
    <s v="TEC-AC-10002842"/>
    <x v="2"/>
    <x v="11"/>
    <s v="WD My Passport Ultra 2TB Portable External Hard Drive"/>
    <x v="5121"/>
  </r>
  <r>
    <s v="CA-2015-109897"/>
    <x v="1132"/>
    <s v="BW-11200"/>
    <x v="572"/>
    <x v="0"/>
    <x v="0"/>
    <s v="San Francisco"/>
    <x v="1"/>
    <n v="94122"/>
    <x v="1"/>
    <s v="TEC-PH-10003691"/>
    <x v="2"/>
    <x v="7"/>
    <s v="BlackBerry Q10"/>
    <x v="5122"/>
  </r>
  <r>
    <s v="CA-2015-109897"/>
    <x v="1132"/>
    <s v="BW-11200"/>
    <x v="572"/>
    <x v="0"/>
    <x v="0"/>
    <s v="San Francisco"/>
    <x v="1"/>
    <n v="94122"/>
    <x v="1"/>
    <s v="FUR-FU-10002878"/>
    <x v="0"/>
    <x v="5"/>
    <s v="Seth Thomas 14&quot; Day/Date Wall Clock"/>
    <x v="5123"/>
  </r>
  <r>
    <s v="US-2015-143581"/>
    <x v="710"/>
    <s v="BS-11365"/>
    <x v="740"/>
    <x v="1"/>
    <x v="0"/>
    <s v="Columbus"/>
    <x v="32"/>
    <n v="31907"/>
    <x v="0"/>
    <s v="OFF-ST-10000991"/>
    <x v="1"/>
    <x v="4"/>
    <s v="Space Solutions HD Industrial Steel Shelving."/>
    <x v="3129"/>
  </r>
  <r>
    <s v="CA-2016-129217"/>
    <x v="1187"/>
    <s v="DP-13390"/>
    <x v="503"/>
    <x v="2"/>
    <x v="0"/>
    <s v="Aurora"/>
    <x v="10"/>
    <n v="60505"/>
    <x v="2"/>
    <s v="OFF-AP-10002439"/>
    <x v="1"/>
    <x v="9"/>
    <s v="Tripp Lite Isotel 8 Ultra 8 Outlet Metal Surge"/>
    <x v="5124"/>
  </r>
  <r>
    <s v="CA-2016-129217"/>
    <x v="1187"/>
    <s v="DP-13390"/>
    <x v="503"/>
    <x v="2"/>
    <x v="0"/>
    <s v="Aurora"/>
    <x v="10"/>
    <n v="60505"/>
    <x v="2"/>
    <s v="OFF-AR-10004602"/>
    <x v="1"/>
    <x v="6"/>
    <s v="Boston KS Multi-Size Manual Pencil Sharpener"/>
    <x v="2790"/>
  </r>
  <r>
    <s v="CA-2017-133816"/>
    <x v="1120"/>
    <s v="CS-12400"/>
    <x v="37"/>
    <x v="2"/>
    <x v="0"/>
    <s v="Philadelphia"/>
    <x v="9"/>
    <n v="19134"/>
    <x v="3"/>
    <s v="TEC-PH-10001795"/>
    <x v="2"/>
    <x v="7"/>
    <s v="ClearOne CHATAttach 160 -Â speaker phone"/>
    <x v="5125"/>
  </r>
  <r>
    <s v="CA-2016-140221"/>
    <x v="616"/>
    <s v="MS-17365"/>
    <x v="333"/>
    <x v="0"/>
    <x v="0"/>
    <s v="Chicago"/>
    <x v="10"/>
    <n v="60653"/>
    <x v="2"/>
    <s v="OFF-BI-10002854"/>
    <x v="1"/>
    <x v="8"/>
    <s v="Performers Binder/Pad Holder, Black"/>
    <x v="5126"/>
  </r>
  <r>
    <s v="CA-2016-140221"/>
    <x v="616"/>
    <s v="MS-17365"/>
    <x v="333"/>
    <x v="0"/>
    <x v="0"/>
    <s v="Chicago"/>
    <x v="10"/>
    <n v="60653"/>
    <x v="2"/>
    <s v="FUR-FU-10000023"/>
    <x v="0"/>
    <x v="5"/>
    <s v="Eldon Wave Desk Accessories"/>
    <x v="5127"/>
  </r>
  <r>
    <s v="CA-2016-140221"/>
    <x v="616"/>
    <s v="MS-17365"/>
    <x v="333"/>
    <x v="0"/>
    <x v="0"/>
    <s v="Chicago"/>
    <x v="10"/>
    <n v="60653"/>
    <x v="2"/>
    <s v="OFF-AP-10000828"/>
    <x v="1"/>
    <x v="9"/>
    <s v="Avanti 4.4 Cu. Ft. Refrigerator"/>
    <x v="2699"/>
  </r>
  <r>
    <s v="CA-2016-140221"/>
    <x v="616"/>
    <s v="MS-17365"/>
    <x v="333"/>
    <x v="0"/>
    <x v="0"/>
    <s v="Chicago"/>
    <x v="10"/>
    <n v="60653"/>
    <x v="2"/>
    <s v="OFF-ST-10000777"/>
    <x v="1"/>
    <x v="4"/>
    <s v="Companion Letter/Legal File, Black"/>
    <x v="1532"/>
  </r>
  <r>
    <s v="CA-2018-152310"/>
    <x v="801"/>
    <s v="DK-12895"/>
    <x v="729"/>
    <x v="0"/>
    <x v="0"/>
    <s v="Seattle"/>
    <x v="4"/>
    <n v="98103"/>
    <x v="1"/>
    <s v="TEC-CO-10000971"/>
    <x v="2"/>
    <x v="16"/>
    <s v="Hewlett Packard 310 Color Digital Copier"/>
    <x v="5128"/>
  </r>
  <r>
    <s v="CA-2018-152310"/>
    <x v="801"/>
    <s v="DK-12895"/>
    <x v="729"/>
    <x v="0"/>
    <x v="0"/>
    <s v="Seattle"/>
    <x v="4"/>
    <n v="98103"/>
    <x v="1"/>
    <s v="OFF-PA-10003134"/>
    <x v="1"/>
    <x v="10"/>
    <s v="Xerox 1937"/>
    <x v="801"/>
  </r>
  <r>
    <s v="CA-2018-152310"/>
    <x v="801"/>
    <s v="DK-12895"/>
    <x v="729"/>
    <x v="0"/>
    <x v="0"/>
    <s v="Seattle"/>
    <x v="4"/>
    <n v="98103"/>
    <x v="1"/>
    <s v="TEC-PH-10002538"/>
    <x v="2"/>
    <x v="7"/>
    <s v="Grandstream GXP1160 VoIP phone"/>
    <x v="5129"/>
  </r>
  <r>
    <s v="CA-2018-152310"/>
    <x v="801"/>
    <s v="DK-12895"/>
    <x v="729"/>
    <x v="0"/>
    <x v="0"/>
    <s v="Seattle"/>
    <x v="4"/>
    <n v="98103"/>
    <x v="1"/>
    <s v="OFF-ST-10001228"/>
    <x v="1"/>
    <x v="4"/>
    <s v="Personal File Boxes with Fold-Down Carry Handle"/>
    <x v="481"/>
  </r>
  <r>
    <s v="CA-2018-152310"/>
    <x v="801"/>
    <s v="DK-12895"/>
    <x v="729"/>
    <x v="0"/>
    <x v="0"/>
    <s v="Seattle"/>
    <x v="4"/>
    <n v="98103"/>
    <x v="1"/>
    <s v="TEC-AC-10000397"/>
    <x v="2"/>
    <x v="11"/>
    <s v="Perixx PERIBOARD-512B, Ergonomic Split Keyboard"/>
    <x v="5130"/>
  </r>
  <r>
    <s v="CA-2018-152310"/>
    <x v="801"/>
    <s v="DK-12895"/>
    <x v="729"/>
    <x v="0"/>
    <x v="0"/>
    <s v="Seattle"/>
    <x v="4"/>
    <n v="98103"/>
    <x v="1"/>
    <s v="OFF-BI-10004308"/>
    <x v="1"/>
    <x v="8"/>
    <s v="Avery Legal 4-Ring Binder"/>
    <x v="989"/>
  </r>
  <r>
    <s v="CA-2017-118101"/>
    <x v="190"/>
    <s v="SN-20560"/>
    <x v="381"/>
    <x v="2"/>
    <x v="0"/>
    <s v="Roseville"/>
    <x v="12"/>
    <n v="48066"/>
    <x v="2"/>
    <s v="OFF-PA-10000357"/>
    <x v="1"/>
    <x v="10"/>
    <s v="White Dual Perf Computer Printout Paper, 2700 Sheets, 1 Part, Heavyweight, 20 lbs., 14 7/8 x 11"/>
    <x v="1519"/>
  </r>
  <r>
    <s v="CA-2017-118101"/>
    <x v="190"/>
    <s v="SN-20560"/>
    <x v="381"/>
    <x v="2"/>
    <x v="0"/>
    <s v="Roseville"/>
    <x v="12"/>
    <n v="48066"/>
    <x v="2"/>
    <s v="OFF-BI-10000773"/>
    <x v="1"/>
    <x v="8"/>
    <s v="Insertable Tab Post Binder Dividers"/>
    <x v="5131"/>
  </r>
  <r>
    <s v="CA-2017-118101"/>
    <x v="190"/>
    <s v="SN-20560"/>
    <x v="381"/>
    <x v="2"/>
    <x v="0"/>
    <s v="Roseville"/>
    <x v="12"/>
    <n v="48066"/>
    <x v="2"/>
    <s v="OFF-ST-10001837"/>
    <x v="1"/>
    <x v="4"/>
    <s v="SAFCO Mobile Desk Side File, Wire Frame"/>
    <x v="5132"/>
  </r>
  <r>
    <s v="CA-2017-100307"/>
    <x v="272"/>
    <s v="TC-21475"/>
    <x v="679"/>
    <x v="2"/>
    <x v="0"/>
    <s v="Fayetteville"/>
    <x v="36"/>
    <n v="72701"/>
    <x v="0"/>
    <s v="OFF-PA-10002552"/>
    <x v="1"/>
    <x v="10"/>
    <s v="Xerox 1958"/>
    <x v="537"/>
  </r>
  <r>
    <s v="CA-2016-138457"/>
    <x v="1023"/>
    <s v="AM-10705"/>
    <x v="562"/>
    <x v="0"/>
    <x v="0"/>
    <s v="Jacksonville"/>
    <x v="3"/>
    <n v="28540"/>
    <x v="0"/>
    <s v="OFF-BI-10000014"/>
    <x v="1"/>
    <x v="8"/>
    <s v="Heavy-Duty E-Z-D Binders"/>
    <x v="3587"/>
  </r>
  <r>
    <s v="CA-2015-131800"/>
    <x v="125"/>
    <s v="AJ-10960"/>
    <x v="195"/>
    <x v="0"/>
    <x v="0"/>
    <s v="New York City"/>
    <x v="15"/>
    <n v="10035"/>
    <x v="3"/>
    <s v="OFF-AP-10004136"/>
    <x v="1"/>
    <x v="9"/>
    <s v="Kensington 6 Outlet SmartSocket Surge Protector"/>
    <x v="1522"/>
  </r>
  <r>
    <s v="CA-2015-131800"/>
    <x v="125"/>
    <s v="AJ-10960"/>
    <x v="195"/>
    <x v="0"/>
    <x v="0"/>
    <s v="New York City"/>
    <x v="15"/>
    <n v="10035"/>
    <x v="3"/>
    <s v="OFF-BI-10003429"/>
    <x v="1"/>
    <x v="8"/>
    <s v="Cardinal HOLDit! Binder Insert Strips,Extra Strips"/>
    <x v="5133"/>
  </r>
  <r>
    <s v="CA-2015-118304"/>
    <x v="333"/>
    <s v="KH-16360"/>
    <x v="347"/>
    <x v="0"/>
    <x v="0"/>
    <s v="Dover"/>
    <x v="13"/>
    <n v="19901"/>
    <x v="3"/>
    <s v="TEC-PH-10000376"/>
    <x v="2"/>
    <x v="7"/>
    <s v="Square Credit Card Reader"/>
    <x v="1016"/>
  </r>
  <r>
    <s v="CA-2018-121790"/>
    <x v="289"/>
    <s v="LP-17095"/>
    <x v="431"/>
    <x v="0"/>
    <x v="0"/>
    <s v="Aurora"/>
    <x v="10"/>
    <n v="60505"/>
    <x v="2"/>
    <s v="FUR-TA-10003469"/>
    <x v="0"/>
    <x v="3"/>
    <s v="Balt Split Level Computer Training Table"/>
    <x v="5134"/>
  </r>
  <r>
    <s v="CA-2018-121790"/>
    <x v="289"/>
    <s v="LP-17095"/>
    <x v="431"/>
    <x v="0"/>
    <x v="0"/>
    <s v="Aurora"/>
    <x v="10"/>
    <n v="60505"/>
    <x v="2"/>
    <s v="OFF-SU-10004231"/>
    <x v="1"/>
    <x v="14"/>
    <s v="Acme Tagit Stainless Steel Antibacterial Scissors"/>
    <x v="2458"/>
  </r>
  <r>
    <s v="CA-2018-121790"/>
    <x v="289"/>
    <s v="LP-17095"/>
    <x v="431"/>
    <x v="0"/>
    <x v="0"/>
    <s v="Aurora"/>
    <x v="10"/>
    <n v="60505"/>
    <x v="2"/>
    <s v="TEC-PH-10002584"/>
    <x v="2"/>
    <x v="7"/>
    <s v="Samsung Galaxy S4"/>
    <x v="5135"/>
  </r>
  <r>
    <s v="CA-2018-121790"/>
    <x v="289"/>
    <s v="LP-17095"/>
    <x v="431"/>
    <x v="0"/>
    <x v="0"/>
    <s v="Aurora"/>
    <x v="10"/>
    <n v="60505"/>
    <x v="2"/>
    <s v="OFF-AR-10003602"/>
    <x v="1"/>
    <x v="6"/>
    <s v="Quartet Omega Colored Chalk, 12/Pack"/>
    <x v="560"/>
  </r>
  <r>
    <s v="CA-2017-169670"/>
    <x v="591"/>
    <s v="JE-15715"/>
    <x v="555"/>
    <x v="0"/>
    <x v="0"/>
    <s v="New York City"/>
    <x v="15"/>
    <n v="10009"/>
    <x v="3"/>
    <s v="FUR-CH-10002331"/>
    <x v="0"/>
    <x v="1"/>
    <s v="Hon 4700 Series Mobuis Mid-Back Task Chairs with Adjustable Arms"/>
    <x v="5136"/>
  </r>
  <r>
    <s v="CA-2017-139549"/>
    <x v="201"/>
    <s v="MY-18295"/>
    <x v="501"/>
    <x v="1"/>
    <x v="0"/>
    <s v="El Cajon"/>
    <x v="1"/>
    <n v="92020"/>
    <x v="1"/>
    <s v="FUR-CH-10001802"/>
    <x v="0"/>
    <x v="1"/>
    <s v="Hon Every-Day Chair Series Swivel Task Chairs"/>
    <x v="2342"/>
  </r>
  <r>
    <s v="CA-2016-104059"/>
    <x v="385"/>
    <s v="FC-14245"/>
    <x v="763"/>
    <x v="2"/>
    <x v="0"/>
    <s v="Springfield"/>
    <x v="24"/>
    <n v="45503"/>
    <x v="3"/>
    <s v="OFF-AR-10000634"/>
    <x v="1"/>
    <x v="6"/>
    <s v="Newell 320"/>
    <x v="1306"/>
  </r>
  <r>
    <s v="CA-2018-164112"/>
    <x v="160"/>
    <s v="ND-18460"/>
    <x v="540"/>
    <x v="1"/>
    <x v="0"/>
    <s v="Mount Vernon"/>
    <x v="15"/>
    <n v="10550"/>
    <x v="3"/>
    <s v="OFF-ST-10002615"/>
    <x v="1"/>
    <x v="4"/>
    <s v="Dual Level, Single-Width Filing Carts"/>
    <x v="2892"/>
  </r>
  <r>
    <s v="CA-2016-143882"/>
    <x v="153"/>
    <s v="DB-13360"/>
    <x v="748"/>
    <x v="2"/>
    <x v="0"/>
    <s v="Lakewood"/>
    <x v="24"/>
    <n v="44107"/>
    <x v="3"/>
    <s v="OFF-PA-10004040"/>
    <x v="1"/>
    <x v="10"/>
    <s v="Universal Premium White Copier/Laser Paper (20Lb. and 87 Bright)"/>
    <x v="5137"/>
  </r>
  <r>
    <s v="US-2017-139262"/>
    <x v="823"/>
    <s v="LC-16960"/>
    <x v="784"/>
    <x v="2"/>
    <x v="0"/>
    <s v="Tampa"/>
    <x v="2"/>
    <n v="33614"/>
    <x v="0"/>
    <s v="OFF-BI-10003727"/>
    <x v="1"/>
    <x v="8"/>
    <s v="Avery Durable Slant Ring Binders With Label Holder"/>
    <x v="5010"/>
  </r>
  <r>
    <s v="US-2017-139262"/>
    <x v="823"/>
    <s v="LC-16960"/>
    <x v="784"/>
    <x v="2"/>
    <x v="0"/>
    <s v="Tampa"/>
    <x v="2"/>
    <n v="33614"/>
    <x v="0"/>
    <s v="OFF-BI-10002026"/>
    <x v="1"/>
    <x v="8"/>
    <s v="Avery Arch Ring Binders"/>
    <x v="1950"/>
  </r>
  <r>
    <s v="US-2017-139262"/>
    <x v="823"/>
    <s v="LC-16960"/>
    <x v="784"/>
    <x v="2"/>
    <x v="0"/>
    <s v="Tampa"/>
    <x v="2"/>
    <n v="33614"/>
    <x v="0"/>
    <s v="OFF-ST-10001496"/>
    <x v="1"/>
    <x v="4"/>
    <s v="Standard Rollaway File with Lock"/>
    <x v="5138"/>
  </r>
  <r>
    <s v="CA-2018-146192"/>
    <x v="300"/>
    <s v="BD-11725"/>
    <x v="232"/>
    <x v="0"/>
    <x v="0"/>
    <s v="Columbus"/>
    <x v="32"/>
    <n v="31907"/>
    <x v="0"/>
    <s v="OFF-ST-10003716"/>
    <x v="1"/>
    <x v="4"/>
    <s v="Tennsco Double-Tier Lockers"/>
    <x v="5139"/>
  </r>
  <r>
    <s v="CA-2018-134810"/>
    <x v="1188"/>
    <s v="MC-17605"/>
    <x v="204"/>
    <x v="1"/>
    <x v="0"/>
    <s v="Jacksonville"/>
    <x v="3"/>
    <n v="28540"/>
    <x v="0"/>
    <s v="OFF-EN-10002504"/>
    <x v="1"/>
    <x v="12"/>
    <s v="Tyvek  Top-Opening Peel &amp; Seel Envelopes, Plain White"/>
    <x v="5140"/>
  </r>
  <r>
    <s v="CA-2018-134810"/>
    <x v="1188"/>
    <s v="MC-17605"/>
    <x v="204"/>
    <x v="1"/>
    <x v="0"/>
    <s v="Jacksonville"/>
    <x v="3"/>
    <n v="28540"/>
    <x v="0"/>
    <s v="FUR-CH-10001270"/>
    <x v="0"/>
    <x v="1"/>
    <s v="Harbour Creations Steel Folding Chair"/>
    <x v="718"/>
  </r>
  <r>
    <s v="CA-2016-154284"/>
    <x v="379"/>
    <s v="SZ-20035"/>
    <x v="449"/>
    <x v="2"/>
    <x v="0"/>
    <s v="Saint Charles"/>
    <x v="10"/>
    <n v="60174"/>
    <x v="2"/>
    <s v="TEC-MA-10004241"/>
    <x v="2"/>
    <x v="15"/>
    <s v="Star Micronics TSP800 TSP847IIU Receipt Printer"/>
    <x v="5141"/>
  </r>
  <r>
    <s v="CA-2016-154284"/>
    <x v="379"/>
    <s v="SZ-20035"/>
    <x v="449"/>
    <x v="2"/>
    <x v="0"/>
    <s v="Saint Charles"/>
    <x v="10"/>
    <n v="60174"/>
    <x v="2"/>
    <s v="OFF-AR-10001468"/>
    <x v="1"/>
    <x v="6"/>
    <s v="Sanford Prismacolor Professional Thick Lead Art Pencils, 36-Color Set"/>
    <x v="3396"/>
  </r>
  <r>
    <s v="CA-2016-154284"/>
    <x v="379"/>
    <s v="SZ-20035"/>
    <x v="449"/>
    <x v="2"/>
    <x v="0"/>
    <s v="Saint Charles"/>
    <x v="10"/>
    <n v="60174"/>
    <x v="2"/>
    <s v="TEC-AC-10003198"/>
    <x v="2"/>
    <x v="11"/>
    <s v="Enermax Acrylux Wireless Keyboard"/>
    <x v="5142"/>
  </r>
  <r>
    <s v="CA-2016-154284"/>
    <x v="379"/>
    <s v="SZ-20035"/>
    <x v="449"/>
    <x v="2"/>
    <x v="0"/>
    <s v="Saint Charles"/>
    <x v="10"/>
    <n v="60174"/>
    <x v="2"/>
    <s v="FUR-FU-10003039"/>
    <x v="0"/>
    <x v="5"/>
    <s v="Howard Miller 11-1/2&quot; Diameter Grantwood Wall Clock"/>
    <x v="5143"/>
  </r>
  <r>
    <s v="CA-2015-156244"/>
    <x v="1132"/>
    <s v="DH-13675"/>
    <x v="723"/>
    <x v="2"/>
    <x v="0"/>
    <s v="Miami"/>
    <x v="2"/>
    <n v="33180"/>
    <x v="0"/>
    <s v="OFF-PA-10000295"/>
    <x v="1"/>
    <x v="10"/>
    <s v="Xerox 229"/>
    <x v="276"/>
  </r>
  <r>
    <s v="CA-2015-156244"/>
    <x v="1132"/>
    <s v="DH-13675"/>
    <x v="723"/>
    <x v="2"/>
    <x v="0"/>
    <s v="Miami"/>
    <x v="2"/>
    <n v="33180"/>
    <x v="0"/>
    <s v="OFF-AR-10004344"/>
    <x v="1"/>
    <x v="6"/>
    <s v="Bulldog Vacuum Base Pencil Sharpener"/>
    <x v="1883"/>
  </r>
  <r>
    <s v="CA-2015-156244"/>
    <x v="1132"/>
    <s v="DH-13675"/>
    <x v="723"/>
    <x v="2"/>
    <x v="0"/>
    <s v="Miami"/>
    <x v="2"/>
    <n v="33180"/>
    <x v="0"/>
    <s v="TEC-AC-10002473"/>
    <x v="2"/>
    <x v="11"/>
    <s v="Maxell 4.7GB DVD-R"/>
    <x v="1996"/>
  </r>
  <r>
    <s v="CA-2015-156244"/>
    <x v="1132"/>
    <s v="DH-13675"/>
    <x v="723"/>
    <x v="2"/>
    <x v="0"/>
    <s v="Miami"/>
    <x v="2"/>
    <n v="33180"/>
    <x v="0"/>
    <s v="OFF-AP-10002403"/>
    <x v="1"/>
    <x v="9"/>
    <s v="Acco Smartsocket Color-Coded Six-Outlet AC Adapter Model Surge Protectors"/>
    <x v="5144"/>
  </r>
  <r>
    <s v="CA-2015-156244"/>
    <x v="1132"/>
    <s v="DH-13675"/>
    <x v="723"/>
    <x v="2"/>
    <x v="0"/>
    <s v="Miami"/>
    <x v="2"/>
    <n v="33180"/>
    <x v="0"/>
    <s v="OFF-SU-10000432"/>
    <x v="1"/>
    <x v="14"/>
    <s v="Acco Side-Punched Conventional Columnar Pads"/>
    <x v="4643"/>
  </r>
  <r>
    <s v="CA-2015-156244"/>
    <x v="1132"/>
    <s v="DH-13675"/>
    <x v="723"/>
    <x v="2"/>
    <x v="0"/>
    <s v="Miami"/>
    <x v="2"/>
    <n v="33180"/>
    <x v="0"/>
    <s v="OFF-LA-10000443"/>
    <x v="1"/>
    <x v="2"/>
    <s v="Avery 501"/>
    <x v="1620"/>
  </r>
  <r>
    <s v="CA-2016-106362"/>
    <x v="555"/>
    <s v="LC-16885"/>
    <x v="62"/>
    <x v="0"/>
    <x v="0"/>
    <s v="Troy"/>
    <x v="24"/>
    <n v="45373"/>
    <x v="3"/>
    <s v="OFF-BI-10003166"/>
    <x v="1"/>
    <x v="8"/>
    <s v="GBC Plasticlear Binding Covers"/>
    <x v="2250"/>
  </r>
  <r>
    <s v="US-2018-168802"/>
    <x v="132"/>
    <s v="JO-15145"/>
    <x v="705"/>
    <x v="1"/>
    <x v="0"/>
    <s v="Seattle"/>
    <x v="4"/>
    <n v="98103"/>
    <x v="1"/>
    <s v="OFF-BI-10002393"/>
    <x v="1"/>
    <x v="8"/>
    <s v="Binder Posts"/>
    <x v="5145"/>
  </r>
  <r>
    <s v="US-2018-146906"/>
    <x v="677"/>
    <s v="MT-17815"/>
    <x v="363"/>
    <x v="0"/>
    <x v="0"/>
    <s v="New York City"/>
    <x v="15"/>
    <n v="10011"/>
    <x v="3"/>
    <s v="TEC-PH-10001809"/>
    <x v="2"/>
    <x v="7"/>
    <s v="Panasonic KX T7736-B Digital phone"/>
    <x v="1629"/>
  </r>
  <r>
    <s v="CA-2017-166380"/>
    <x v="198"/>
    <s v="EB-13750"/>
    <x v="494"/>
    <x v="1"/>
    <x v="0"/>
    <s v="Arlington"/>
    <x v="17"/>
    <n v="22204"/>
    <x v="0"/>
    <s v="OFF-EN-10002600"/>
    <x v="1"/>
    <x v="12"/>
    <s v="Redi-Strip #10 Envelopes, 4 1/8 x 9 1/2"/>
    <x v="1756"/>
  </r>
  <r>
    <s v="CA-2017-166380"/>
    <x v="198"/>
    <s v="EB-13750"/>
    <x v="494"/>
    <x v="1"/>
    <x v="0"/>
    <s v="Arlington"/>
    <x v="17"/>
    <n v="22204"/>
    <x v="0"/>
    <s v="TEC-AC-10000109"/>
    <x v="2"/>
    <x v="11"/>
    <s v="Sony Micro Vault Click 16 GB USB 2.0 Flash Drive"/>
    <x v="5146"/>
  </r>
  <r>
    <s v="US-2016-158911"/>
    <x v="761"/>
    <s v="RS-19765"/>
    <x v="276"/>
    <x v="1"/>
    <x v="0"/>
    <s v="Charlotte"/>
    <x v="3"/>
    <n v="28205"/>
    <x v="0"/>
    <s v="FUR-FU-10003829"/>
    <x v="0"/>
    <x v="5"/>
    <s v="Stackable Trays"/>
    <x v="1253"/>
  </r>
  <r>
    <s v="US-2016-158911"/>
    <x v="761"/>
    <s v="RS-19765"/>
    <x v="276"/>
    <x v="1"/>
    <x v="0"/>
    <s v="Charlotte"/>
    <x v="3"/>
    <n v="28205"/>
    <x v="0"/>
    <s v="OFF-LA-10003223"/>
    <x v="1"/>
    <x v="2"/>
    <s v="Avery 508"/>
    <x v="692"/>
  </r>
  <r>
    <s v="US-2015-103338"/>
    <x v="518"/>
    <s v="RB-19435"/>
    <x v="579"/>
    <x v="0"/>
    <x v="0"/>
    <s v="Roseville"/>
    <x v="1"/>
    <n v="95661"/>
    <x v="1"/>
    <s v="OFF-AR-10001770"/>
    <x v="1"/>
    <x v="6"/>
    <s v="Economy #2 Pencils"/>
    <x v="3277"/>
  </r>
  <r>
    <s v="CA-2016-109169"/>
    <x v="704"/>
    <s v="OT-18730"/>
    <x v="220"/>
    <x v="0"/>
    <x v="0"/>
    <s v="Detroit"/>
    <x v="12"/>
    <n v="48234"/>
    <x v="2"/>
    <s v="OFF-EN-10003296"/>
    <x v="1"/>
    <x v="12"/>
    <s v="Tyvek Side-Opening Peel &amp; Seel Expanding Envelopes"/>
    <x v="2131"/>
  </r>
  <r>
    <s v="US-2018-167318"/>
    <x v="1189"/>
    <s v="GZ-14545"/>
    <x v="433"/>
    <x v="1"/>
    <x v="0"/>
    <s v="Los Angeles"/>
    <x v="1"/>
    <n v="90036"/>
    <x v="1"/>
    <s v="TEC-AC-10003870"/>
    <x v="2"/>
    <x v="11"/>
    <s v="LogitechÂ Z-906 Speaker sys - home theater - 5.1-CH"/>
    <x v="3808"/>
  </r>
  <r>
    <s v="US-2018-167318"/>
    <x v="1189"/>
    <s v="GZ-14545"/>
    <x v="433"/>
    <x v="1"/>
    <x v="0"/>
    <s v="Los Angeles"/>
    <x v="1"/>
    <n v="90036"/>
    <x v="1"/>
    <s v="FUR-CH-10000665"/>
    <x v="0"/>
    <x v="1"/>
    <s v="Global Airflow Leather Mesh Back Chair, Black"/>
    <x v="1575"/>
  </r>
  <r>
    <s v="US-2015-120313"/>
    <x v="656"/>
    <s v="NL-18310"/>
    <x v="644"/>
    <x v="2"/>
    <x v="0"/>
    <s v="San Francisco"/>
    <x v="1"/>
    <n v="94110"/>
    <x v="1"/>
    <s v="TEC-PH-10003092"/>
    <x v="2"/>
    <x v="7"/>
    <s v="Motorola L804"/>
    <x v="89"/>
  </r>
  <r>
    <s v="CA-2018-135419"/>
    <x v="132"/>
    <s v="BG-11740"/>
    <x v="696"/>
    <x v="0"/>
    <x v="0"/>
    <s v="Bakersfield"/>
    <x v="1"/>
    <n v="93309"/>
    <x v="1"/>
    <s v="FUR-TA-10001086"/>
    <x v="0"/>
    <x v="3"/>
    <s v="SAFCO PlanMaster Boards, 60w x 37-1/2d, White Melamine"/>
    <x v="5147"/>
  </r>
  <r>
    <s v="CA-2017-128671"/>
    <x v="1190"/>
    <s v="MT-18070"/>
    <x v="192"/>
    <x v="2"/>
    <x v="0"/>
    <s v="Tulsa"/>
    <x v="26"/>
    <n v="74133"/>
    <x v="2"/>
    <s v="OFF-PA-10001870"/>
    <x v="1"/>
    <x v="10"/>
    <s v="Xerox 202"/>
    <x v="56"/>
  </r>
  <r>
    <s v="CA-2017-128671"/>
    <x v="1190"/>
    <s v="MT-18070"/>
    <x v="192"/>
    <x v="2"/>
    <x v="0"/>
    <s v="Tulsa"/>
    <x v="26"/>
    <n v="74133"/>
    <x v="2"/>
    <s v="OFF-BI-10003305"/>
    <x v="1"/>
    <x v="8"/>
    <s v="Avery Hanging File Binders"/>
    <x v="1075"/>
  </r>
  <r>
    <s v="CA-2017-128671"/>
    <x v="1190"/>
    <s v="MT-18070"/>
    <x v="192"/>
    <x v="2"/>
    <x v="0"/>
    <s v="Tulsa"/>
    <x v="26"/>
    <n v="74133"/>
    <x v="2"/>
    <s v="OFF-BI-10003007"/>
    <x v="1"/>
    <x v="8"/>
    <s v="Premium Transparent Presentation Covers, No Pattern/Clear, 8 1/2&quot; x 11&quot;"/>
    <x v="4081"/>
  </r>
  <r>
    <s v="CA-2017-149335"/>
    <x v="197"/>
    <s v="BC-11125"/>
    <x v="604"/>
    <x v="2"/>
    <x v="0"/>
    <s v="San Francisco"/>
    <x v="1"/>
    <n v="94122"/>
    <x v="1"/>
    <s v="OFF-AR-10001419"/>
    <x v="1"/>
    <x v="6"/>
    <s v="Newell 325"/>
    <x v="5148"/>
  </r>
  <r>
    <s v="CA-2015-168312"/>
    <x v="72"/>
    <s v="GW-14605"/>
    <x v="543"/>
    <x v="0"/>
    <x v="0"/>
    <s v="Houston"/>
    <x v="5"/>
    <n v="77036"/>
    <x v="2"/>
    <s v="OFF-ST-10003692"/>
    <x v="1"/>
    <x v="4"/>
    <s v="Recycled Steel Personal File for Hanging File Folders"/>
    <x v="5149"/>
  </r>
  <r>
    <s v="CA-2015-168312"/>
    <x v="72"/>
    <s v="GW-14605"/>
    <x v="543"/>
    <x v="0"/>
    <x v="0"/>
    <s v="Houston"/>
    <x v="5"/>
    <n v="77036"/>
    <x v="2"/>
    <s v="FUR-TA-10001866"/>
    <x v="0"/>
    <x v="3"/>
    <s v="Bevis Round Conference Room Tables and Bases"/>
    <x v="5150"/>
  </r>
  <r>
    <s v="US-2018-105935"/>
    <x v="795"/>
    <s v="BD-11500"/>
    <x v="214"/>
    <x v="0"/>
    <x v="0"/>
    <s v="Columbus"/>
    <x v="32"/>
    <n v="31907"/>
    <x v="0"/>
    <s v="FUR-FU-10002157"/>
    <x v="0"/>
    <x v="5"/>
    <s v="Artistic Insta-Plaque"/>
    <x v="5151"/>
  </r>
  <r>
    <s v="US-2018-105935"/>
    <x v="795"/>
    <s v="BD-11500"/>
    <x v="214"/>
    <x v="0"/>
    <x v="0"/>
    <s v="Columbus"/>
    <x v="32"/>
    <n v="31907"/>
    <x v="0"/>
    <s v="TEC-PH-10001459"/>
    <x v="2"/>
    <x v="7"/>
    <s v="Samsung Galaxy Mega 6.3"/>
    <x v="5152"/>
  </r>
  <r>
    <s v="CA-2015-161508"/>
    <x v="136"/>
    <s v="PV-18985"/>
    <x v="391"/>
    <x v="2"/>
    <x v="0"/>
    <s v="League City"/>
    <x v="5"/>
    <n v="77573"/>
    <x v="2"/>
    <s v="FUR-CH-10002126"/>
    <x v="0"/>
    <x v="1"/>
    <s v="Hon Deluxe Fabric Upholstered Stacking Chairs"/>
    <x v="5153"/>
  </r>
  <r>
    <s v="CA-2015-161508"/>
    <x v="136"/>
    <s v="PV-18985"/>
    <x v="391"/>
    <x v="2"/>
    <x v="0"/>
    <s v="League City"/>
    <x v="5"/>
    <n v="77573"/>
    <x v="2"/>
    <s v="OFF-FA-10001561"/>
    <x v="1"/>
    <x v="13"/>
    <s v="Stockwell Push Pins"/>
    <x v="4120"/>
  </r>
  <r>
    <s v="CA-2015-161508"/>
    <x v="136"/>
    <s v="PV-18985"/>
    <x v="391"/>
    <x v="2"/>
    <x v="0"/>
    <s v="League City"/>
    <x v="5"/>
    <n v="77573"/>
    <x v="2"/>
    <s v="OFF-AR-10003158"/>
    <x v="1"/>
    <x v="6"/>
    <s v="Fluorescent Highlighters by Dixon"/>
    <x v="2653"/>
  </r>
  <r>
    <s v="CA-2015-161508"/>
    <x v="136"/>
    <s v="PV-18985"/>
    <x v="391"/>
    <x v="2"/>
    <x v="0"/>
    <s v="League City"/>
    <x v="5"/>
    <n v="77573"/>
    <x v="2"/>
    <s v="OFF-PA-10001804"/>
    <x v="1"/>
    <x v="10"/>
    <s v="Xerox 195"/>
    <x v="2897"/>
  </r>
  <r>
    <s v="CA-2018-130904"/>
    <x v="645"/>
    <s v="HM-14980"/>
    <x v="31"/>
    <x v="0"/>
    <x v="0"/>
    <s v="Burlington"/>
    <x v="3"/>
    <n v="27217"/>
    <x v="0"/>
    <s v="OFF-AR-10000422"/>
    <x v="1"/>
    <x v="6"/>
    <s v="Pencil and Crayon Sharpener"/>
    <x v="5154"/>
  </r>
  <r>
    <s v="CA-2018-130904"/>
    <x v="645"/>
    <s v="HM-14980"/>
    <x v="31"/>
    <x v="0"/>
    <x v="0"/>
    <s v="Burlington"/>
    <x v="3"/>
    <n v="27217"/>
    <x v="0"/>
    <s v="OFF-AR-10000127"/>
    <x v="1"/>
    <x v="6"/>
    <s v="Newell 321"/>
    <x v="5155"/>
  </r>
  <r>
    <s v="CA-2018-133620"/>
    <x v="38"/>
    <s v="EM-14065"/>
    <x v="191"/>
    <x v="0"/>
    <x v="0"/>
    <s v="New York City"/>
    <x v="15"/>
    <n v="10009"/>
    <x v="3"/>
    <s v="OFF-ST-10004634"/>
    <x v="1"/>
    <x v="4"/>
    <s v="Personal Folder Holder, Ebony"/>
    <x v="1072"/>
  </r>
  <r>
    <s v="CA-2016-142937"/>
    <x v="901"/>
    <s v="SF-20065"/>
    <x v="11"/>
    <x v="0"/>
    <x v="0"/>
    <s v="Dallas"/>
    <x v="5"/>
    <n v="75220"/>
    <x v="2"/>
    <s v="OFF-AR-10003582"/>
    <x v="1"/>
    <x v="6"/>
    <s v="Boston Electric Pencil Sharpener, Model 1818, Charcoal Black"/>
    <x v="3696"/>
  </r>
  <r>
    <s v="US-2017-149790"/>
    <x v="182"/>
    <s v="SC-20380"/>
    <x v="618"/>
    <x v="0"/>
    <x v="0"/>
    <s v="Houston"/>
    <x v="5"/>
    <n v="77095"/>
    <x v="2"/>
    <s v="OFF-BI-10002026"/>
    <x v="1"/>
    <x v="8"/>
    <s v="Ibico Recycled Linen-Style Covers"/>
    <x v="5156"/>
  </r>
  <r>
    <s v="CA-2017-130778"/>
    <x v="258"/>
    <s v="ND-18370"/>
    <x v="444"/>
    <x v="0"/>
    <x v="0"/>
    <s v="Long Beach"/>
    <x v="15"/>
    <n v="11561"/>
    <x v="3"/>
    <s v="OFF-AP-10000595"/>
    <x v="1"/>
    <x v="9"/>
    <s v="Disposable Triple-Filter Dust Bags"/>
    <x v="4449"/>
  </r>
  <r>
    <s v="CA-2017-130778"/>
    <x v="258"/>
    <s v="ND-18370"/>
    <x v="444"/>
    <x v="0"/>
    <x v="0"/>
    <s v="Long Beach"/>
    <x v="15"/>
    <n v="11561"/>
    <x v="3"/>
    <s v="OFF-PA-10001509"/>
    <x v="1"/>
    <x v="10"/>
    <s v="Recycled Desk Saver Line &quot;While You Were Out&quot; Book, 5 1/2&quot; X 4&quot;"/>
    <x v="908"/>
  </r>
  <r>
    <s v="CA-2018-144456"/>
    <x v="565"/>
    <s v="FC-14245"/>
    <x v="763"/>
    <x v="2"/>
    <x v="0"/>
    <s v="Hialeah"/>
    <x v="2"/>
    <n v="33012"/>
    <x v="0"/>
    <s v="OFF-ST-10001321"/>
    <x v="1"/>
    <x v="4"/>
    <s v="Decoflex Hanging Personal Folder File, Blue"/>
    <x v="2978"/>
  </r>
  <r>
    <s v="CA-2018-144456"/>
    <x v="565"/>
    <s v="FC-14245"/>
    <x v="763"/>
    <x v="2"/>
    <x v="0"/>
    <s v="Hialeah"/>
    <x v="2"/>
    <n v="33012"/>
    <x v="0"/>
    <s v="TEC-PH-10001750"/>
    <x v="2"/>
    <x v="7"/>
    <s v="Samsung Rugby III"/>
    <x v="3097"/>
  </r>
  <r>
    <s v="CA-2018-103478"/>
    <x v="246"/>
    <s v="KL-16555"/>
    <x v="126"/>
    <x v="1"/>
    <x v="0"/>
    <s v="Aurora"/>
    <x v="10"/>
    <n v="60505"/>
    <x v="2"/>
    <s v="OFF-BI-10001890"/>
    <x v="1"/>
    <x v="8"/>
    <s v="Avery Poly Binder Pockets"/>
    <x v="5157"/>
  </r>
  <r>
    <s v="CA-2018-103478"/>
    <x v="246"/>
    <s v="KL-16555"/>
    <x v="126"/>
    <x v="1"/>
    <x v="0"/>
    <s v="Aurora"/>
    <x v="10"/>
    <n v="60505"/>
    <x v="2"/>
    <s v="OFF-BI-10004224"/>
    <x v="1"/>
    <x v="8"/>
    <s v="Catalog Binders with Expanding Posts"/>
    <x v="5158"/>
  </r>
  <r>
    <s v="CA-2018-118577"/>
    <x v="833"/>
    <s v="XP-21865"/>
    <x v="190"/>
    <x v="0"/>
    <x v="0"/>
    <s v="Belleville"/>
    <x v="30"/>
    <n v="7109"/>
    <x v="3"/>
    <s v="OFF-PA-10001357"/>
    <x v="1"/>
    <x v="10"/>
    <s v="Xerox 1886"/>
    <x v="140"/>
  </r>
  <r>
    <s v="CA-2018-118577"/>
    <x v="833"/>
    <s v="XP-21865"/>
    <x v="190"/>
    <x v="0"/>
    <x v="0"/>
    <s v="Belleville"/>
    <x v="30"/>
    <n v="7109"/>
    <x v="3"/>
    <s v="OFF-PA-10004888"/>
    <x v="1"/>
    <x v="10"/>
    <s v="Xerox 217"/>
    <x v="90"/>
  </r>
  <r>
    <s v="CA-2018-113572"/>
    <x v="659"/>
    <s v="FP-14320"/>
    <x v="224"/>
    <x v="0"/>
    <x v="0"/>
    <s v="New York City"/>
    <x v="15"/>
    <n v="10024"/>
    <x v="3"/>
    <s v="TEC-AC-10002370"/>
    <x v="2"/>
    <x v="11"/>
    <s v="Maxell CD-R Discs"/>
    <x v="2273"/>
  </r>
  <r>
    <s v="CA-2017-153269"/>
    <x v="1185"/>
    <s v="PS-18760"/>
    <x v="519"/>
    <x v="0"/>
    <x v="0"/>
    <s v="Andover"/>
    <x v="31"/>
    <n v="1810"/>
    <x v="3"/>
    <s v="OFF-ST-10004634"/>
    <x v="1"/>
    <x v="4"/>
    <s v="Personal Folder Holder, Ebony"/>
    <x v="1072"/>
  </r>
  <r>
    <s v="CA-2017-153269"/>
    <x v="1185"/>
    <s v="PS-18760"/>
    <x v="519"/>
    <x v="0"/>
    <x v="0"/>
    <s v="Andover"/>
    <x v="31"/>
    <n v="1810"/>
    <x v="3"/>
    <s v="FUR-CH-10002647"/>
    <x v="0"/>
    <x v="1"/>
    <s v="Situations Contoured Folding Chairs, 4/Set"/>
    <x v="1367"/>
  </r>
  <r>
    <s v="CA-2017-153269"/>
    <x v="1185"/>
    <s v="PS-18760"/>
    <x v="519"/>
    <x v="0"/>
    <x v="0"/>
    <s v="Andover"/>
    <x v="31"/>
    <n v="1810"/>
    <x v="3"/>
    <s v="OFF-PA-10001801"/>
    <x v="1"/>
    <x v="10"/>
    <s v="Xerox 193"/>
    <x v="1444"/>
  </r>
  <r>
    <s v="CA-2017-153269"/>
    <x v="1185"/>
    <s v="PS-18760"/>
    <x v="519"/>
    <x v="0"/>
    <x v="0"/>
    <s v="Andover"/>
    <x v="31"/>
    <n v="1810"/>
    <x v="3"/>
    <s v="OFF-BI-10004632"/>
    <x v="1"/>
    <x v="8"/>
    <s v="GBC Binding covers"/>
    <x v="5159"/>
  </r>
  <r>
    <s v="CA-2018-161655"/>
    <x v="726"/>
    <s v="CW-11905"/>
    <x v="194"/>
    <x v="2"/>
    <x v="0"/>
    <s v="Newark"/>
    <x v="13"/>
    <n v="19711"/>
    <x v="3"/>
    <s v="OFF-BI-10002082"/>
    <x v="1"/>
    <x v="8"/>
    <s v="GBC Twin Loop Wire Binding Elements"/>
    <x v="5160"/>
  </r>
  <r>
    <s v="CA-2017-101469"/>
    <x v="415"/>
    <s v="KH-16360"/>
    <x v="347"/>
    <x v="0"/>
    <x v="0"/>
    <s v="Arlington"/>
    <x v="17"/>
    <n v="22204"/>
    <x v="0"/>
    <s v="OFF-AR-10003986"/>
    <x v="1"/>
    <x v="6"/>
    <s v="Avery Hi-Liter Pen Style Six-Color Fluorescent Set"/>
    <x v="5161"/>
  </r>
  <r>
    <s v="CA-2015-153087"/>
    <x v="422"/>
    <s v="TC-20980"/>
    <x v="568"/>
    <x v="1"/>
    <x v="0"/>
    <s v="Decatur"/>
    <x v="19"/>
    <n v="35601"/>
    <x v="0"/>
    <s v="OFF-PA-10001243"/>
    <x v="1"/>
    <x v="10"/>
    <s v="Xerox 1983"/>
    <x v="100"/>
  </r>
  <r>
    <s v="CA-2015-153087"/>
    <x v="422"/>
    <s v="TC-20980"/>
    <x v="568"/>
    <x v="1"/>
    <x v="0"/>
    <s v="Decatur"/>
    <x v="19"/>
    <n v="35601"/>
    <x v="0"/>
    <s v="TEC-AC-10003198"/>
    <x v="2"/>
    <x v="11"/>
    <s v="Enermax Acrylux Wireless Keyboard"/>
    <x v="5162"/>
  </r>
  <r>
    <s v="CA-2018-135076"/>
    <x v="669"/>
    <s v="YS-21880"/>
    <x v="453"/>
    <x v="1"/>
    <x v="0"/>
    <s v="Hesperia"/>
    <x v="1"/>
    <n v="92345"/>
    <x v="1"/>
    <s v="FUR-CH-10003774"/>
    <x v="0"/>
    <x v="1"/>
    <s v="Global Wood Trimmed Manager's Task Chair, Khaki"/>
    <x v="5163"/>
  </r>
  <r>
    <s v="CA-2015-161634"/>
    <x v="687"/>
    <s v="CC-12220"/>
    <x v="417"/>
    <x v="0"/>
    <x v="0"/>
    <s v="Chesapeake"/>
    <x v="17"/>
    <n v="23320"/>
    <x v="0"/>
    <s v="OFF-PA-10002262"/>
    <x v="1"/>
    <x v="10"/>
    <s v="Xerox 192"/>
    <x v="56"/>
  </r>
  <r>
    <s v="CA-2018-141481"/>
    <x v="532"/>
    <s v="ZD-21925"/>
    <x v="9"/>
    <x v="0"/>
    <x v="0"/>
    <s v="Los Angeles"/>
    <x v="1"/>
    <n v="90036"/>
    <x v="1"/>
    <s v="OFF-AP-10004532"/>
    <x v="1"/>
    <x v="9"/>
    <s v="Kensington 6 Outlet Guardian Standard Surge Protector"/>
    <x v="635"/>
  </r>
  <r>
    <s v="CA-2017-132549"/>
    <x v="881"/>
    <s v="JK-15370"/>
    <x v="271"/>
    <x v="0"/>
    <x v="0"/>
    <s v="Huntsville"/>
    <x v="19"/>
    <n v="35810"/>
    <x v="0"/>
    <s v="OFF-ST-10001325"/>
    <x v="1"/>
    <x v="4"/>
    <s v="Sterilite Officeware Hinged File Box"/>
    <x v="5164"/>
  </r>
  <r>
    <s v="US-2015-155544"/>
    <x v="90"/>
    <s v="GM-14440"/>
    <x v="306"/>
    <x v="0"/>
    <x v="0"/>
    <s v="Knoxville"/>
    <x v="18"/>
    <n v="37918"/>
    <x v="0"/>
    <s v="OFF-LA-10004544"/>
    <x v="1"/>
    <x v="2"/>
    <s v="Avery 505"/>
    <x v="2261"/>
  </r>
  <r>
    <s v="US-2015-155544"/>
    <x v="90"/>
    <s v="GM-14440"/>
    <x v="306"/>
    <x v="0"/>
    <x v="0"/>
    <s v="Knoxville"/>
    <x v="18"/>
    <n v="37918"/>
    <x v="0"/>
    <s v="FUR-FU-10001473"/>
    <x v="0"/>
    <x v="5"/>
    <s v="DAX Wood Document Frame"/>
    <x v="2377"/>
  </r>
  <r>
    <s v="US-2015-155544"/>
    <x v="90"/>
    <s v="GM-14440"/>
    <x v="306"/>
    <x v="0"/>
    <x v="0"/>
    <s v="Knoxville"/>
    <x v="18"/>
    <n v="37918"/>
    <x v="0"/>
    <s v="FUR-CH-10000422"/>
    <x v="0"/>
    <x v="1"/>
    <s v="Global Highback Leather Tilter in Burgundy"/>
    <x v="5165"/>
  </r>
  <r>
    <s v="US-2016-115238"/>
    <x v="28"/>
    <s v="JW-15220"/>
    <x v="478"/>
    <x v="1"/>
    <x v="0"/>
    <s v="Lawrence"/>
    <x v="31"/>
    <n v="1841"/>
    <x v="3"/>
    <s v="FUR-FU-10002960"/>
    <x v="0"/>
    <x v="5"/>
    <s v="Eldon 200 Class Desk Accessories, Burgundy"/>
    <x v="809"/>
  </r>
  <r>
    <s v="US-2016-115238"/>
    <x v="28"/>
    <s v="JW-15220"/>
    <x v="478"/>
    <x v="1"/>
    <x v="0"/>
    <s v="Lawrence"/>
    <x v="31"/>
    <n v="1841"/>
    <x v="3"/>
    <s v="FUR-FU-10002445"/>
    <x v="0"/>
    <x v="5"/>
    <s v="DAX Two-Tone Rosewood/Black Document Frame, Desktop, 5 x 7"/>
    <x v="5166"/>
  </r>
  <r>
    <s v="US-2016-115238"/>
    <x v="28"/>
    <s v="JW-15220"/>
    <x v="478"/>
    <x v="1"/>
    <x v="0"/>
    <s v="Lawrence"/>
    <x v="31"/>
    <n v="1841"/>
    <x v="3"/>
    <s v="TEC-PH-10001300"/>
    <x v="2"/>
    <x v="7"/>
    <s v="iKross Bluetooth Portable Keyboard + Cell Phone Stand Holder + Brush for Apple iPhone 5S 5C 5, 4S 4"/>
    <x v="5167"/>
  </r>
  <r>
    <s v="US-2016-115238"/>
    <x v="28"/>
    <s v="JW-15220"/>
    <x v="478"/>
    <x v="1"/>
    <x v="0"/>
    <s v="Lawrence"/>
    <x v="31"/>
    <n v="1841"/>
    <x v="3"/>
    <s v="FUR-FU-10001025"/>
    <x v="0"/>
    <x v="5"/>
    <s v="Eldon ImÃ ge Series Desk Accessories, Clear"/>
    <x v="5168"/>
  </r>
  <r>
    <s v="US-2016-115238"/>
    <x v="28"/>
    <s v="JW-15220"/>
    <x v="478"/>
    <x v="1"/>
    <x v="0"/>
    <s v="Lawrence"/>
    <x v="31"/>
    <n v="1841"/>
    <x v="3"/>
    <s v="OFF-PA-10002689"/>
    <x v="1"/>
    <x v="10"/>
    <s v="Weyerhaeuser First Choice Laser/Copy Paper (20Lb. and 88 Bright)"/>
    <x v="90"/>
  </r>
  <r>
    <s v="CA-2018-132199"/>
    <x v="898"/>
    <s v="BO-11350"/>
    <x v="635"/>
    <x v="1"/>
    <x v="0"/>
    <s v="Philadelphia"/>
    <x v="9"/>
    <n v="19134"/>
    <x v="3"/>
    <s v="FUR-FU-10004245"/>
    <x v="0"/>
    <x v="5"/>
    <s v="Career Cubicle Clock, 8 1/4&quot;, Black"/>
    <x v="5169"/>
  </r>
  <r>
    <s v="CA-2018-132199"/>
    <x v="898"/>
    <s v="BO-11350"/>
    <x v="635"/>
    <x v="1"/>
    <x v="0"/>
    <s v="Philadelphia"/>
    <x v="9"/>
    <n v="19134"/>
    <x v="3"/>
    <s v="OFF-BI-10003684"/>
    <x v="1"/>
    <x v="8"/>
    <s v="Wilson Jones Legal Size Ring Binders"/>
    <x v="5170"/>
  </r>
  <r>
    <s v="CA-2018-132199"/>
    <x v="898"/>
    <s v="BO-11350"/>
    <x v="635"/>
    <x v="1"/>
    <x v="0"/>
    <s v="Philadelphia"/>
    <x v="9"/>
    <n v="19134"/>
    <x v="3"/>
    <s v="FUR-TA-10003748"/>
    <x v="0"/>
    <x v="3"/>
    <s v="Bevis 36 x 72 Conference Tables"/>
    <x v="5171"/>
  </r>
  <r>
    <s v="CA-2018-132199"/>
    <x v="898"/>
    <s v="BO-11350"/>
    <x v="635"/>
    <x v="1"/>
    <x v="0"/>
    <s v="Philadelphia"/>
    <x v="9"/>
    <n v="19134"/>
    <x v="3"/>
    <s v="OFF-BI-10002133"/>
    <x v="1"/>
    <x v="8"/>
    <s v="Wilson Jones Elliptical Ring 3 1/2&quot; Capacity Binders, 800 sheets"/>
    <x v="4010"/>
  </r>
  <r>
    <s v="CA-2018-132199"/>
    <x v="898"/>
    <s v="BO-11350"/>
    <x v="635"/>
    <x v="1"/>
    <x v="0"/>
    <s v="Philadelphia"/>
    <x v="9"/>
    <n v="19134"/>
    <x v="3"/>
    <s v="OFF-FA-10002280"/>
    <x v="1"/>
    <x v="13"/>
    <s v="Advantus Plastic Paper Clips"/>
    <x v="3778"/>
  </r>
  <r>
    <s v="CA-2017-163174"/>
    <x v="370"/>
    <s v="XP-21865"/>
    <x v="190"/>
    <x v="0"/>
    <x v="0"/>
    <s v="Athens"/>
    <x v="32"/>
    <n v="30605"/>
    <x v="0"/>
    <s v="FUR-FU-10000308"/>
    <x v="0"/>
    <x v="5"/>
    <s v="Deflect-o Glass Clear Studded Chair Mats"/>
    <x v="4519"/>
  </r>
  <r>
    <s v="CA-2015-110555"/>
    <x v="909"/>
    <s v="MM-18055"/>
    <x v="514"/>
    <x v="0"/>
    <x v="0"/>
    <s v="Great Falls"/>
    <x v="37"/>
    <n v="59405"/>
    <x v="1"/>
    <s v="OFF-ST-10000876"/>
    <x v="1"/>
    <x v="4"/>
    <s v="Eldon Simplefile Box Office"/>
    <x v="5172"/>
  </r>
  <r>
    <s v="CA-2015-110555"/>
    <x v="909"/>
    <s v="MM-18055"/>
    <x v="514"/>
    <x v="0"/>
    <x v="0"/>
    <s v="Great Falls"/>
    <x v="37"/>
    <n v="59405"/>
    <x v="1"/>
    <s v="TEC-PH-10000586"/>
    <x v="2"/>
    <x v="7"/>
    <s v="AT&amp;T SB67148 SynJ"/>
    <x v="550"/>
  </r>
  <r>
    <s v="CA-2015-110555"/>
    <x v="909"/>
    <s v="MM-18055"/>
    <x v="514"/>
    <x v="0"/>
    <x v="0"/>
    <s v="Great Falls"/>
    <x v="37"/>
    <n v="59405"/>
    <x v="1"/>
    <s v="TEC-AC-10003399"/>
    <x v="2"/>
    <x v="11"/>
    <s v="Memorex Mini Travel Drive 64 GB USB 2.0 Flash Drive"/>
    <x v="5173"/>
  </r>
  <r>
    <s v="CA-2018-147207"/>
    <x v="460"/>
    <s v="TS-21655"/>
    <x v="772"/>
    <x v="0"/>
    <x v="0"/>
    <s v="El Paso"/>
    <x v="5"/>
    <n v="79907"/>
    <x v="2"/>
    <s v="OFF-AR-10001955"/>
    <x v="1"/>
    <x v="6"/>
    <s v="Newell 319"/>
    <x v="3993"/>
  </r>
  <r>
    <s v="CA-2018-147207"/>
    <x v="460"/>
    <s v="TS-21655"/>
    <x v="772"/>
    <x v="0"/>
    <x v="0"/>
    <s v="El Paso"/>
    <x v="5"/>
    <n v="79907"/>
    <x v="2"/>
    <s v="OFF-AP-10000027"/>
    <x v="1"/>
    <x v="9"/>
    <s v="Hoover Commercial SteamVac"/>
    <x v="5174"/>
  </r>
  <r>
    <s v="CA-2018-147207"/>
    <x v="460"/>
    <s v="TS-21655"/>
    <x v="772"/>
    <x v="0"/>
    <x v="0"/>
    <s v="El Paso"/>
    <x v="5"/>
    <n v="79907"/>
    <x v="2"/>
    <s v="FUR-TA-10002958"/>
    <x v="0"/>
    <x v="3"/>
    <s v="Bevis Oval Conference Table, Walnut"/>
    <x v="3245"/>
  </r>
  <r>
    <s v="CA-2018-147207"/>
    <x v="460"/>
    <s v="TS-21655"/>
    <x v="772"/>
    <x v="0"/>
    <x v="0"/>
    <s v="El Paso"/>
    <x v="5"/>
    <n v="79907"/>
    <x v="2"/>
    <s v="OFF-ST-10002615"/>
    <x v="1"/>
    <x v="4"/>
    <s v="Dual Level, Single-Width Filing Carts"/>
    <x v="5175"/>
  </r>
  <r>
    <s v="CA-2018-137631"/>
    <x v="1045"/>
    <s v="JL-15235"/>
    <x v="538"/>
    <x v="0"/>
    <x v="0"/>
    <s v="Kissimmee"/>
    <x v="2"/>
    <n v="34741"/>
    <x v="0"/>
    <s v="TEC-PH-10002624"/>
    <x v="2"/>
    <x v="7"/>
    <s v="Samsung Galaxy S4 Mini"/>
    <x v="5176"/>
  </r>
  <r>
    <s v="CA-2018-157273"/>
    <x v="289"/>
    <s v="SZ-20035"/>
    <x v="449"/>
    <x v="2"/>
    <x v="0"/>
    <s v="Seattle"/>
    <x v="4"/>
    <n v="98105"/>
    <x v="1"/>
    <s v="TEC-PH-10002275"/>
    <x v="2"/>
    <x v="7"/>
    <s v="Mitel 5320 IP Phone VoIP phone"/>
    <x v="5177"/>
  </r>
  <r>
    <s v="CA-2015-109918"/>
    <x v="557"/>
    <s v="LR-17035"/>
    <x v="756"/>
    <x v="1"/>
    <x v="0"/>
    <s v="Santa Clara"/>
    <x v="1"/>
    <n v="95051"/>
    <x v="1"/>
    <s v="OFF-SU-10004290"/>
    <x v="1"/>
    <x v="14"/>
    <s v="Acme Design Line 8&quot; Stainless Steel Bent Scissors w/Champagne Handles, 3-1/8&quot; Cut"/>
    <x v="3251"/>
  </r>
  <r>
    <s v="CA-2015-109918"/>
    <x v="557"/>
    <s v="LR-17035"/>
    <x v="756"/>
    <x v="1"/>
    <x v="0"/>
    <s v="Santa Clara"/>
    <x v="1"/>
    <n v="95051"/>
    <x v="1"/>
    <s v="OFF-PA-10000174"/>
    <x v="1"/>
    <x v="10"/>
    <s v="Message Book, Wirebound, Four 5 1/2&quot; X 4&quot; Forms/Pg., 200 Dupl. Sets/Book"/>
    <x v="5178"/>
  </r>
  <r>
    <s v="CA-2015-109918"/>
    <x v="557"/>
    <s v="LR-17035"/>
    <x v="756"/>
    <x v="1"/>
    <x v="0"/>
    <s v="Santa Clara"/>
    <x v="1"/>
    <n v="95051"/>
    <x v="1"/>
    <s v="OFF-BI-10004308"/>
    <x v="1"/>
    <x v="8"/>
    <s v="Avery Legal 4-Ring Binder"/>
    <x v="202"/>
  </r>
  <r>
    <s v="CA-2017-118745"/>
    <x v="725"/>
    <s v="SV-20365"/>
    <x v="277"/>
    <x v="0"/>
    <x v="0"/>
    <s v="Los Angeles"/>
    <x v="1"/>
    <n v="90049"/>
    <x v="1"/>
    <s v="FUR-TA-10003473"/>
    <x v="0"/>
    <x v="3"/>
    <s v="Bretford Rectangular Conference Table Tops"/>
    <x v="3359"/>
  </r>
  <r>
    <s v="CA-2017-163972"/>
    <x v="508"/>
    <s v="MG-17890"/>
    <x v="450"/>
    <x v="2"/>
    <x v="0"/>
    <s v="Fresno"/>
    <x v="1"/>
    <n v="93727"/>
    <x v="1"/>
    <s v="FUR-BO-10003894"/>
    <x v="0"/>
    <x v="0"/>
    <s v="Safco Value Mate Steel Bookcase, Baked Enamel Finish on Steel, Black"/>
    <x v="2446"/>
  </r>
  <r>
    <s v="CA-2015-165393"/>
    <x v="422"/>
    <s v="NC-18415"/>
    <x v="720"/>
    <x v="0"/>
    <x v="0"/>
    <s v="Fort Worth"/>
    <x v="5"/>
    <n v="76106"/>
    <x v="2"/>
    <s v="OFF-BI-10001658"/>
    <x v="1"/>
    <x v="8"/>
    <s v="GBC Standard Therm-A-Bind Covers"/>
    <x v="5179"/>
  </r>
  <r>
    <s v="CA-2017-113726"/>
    <x v="390"/>
    <s v="SC-20680"/>
    <x v="649"/>
    <x v="2"/>
    <x v="0"/>
    <s v="Seattle"/>
    <x v="4"/>
    <n v="98105"/>
    <x v="1"/>
    <s v="FUR-FU-10003535"/>
    <x v="0"/>
    <x v="5"/>
    <s v="Howard Miller Distant Time Traveler Alarm Clock"/>
    <x v="4303"/>
  </r>
  <r>
    <s v="CA-2017-152940"/>
    <x v="338"/>
    <s v="RO-19780"/>
    <x v="197"/>
    <x v="0"/>
    <x v="0"/>
    <s v="San Francisco"/>
    <x v="1"/>
    <n v="94110"/>
    <x v="1"/>
    <s v="OFF-ST-10000352"/>
    <x v="1"/>
    <x v="4"/>
    <s v="Acco Perma 2700 Stacking Storage Drawers"/>
    <x v="5180"/>
  </r>
  <r>
    <s v="CA-2016-158701"/>
    <x v="956"/>
    <s v="JL-15175"/>
    <x v="311"/>
    <x v="2"/>
    <x v="0"/>
    <s v="San Francisco"/>
    <x v="1"/>
    <n v="94110"/>
    <x v="1"/>
    <s v="OFF-AP-10004859"/>
    <x v="1"/>
    <x v="9"/>
    <s v="Acco 6 Outlet Guardian Premium Surge Suppressor"/>
    <x v="5181"/>
  </r>
  <r>
    <s v="CA-2016-158701"/>
    <x v="956"/>
    <s v="JL-15175"/>
    <x v="311"/>
    <x v="2"/>
    <x v="0"/>
    <s v="San Francisco"/>
    <x v="1"/>
    <n v="94110"/>
    <x v="1"/>
    <s v="OFF-BI-10001294"/>
    <x v="1"/>
    <x v="8"/>
    <s v="Fellowes Binding Cases"/>
    <x v="5182"/>
  </r>
  <r>
    <s v="CA-2018-156272"/>
    <x v="708"/>
    <s v="PW-19030"/>
    <x v="463"/>
    <x v="1"/>
    <x v="0"/>
    <s v="Pompano Beach"/>
    <x v="2"/>
    <n v="33068"/>
    <x v="0"/>
    <s v="OFF-AP-10001242"/>
    <x v="1"/>
    <x v="9"/>
    <s v="APC 7 Outlet Network SurgeArrest Surge Protector"/>
    <x v="5183"/>
  </r>
  <r>
    <s v="CA-2016-162964"/>
    <x v="768"/>
    <s v="MF-18250"/>
    <x v="751"/>
    <x v="1"/>
    <x v="0"/>
    <s v="Houston"/>
    <x v="5"/>
    <n v="77095"/>
    <x v="2"/>
    <s v="OFF-ST-10002344"/>
    <x v="1"/>
    <x v="4"/>
    <s v="Carina 42&quot;Hx23 3/4&quot;W Media Storage Unit"/>
    <x v="1445"/>
  </r>
  <r>
    <s v="CA-2016-162964"/>
    <x v="768"/>
    <s v="MF-18250"/>
    <x v="751"/>
    <x v="1"/>
    <x v="0"/>
    <s v="Houston"/>
    <x v="5"/>
    <n v="77095"/>
    <x v="2"/>
    <s v="OFF-PA-10003349"/>
    <x v="1"/>
    <x v="10"/>
    <s v="Xerox 1957"/>
    <x v="12"/>
  </r>
  <r>
    <s v="CA-2016-162964"/>
    <x v="768"/>
    <s v="MF-18250"/>
    <x v="751"/>
    <x v="1"/>
    <x v="0"/>
    <s v="Houston"/>
    <x v="5"/>
    <n v="77095"/>
    <x v="2"/>
    <s v="OFF-EN-10003055"/>
    <x v="1"/>
    <x v="12"/>
    <s v="Blue String-Tie &amp; Button Interoffice Envelopes, 10 x 13"/>
    <x v="5184"/>
  </r>
  <r>
    <s v="CA-2015-103527"/>
    <x v="340"/>
    <s v="CC-12220"/>
    <x v="417"/>
    <x v="0"/>
    <x v="0"/>
    <s v="Chicago"/>
    <x v="10"/>
    <n v="60653"/>
    <x v="2"/>
    <s v="OFF-PA-10001622"/>
    <x v="1"/>
    <x v="10"/>
    <s v="Ampad Poly Cover Wirebound Steno Book, 6&quot; x 9&quot; Assorted Colors, Gregg Ruled"/>
    <x v="2944"/>
  </r>
  <r>
    <s v="CA-2017-134544"/>
    <x v="716"/>
    <s v="AC-10660"/>
    <x v="663"/>
    <x v="0"/>
    <x v="0"/>
    <s v="San Francisco"/>
    <x v="1"/>
    <n v="94109"/>
    <x v="1"/>
    <s v="TEC-PH-10003800"/>
    <x v="2"/>
    <x v="7"/>
    <s v="i.Sound Portable Power - 8000 mAh"/>
    <x v="556"/>
  </r>
  <r>
    <s v="CA-2017-163048"/>
    <x v="597"/>
    <s v="MH-17440"/>
    <x v="775"/>
    <x v="1"/>
    <x v="0"/>
    <s v="Houston"/>
    <x v="5"/>
    <n v="77036"/>
    <x v="2"/>
    <s v="FUR-CH-10001270"/>
    <x v="0"/>
    <x v="1"/>
    <s v="Harbour Creations Steel Folding Chair"/>
    <x v="5185"/>
  </r>
  <r>
    <s v="CA-2017-145135"/>
    <x v="491"/>
    <s v="CD-12790"/>
    <x v="522"/>
    <x v="2"/>
    <x v="0"/>
    <s v="Shelton"/>
    <x v="29"/>
    <n v="6484"/>
    <x v="3"/>
    <s v="TEC-AC-10003447"/>
    <x v="2"/>
    <x v="11"/>
    <s v="Micropad Numeric Keypads"/>
    <x v="127"/>
  </r>
  <r>
    <s v="CA-2017-145135"/>
    <x v="491"/>
    <s v="CD-12790"/>
    <x v="522"/>
    <x v="2"/>
    <x v="0"/>
    <s v="Shelton"/>
    <x v="29"/>
    <n v="6484"/>
    <x v="3"/>
    <s v="OFF-PA-10004285"/>
    <x v="1"/>
    <x v="10"/>
    <s v="Xerox 1959"/>
    <x v="518"/>
  </r>
  <r>
    <s v="CA-2018-137582"/>
    <x v="507"/>
    <s v="CV-12805"/>
    <x v="51"/>
    <x v="1"/>
    <x v="0"/>
    <s v="Oakland"/>
    <x v="1"/>
    <n v="94601"/>
    <x v="1"/>
    <s v="OFF-BI-10001757"/>
    <x v="1"/>
    <x v="8"/>
    <s v="Pressboard Hanging Data Binders for Unburst Sheets"/>
    <x v="921"/>
  </r>
  <r>
    <s v="CA-2016-149601"/>
    <x v="71"/>
    <s v="TB-21625"/>
    <x v="577"/>
    <x v="0"/>
    <x v="0"/>
    <s v="Manchester"/>
    <x v="29"/>
    <n v="6040"/>
    <x v="3"/>
    <s v="OFF-ST-10001558"/>
    <x v="1"/>
    <x v="4"/>
    <s v="Acco Perma 4000 Stacking Storage Drawers"/>
    <x v="5186"/>
  </r>
  <r>
    <s v="CA-2016-149601"/>
    <x v="71"/>
    <s v="TB-21625"/>
    <x v="577"/>
    <x v="0"/>
    <x v="0"/>
    <s v="Manchester"/>
    <x v="29"/>
    <n v="6040"/>
    <x v="3"/>
    <s v="OFF-ST-10001328"/>
    <x v="1"/>
    <x v="4"/>
    <s v="Personal Filing Tote with Lid, Black/Gray"/>
    <x v="3378"/>
  </r>
  <r>
    <s v="CA-2015-139423"/>
    <x v="301"/>
    <s v="DG-13300"/>
    <x v="375"/>
    <x v="1"/>
    <x v="0"/>
    <s v="Orange"/>
    <x v="30"/>
    <n v="7050"/>
    <x v="3"/>
    <s v="OFF-AP-10004708"/>
    <x v="1"/>
    <x v="9"/>
    <s v="Fellowes Superior 10 Outlet Split Surge Protector"/>
    <x v="562"/>
  </r>
  <r>
    <s v="CA-2017-102596"/>
    <x v="797"/>
    <s v="RD-19810"/>
    <x v="279"/>
    <x v="2"/>
    <x v="0"/>
    <s v="Akron"/>
    <x v="24"/>
    <n v="44312"/>
    <x v="3"/>
    <s v="OFF-FA-10000621"/>
    <x v="1"/>
    <x v="13"/>
    <s v="OIC Colored Binder Clips, Assorted Sizes"/>
    <x v="5187"/>
  </r>
  <r>
    <s v="CA-2018-153227"/>
    <x v="769"/>
    <s v="CS-12250"/>
    <x v="294"/>
    <x v="1"/>
    <x v="0"/>
    <s v="Los Angeles"/>
    <x v="1"/>
    <n v="90032"/>
    <x v="1"/>
    <s v="OFF-PA-10001838"/>
    <x v="1"/>
    <x v="10"/>
    <s v="Adams Telephone Message Book W/Dividers/Space For Phone Numbers, 5 1/4&quot;X8 1/2&quot;, 300/Messages"/>
    <x v="2660"/>
  </r>
  <r>
    <s v="CA-2018-110625"/>
    <x v="331"/>
    <s v="JB-16045"/>
    <x v="674"/>
    <x v="2"/>
    <x v="0"/>
    <s v="Danbury"/>
    <x v="29"/>
    <n v="6810"/>
    <x v="3"/>
    <s v="FUR-FU-10001473"/>
    <x v="0"/>
    <x v="5"/>
    <s v="DAX Wood Document Frame"/>
    <x v="1287"/>
  </r>
  <r>
    <s v="CA-2017-142594"/>
    <x v="49"/>
    <s v="EJ-14155"/>
    <x v="412"/>
    <x v="0"/>
    <x v="0"/>
    <s v="Franklin"/>
    <x v="31"/>
    <n v="2038"/>
    <x v="3"/>
    <s v="TEC-PH-10000193"/>
    <x v="2"/>
    <x v="7"/>
    <s v="Jensen SMPS-640 -Â speaker phone"/>
    <x v="4658"/>
  </r>
  <r>
    <s v="CA-2017-142594"/>
    <x v="49"/>
    <s v="EJ-14155"/>
    <x v="412"/>
    <x v="0"/>
    <x v="0"/>
    <s v="Franklin"/>
    <x v="31"/>
    <n v="2038"/>
    <x v="3"/>
    <s v="FUR-FU-10002045"/>
    <x v="0"/>
    <x v="5"/>
    <s v="Executive Impressions 14&quot;"/>
    <x v="4623"/>
  </r>
  <r>
    <s v="CA-2017-142594"/>
    <x v="49"/>
    <s v="EJ-14155"/>
    <x v="412"/>
    <x v="0"/>
    <x v="0"/>
    <s v="Franklin"/>
    <x v="31"/>
    <n v="2038"/>
    <x v="3"/>
    <s v="OFF-AP-10002945"/>
    <x v="1"/>
    <x v="9"/>
    <s v="Honeywell Enviracaire Portable HEPA Air Cleaner for 17' x 22' Room"/>
    <x v="3256"/>
  </r>
  <r>
    <s v="CA-2017-142594"/>
    <x v="49"/>
    <s v="EJ-14155"/>
    <x v="412"/>
    <x v="0"/>
    <x v="0"/>
    <s v="Franklin"/>
    <x v="31"/>
    <n v="2038"/>
    <x v="3"/>
    <s v="FUR-TA-10001095"/>
    <x v="0"/>
    <x v="3"/>
    <s v="Chromcraft Round Conference Tables"/>
    <x v="5188"/>
  </r>
  <r>
    <s v="CA-2015-152254"/>
    <x v="479"/>
    <s v="BD-11620"/>
    <x v="379"/>
    <x v="0"/>
    <x v="0"/>
    <s v="Wilmington"/>
    <x v="3"/>
    <n v="28403"/>
    <x v="0"/>
    <s v="OFF-PA-10001144"/>
    <x v="1"/>
    <x v="10"/>
    <s v="Xerox 1913"/>
    <x v="5189"/>
  </r>
  <r>
    <s v="US-2015-120236"/>
    <x v="1010"/>
    <s v="MR-17545"/>
    <x v="280"/>
    <x v="2"/>
    <x v="0"/>
    <s v="Houston"/>
    <x v="5"/>
    <n v="77095"/>
    <x v="2"/>
    <s v="OFF-BI-10004099"/>
    <x v="1"/>
    <x v="8"/>
    <s v="GBC VeloBinder Strips"/>
    <x v="5190"/>
  </r>
  <r>
    <s v="CA-2018-120061"/>
    <x v="808"/>
    <s v="SR-20425"/>
    <x v="676"/>
    <x v="2"/>
    <x v="0"/>
    <s v="Springfield"/>
    <x v="24"/>
    <n v="45503"/>
    <x v="3"/>
    <s v="FUR-CH-10001973"/>
    <x v="0"/>
    <x v="1"/>
    <s v="Office Star Flex Back Scooter Chair with White Frame"/>
    <x v="1165"/>
  </r>
  <r>
    <s v="CA-2016-133837"/>
    <x v="657"/>
    <s v="TH-21100"/>
    <x v="513"/>
    <x v="0"/>
    <x v="0"/>
    <s v="Glendale"/>
    <x v="16"/>
    <n v="85301"/>
    <x v="1"/>
    <s v="OFF-ST-10000344"/>
    <x v="1"/>
    <x v="4"/>
    <s v="Neat Ideas Personal Hanging Folder Files, Black"/>
    <x v="1340"/>
  </r>
  <r>
    <s v="CA-2016-110814"/>
    <x v="901"/>
    <s v="BD-11635"/>
    <x v="631"/>
    <x v="0"/>
    <x v="0"/>
    <s v="New York City"/>
    <x v="15"/>
    <n v="10009"/>
    <x v="3"/>
    <s v="OFF-BI-10002026"/>
    <x v="1"/>
    <x v="8"/>
    <s v="Avery Arch Ring Binders"/>
    <x v="2595"/>
  </r>
  <r>
    <s v="CA-2016-110814"/>
    <x v="901"/>
    <s v="BD-11635"/>
    <x v="631"/>
    <x v="0"/>
    <x v="0"/>
    <s v="New York City"/>
    <x v="15"/>
    <n v="10009"/>
    <x v="3"/>
    <s v="FUR-CH-10003535"/>
    <x v="0"/>
    <x v="1"/>
    <s v="Global Armless Task Chair, Royal Blue"/>
    <x v="5191"/>
  </r>
  <r>
    <s v="CA-2016-110814"/>
    <x v="901"/>
    <s v="BD-11635"/>
    <x v="631"/>
    <x v="0"/>
    <x v="0"/>
    <s v="New York City"/>
    <x v="15"/>
    <n v="10009"/>
    <x v="3"/>
    <s v="OFF-PA-10004156"/>
    <x v="1"/>
    <x v="10"/>
    <s v="Xerox 188"/>
    <x v="5192"/>
  </r>
  <r>
    <s v="CA-2017-154067"/>
    <x v="854"/>
    <s v="SM-20950"/>
    <x v="416"/>
    <x v="1"/>
    <x v="0"/>
    <s v="Los Angeles"/>
    <x v="1"/>
    <n v="90036"/>
    <x v="1"/>
    <s v="OFF-PA-10002254"/>
    <x v="1"/>
    <x v="10"/>
    <s v="Xerox 1883"/>
    <x v="151"/>
  </r>
  <r>
    <s v="CA-2018-140480"/>
    <x v="141"/>
    <s v="HE-14800"/>
    <x v="785"/>
    <x v="1"/>
    <x v="0"/>
    <s v="Newark"/>
    <x v="13"/>
    <n v="19711"/>
    <x v="3"/>
    <s v="FUR-FU-10003247"/>
    <x v="0"/>
    <x v="5"/>
    <s v="36X48 HARDFLOOR CHAIRMAT"/>
    <x v="202"/>
  </r>
  <r>
    <s v="CA-2018-140480"/>
    <x v="141"/>
    <s v="HE-14800"/>
    <x v="785"/>
    <x v="1"/>
    <x v="0"/>
    <s v="Newark"/>
    <x v="13"/>
    <n v="19711"/>
    <x v="3"/>
    <s v="TEC-AC-10002473"/>
    <x v="2"/>
    <x v="11"/>
    <s v="Maxell 4.7GB DVD-R"/>
    <x v="5193"/>
  </r>
  <r>
    <s v="CA-2018-140480"/>
    <x v="141"/>
    <s v="HE-14800"/>
    <x v="785"/>
    <x v="1"/>
    <x v="0"/>
    <s v="Newark"/>
    <x v="13"/>
    <n v="19711"/>
    <x v="3"/>
    <s v="FUR-FU-10001057"/>
    <x v="0"/>
    <x v="5"/>
    <s v="Tensor Track Tree Floor Lamp"/>
    <x v="369"/>
  </r>
  <r>
    <s v="CA-2018-140480"/>
    <x v="141"/>
    <s v="HE-14800"/>
    <x v="785"/>
    <x v="1"/>
    <x v="0"/>
    <s v="Newark"/>
    <x v="13"/>
    <n v="19711"/>
    <x v="3"/>
    <s v="OFF-AR-10001419"/>
    <x v="1"/>
    <x v="6"/>
    <s v="Newell 325"/>
    <x v="1301"/>
  </r>
  <r>
    <s v="CA-2018-140480"/>
    <x v="141"/>
    <s v="HE-14800"/>
    <x v="785"/>
    <x v="1"/>
    <x v="0"/>
    <s v="Newark"/>
    <x v="13"/>
    <n v="19711"/>
    <x v="3"/>
    <s v="OFF-AR-10004010"/>
    <x v="1"/>
    <x v="6"/>
    <s v="Hunt Boston Vacuum Mount KS Pencil Sharpener"/>
    <x v="5130"/>
  </r>
  <r>
    <s v="CA-2016-134082"/>
    <x v="555"/>
    <s v="JK-15640"/>
    <x v="82"/>
    <x v="2"/>
    <x v="0"/>
    <s v="San Bernardino"/>
    <x v="1"/>
    <n v="92404"/>
    <x v="1"/>
    <s v="OFF-BI-10004230"/>
    <x v="1"/>
    <x v="8"/>
    <s v="GBC Recycled Grain Textured Covers"/>
    <x v="5194"/>
  </r>
  <r>
    <s v="CA-2017-130820"/>
    <x v="625"/>
    <s v="ON-18715"/>
    <x v="21"/>
    <x v="1"/>
    <x v="0"/>
    <s v="Burlington"/>
    <x v="3"/>
    <n v="27217"/>
    <x v="0"/>
    <s v="FUR-TA-10001768"/>
    <x v="0"/>
    <x v="3"/>
    <s v="Hon Racetrack Conference Tables"/>
    <x v="5195"/>
  </r>
  <r>
    <s v="CA-2017-159765"/>
    <x v="195"/>
    <s v="TH-21100"/>
    <x v="513"/>
    <x v="0"/>
    <x v="0"/>
    <s v="Salem"/>
    <x v="17"/>
    <n v="24153"/>
    <x v="0"/>
    <s v="OFF-AR-10003514"/>
    <x v="1"/>
    <x v="6"/>
    <s v="4009 Highlighters by Sanford"/>
    <x v="5196"/>
  </r>
  <r>
    <s v="CA-2018-132290"/>
    <x v="434"/>
    <s v="MD-17350"/>
    <x v="198"/>
    <x v="0"/>
    <x v="0"/>
    <s v="Dallas"/>
    <x v="5"/>
    <n v="75217"/>
    <x v="2"/>
    <s v="FUR-TA-10002228"/>
    <x v="0"/>
    <x v="3"/>
    <s v="Bevis Traditional Conference Table Top, Plinth Base"/>
    <x v="5197"/>
  </r>
  <r>
    <s v="CA-2017-147109"/>
    <x v="907"/>
    <s v="AH-10075"/>
    <x v="340"/>
    <x v="1"/>
    <x v="0"/>
    <s v="Arlington"/>
    <x v="5"/>
    <n v="76017"/>
    <x v="2"/>
    <s v="OFF-PA-10001972"/>
    <x v="1"/>
    <x v="10"/>
    <s v="Xerox 214"/>
    <x v="187"/>
  </r>
  <r>
    <s v="CA-2017-147109"/>
    <x v="907"/>
    <s v="AH-10075"/>
    <x v="340"/>
    <x v="1"/>
    <x v="0"/>
    <s v="Arlington"/>
    <x v="5"/>
    <n v="76017"/>
    <x v="2"/>
    <s v="TEC-AC-10002942"/>
    <x v="2"/>
    <x v="11"/>
    <s v="WD My Passport Ultra 1TB Portable External Hard Drive"/>
    <x v="5198"/>
  </r>
  <r>
    <s v="CA-2018-107265"/>
    <x v="1191"/>
    <s v="ML-17755"/>
    <x v="529"/>
    <x v="2"/>
    <x v="0"/>
    <s v="Marion"/>
    <x v="23"/>
    <n v="52302"/>
    <x v="2"/>
    <s v="OFF-PA-10000474"/>
    <x v="1"/>
    <x v="10"/>
    <s v="Easy-staple paper"/>
    <x v="1907"/>
  </r>
  <r>
    <s v="CA-2018-118199"/>
    <x v="1188"/>
    <s v="LB-16795"/>
    <x v="697"/>
    <x v="2"/>
    <x v="0"/>
    <s v="Seattle"/>
    <x v="4"/>
    <n v="98105"/>
    <x v="1"/>
    <s v="OFF-BI-10004330"/>
    <x v="1"/>
    <x v="8"/>
    <s v="GBC Velobind Prepunched Cover Sets, Regency Series"/>
    <x v="5199"/>
  </r>
  <r>
    <s v="CA-2018-118199"/>
    <x v="1188"/>
    <s v="LB-16795"/>
    <x v="697"/>
    <x v="2"/>
    <x v="0"/>
    <s v="Seattle"/>
    <x v="4"/>
    <n v="98105"/>
    <x v="1"/>
    <s v="OFF-ST-10000604"/>
    <x v="1"/>
    <x v="4"/>
    <s v="Home/Office Personal File Carts"/>
    <x v="1443"/>
  </r>
  <r>
    <s v="CA-2018-118199"/>
    <x v="1188"/>
    <s v="LB-16795"/>
    <x v="697"/>
    <x v="2"/>
    <x v="0"/>
    <s v="Seattle"/>
    <x v="4"/>
    <n v="98105"/>
    <x v="1"/>
    <s v="FUR-TA-10004154"/>
    <x v="0"/>
    <x v="3"/>
    <s v="Riverside Furniture Oval Coffee Table, Oval End Table, End Table with Drawer"/>
    <x v="5200"/>
  </r>
  <r>
    <s v="CA-2018-118199"/>
    <x v="1188"/>
    <s v="LB-16795"/>
    <x v="697"/>
    <x v="2"/>
    <x v="0"/>
    <s v="Seattle"/>
    <x v="4"/>
    <n v="98105"/>
    <x v="1"/>
    <s v="OFF-ST-10000636"/>
    <x v="1"/>
    <x v="4"/>
    <s v="Rogers Profile Extra Capacity Storage Tub"/>
    <x v="5003"/>
  </r>
  <r>
    <s v="CA-2018-118199"/>
    <x v="1188"/>
    <s v="LB-16795"/>
    <x v="697"/>
    <x v="2"/>
    <x v="0"/>
    <s v="Seattle"/>
    <x v="4"/>
    <n v="98105"/>
    <x v="1"/>
    <s v="TEC-AC-10004171"/>
    <x v="2"/>
    <x v="11"/>
    <s v="Razer Kraken 7.1 Surround Sound Over Ear USB Gaming Headset"/>
    <x v="1636"/>
  </r>
  <r>
    <s v="CA-2018-150091"/>
    <x v="386"/>
    <s v="NP-18670"/>
    <x v="73"/>
    <x v="0"/>
    <x v="0"/>
    <s v="Lakewood"/>
    <x v="30"/>
    <n v="8701"/>
    <x v="3"/>
    <s v="TEC-AC-10002167"/>
    <x v="2"/>
    <x v="11"/>
    <s v="ImationÂ 8gb Micro Traveldrive Usb 2.0Â Flash Drive"/>
    <x v="47"/>
  </r>
  <r>
    <s v="CA-2018-150091"/>
    <x v="386"/>
    <s v="NP-18670"/>
    <x v="73"/>
    <x v="0"/>
    <x v="0"/>
    <s v="Lakewood"/>
    <x v="30"/>
    <n v="8701"/>
    <x v="3"/>
    <s v="OFF-FA-10000621"/>
    <x v="1"/>
    <x v="13"/>
    <s v="OIC Colored Binder Clips, Assorted Sizes"/>
    <x v="1488"/>
  </r>
  <r>
    <s v="CA-2018-150091"/>
    <x v="386"/>
    <s v="NP-18670"/>
    <x v="73"/>
    <x v="0"/>
    <x v="0"/>
    <s v="Lakewood"/>
    <x v="30"/>
    <n v="8701"/>
    <x v="3"/>
    <s v="FUR-FU-10004053"/>
    <x v="0"/>
    <x v="5"/>
    <s v="DAX Two-Tone Silver Metal Document Frame"/>
    <x v="582"/>
  </r>
  <r>
    <s v="CA-2018-150091"/>
    <x v="386"/>
    <s v="NP-18670"/>
    <x v="73"/>
    <x v="0"/>
    <x v="0"/>
    <s v="Lakewood"/>
    <x v="30"/>
    <n v="8701"/>
    <x v="3"/>
    <s v="FUR-BO-10003404"/>
    <x v="0"/>
    <x v="0"/>
    <s v="Global Adaptabilites Bookcase, Cherry/Storm Gray Finish"/>
    <x v="5201"/>
  </r>
  <r>
    <s v="CA-2017-137652"/>
    <x v="770"/>
    <s v="EB-13750"/>
    <x v="494"/>
    <x v="1"/>
    <x v="0"/>
    <s v="Cincinnati"/>
    <x v="24"/>
    <n v="45231"/>
    <x v="3"/>
    <s v="OFF-BI-10004099"/>
    <x v="1"/>
    <x v="8"/>
    <s v="GBC VeloBinder Strips"/>
    <x v="3584"/>
  </r>
  <r>
    <s v="CA-2016-128356"/>
    <x v="653"/>
    <s v="RP-19390"/>
    <x v="261"/>
    <x v="0"/>
    <x v="0"/>
    <s v="Thornton"/>
    <x v="22"/>
    <n v="80229"/>
    <x v="1"/>
    <s v="OFF-SU-10004290"/>
    <x v="1"/>
    <x v="14"/>
    <s v="Acme Design Line 8&quot; Stainless Steel Bent Scissors w/Champagne Handles, 3-1/8&quot; Cut"/>
    <x v="5202"/>
  </r>
  <r>
    <s v="CA-2018-167017"/>
    <x v="51"/>
    <s v="DC-12850"/>
    <x v="419"/>
    <x v="0"/>
    <x v="0"/>
    <s v="Roseville"/>
    <x v="12"/>
    <n v="48066"/>
    <x v="2"/>
    <s v="OFF-SU-10001935"/>
    <x v="1"/>
    <x v="14"/>
    <s v="Staple remover"/>
    <x v="1001"/>
  </r>
  <r>
    <s v="US-2018-132220"/>
    <x v="105"/>
    <s v="DJ-13510"/>
    <x v="137"/>
    <x v="1"/>
    <x v="0"/>
    <s v="Tempe"/>
    <x v="16"/>
    <n v="85281"/>
    <x v="1"/>
    <s v="TEC-AC-10004227"/>
    <x v="2"/>
    <x v="11"/>
    <s v="SanDisk Ultra 16 GB MicroSDHC Class 10 Memory Card"/>
    <x v="5203"/>
  </r>
  <r>
    <s v="CA-2017-118129"/>
    <x v="1054"/>
    <s v="CL-12565"/>
    <x v="52"/>
    <x v="0"/>
    <x v="0"/>
    <s v="Reading"/>
    <x v="9"/>
    <n v="19601"/>
    <x v="3"/>
    <s v="FUR-FU-10004904"/>
    <x v="0"/>
    <x v="5"/>
    <s v="Eldon &quot;L&quot; Workstation Diamond Chairmat"/>
    <x v="5204"/>
  </r>
  <r>
    <s v="US-2015-113124"/>
    <x v="809"/>
    <s v="NC-18340"/>
    <x v="396"/>
    <x v="0"/>
    <x v="0"/>
    <s v="Apple Valley"/>
    <x v="11"/>
    <n v="55124"/>
    <x v="2"/>
    <s v="OFF-ST-10001511"/>
    <x v="1"/>
    <x v="4"/>
    <s v="Space Solutions Commercial Steel Shelving"/>
    <x v="2349"/>
  </r>
  <r>
    <s v="CA-2018-155621"/>
    <x v="1183"/>
    <s v="KN-16450"/>
    <x v="634"/>
    <x v="1"/>
    <x v="0"/>
    <s v="Baltimore"/>
    <x v="39"/>
    <n v="21215"/>
    <x v="3"/>
    <s v="FUR-FU-10003535"/>
    <x v="0"/>
    <x v="5"/>
    <s v="Howard Miller Distant Time Traveler Alarm Clock"/>
    <x v="5205"/>
  </r>
  <r>
    <s v="US-2015-127635"/>
    <x v="80"/>
    <s v="SC-20260"/>
    <x v="609"/>
    <x v="1"/>
    <x v="0"/>
    <s v="Corpus Christi"/>
    <x v="5"/>
    <n v="78415"/>
    <x v="2"/>
    <s v="OFF-FA-10000053"/>
    <x v="1"/>
    <x v="13"/>
    <s v="Revere Boxed Rubber Bands by Revere"/>
    <x v="192"/>
  </r>
  <r>
    <s v="US-2015-127635"/>
    <x v="80"/>
    <s v="SC-20260"/>
    <x v="609"/>
    <x v="1"/>
    <x v="0"/>
    <s v="Corpus Christi"/>
    <x v="5"/>
    <n v="78415"/>
    <x v="2"/>
    <s v="OFF-PA-10004610"/>
    <x v="1"/>
    <x v="10"/>
    <s v="Xerox 1900"/>
    <x v="1297"/>
  </r>
  <r>
    <s v="US-2015-127635"/>
    <x v="80"/>
    <s v="SC-20260"/>
    <x v="609"/>
    <x v="1"/>
    <x v="0"/>
    <s v="Corpus Christi"/>
    <x v="5"/>
    <n v="78415"/>
    <x v="2"/>
    <s v="FUR-FU-10000550"/>
    <x v="0"/>
    <x v="5"/>
    <s v="Stacking Trays by OIC"/>
    <x v="739"/>
  </r>
  <r>
    <s v="US-2015-127635"/>
    <x v="80"/>
    <s v="SC-20260"/>
    <x v="609"/>
    <x v="1"/>
    <x v="0"/>
    <s v="Corpus Christi"/>
    <x v="5"/>
    <n v="78415"/>
    <x v="2"/>
    <s v="OFF-BI-10001721"/>
    <x v="1"/>
    <x v="8"/>
    <s v="Trimflex Flexible Post Binders"/>
    <x v="5206"/>
  </r>
  <r>
    <s v="CA-2016-151470"/>
    <x v="1181"/>
    <s v="AM-10705"/>
    <x v="562"/>
    <x v="0"/>
    <x v="0"/>
    <s v="Las Vegas"/>
    <x v="33"/>
    <n v="89115"/>
    <x v="1"/>
    <s v="OFF-BI-10004040"/>
    <x v="1"/>
    <x v="8"/>
    <s v="Wilson Jones Impact Binders"/>
    <x v="678"/>
  </r>
  <r>
    <s v="CA-2016-112823"/>
    <x v="895"/>
    <s v="RA-19945"/>
    <x v="362"/>
    <x v="0"/>
    <x v="0"/>
    <s v="Cleveland"/>
    <x v="24"/>
    <n v="44105"/>
    <x v="3"/>
    <s v="TEC-AC-10002550"/>
    <x v="2"/>
    <x v="11"/>
    <s v="Maxell 4.7GB DVD-RW 3/Pack"/>
    <x v="2079"/>
  </r>
  <r>
    <s v="CA-2015-108861"/>
    <x v="1061"/>
    <s v="MM-17260"/>
    <x v="570"/>
    <x v="0"/>
    <x v="0"/>
    <s v="Seattle"/>
    <x v="4"/>
    <n v="98105"/>
    <x v="1"/>
    <s v="OFF-BI-10003876"/>
    <x v="1"/>
    <x v="8"/>
    <s v="Green Canvas Binder for 8-1/2&quot; x 14&quot; Sheets"/>
    <x v="5207"/>
  </r>
  <r>
    <s v="CA-2018-114370"/>
    <x v="1192"/>
    <s v="BN-11470"/>
    <x v="272"/>
    <x v="1"/>
    <x v="0"/>
    <s v="Chicago"/>
    <x v="10"/>
    <n v="60623"/>
    <x v="2"/>
    <s v="TEC-PH-10000213"/>
    <x v="2"/>
    <x v="7"/>
    <s v="Seidio BD2-HK3IPH5-BK DILEX Case and Holster Combo for Apple iPhone 5/5s - Black"/>
    <x v="4812"/>
  </r>
  <r>
    <s v="CA-2017-158302"/>
    <x v="16"/>
    <s v="JB-16045"/>
    <x v="674"/>
    <x v="2"/>
    <x v="0"/>
    <s v="Columbus"/>
    <x v="24"/>
    <n v="43229"/>
    <x v="3"/>
    <s v="OFF-PA-10002615"/>
    <x v="1"/>
    <x v="10"/>
    <s v="Ampad Gold Fibre Wirebound Steno Books, 6&quot; x 9&quot;, Gregg Ruled"/>
    <x v="1785"/>
  </r>
  <r>
    <s v="CA-2018-145779"/>
    <x v="636"/>
    <s v="DB-13615"/>
    <x v="140"/>
    <x v="0"/>
    <x v="0"/>
    <s v="Tucson"/>
    <x v="16"/>
    <n v="85705"/>
    <x v="1"/>
    <s v="OFF-PA-10002254"/>
    <x v="1"/>
    <x v="10"/>
    <s v="Xerox 1883"/>
    <x v="5208"/>
  </r>
  <r>
    <s v="US-2017-155173"/>
    <x v="1193"/>
    <s v="JB-16045"/>
    <x v="674"/>
    <x v="2"/>
    <x v="0"/>
    <s v="Philadelphia"/>
    <x v="9"/>
    <n v="19120"/>
    <x v="3"/>
    <s v="TEC-PH-10004586"/>
    <x v="2"/>
    <x v="7"/>
    <s v="Wilson SignalBoost 841262 DB PRO Amplifier Kit"/>
    <x v="5209"/>
  </r>
  <r>
    <s v="US-2017-155173"/>
    <x v="1193"/>
    <s v="JB-16045"/>
    <x v="674"/>
    <x v="2"/>
    <x v="0"/>
    <s v="Philadelphia"/>
    <x v="9"/>
    <n v="19120"/>
    <x v="3"/>
    <s v="OFF-BI-10002982"/>
    <x v="1"/>
    <x v="8"/>
    <s v="Avery Self-Adhesive Photo Pockets for Polaroid Photos"/>
    <x v="5210"/>
  </r>
  <r>
    <s v="US-2017-155173"/>
    <x v="1193"/>
    <s v="JB-16045"/>
    <x v="674"/>
    <x v="2"/>
    <x v="0"/>
    <s v="Philadelphia"/>
    <x v="9"/>
    <n v="19120"/>
    <x v="3"/>
    <s v="TEC-PH-10002538"/>
    <x v="2"/>
    <x v="7"/>
    <s v="Grandstream GXP1160 VoIP phone"/>
    <x v="5211"/>
  </r>
  <r>
    <s v="CA-2018-125451"/>
    <x v="436"/>
    <s v="AH-10075"/>
    <x v="340"/>
    <x v="1"/>
    <x v="0"/>
    <s v="Cranston"/>
    <x v="34"/>
    <n v="2920"/>
    <x v="3"/>
    <s v="FUR-TA-10001039"/>
    <x v="0"/>
    <x v="3"/>
    <s v="KI Adjustable-Height Table"/>
    <x v="5212"/>
  </r>
  <r>
    <s v="CA-2018-125451"/>
    <x v="436"/>
    <s v="AH-10075"/>
    <x v="340"/>
    <x v="1"/>
    <x v="0"/>
    <s v="Cranston"/>
    <x v="34"/>
    <n v="2920"/>
    <x v="3"/>
    <s v="FUR-FU-10004963"/>
    <x v="0"/>
    <x v="5"/>
    <s v="Eldon 400 Class Desk Accessories, Black Carbon"/>
    <x v="762"/>
  </r>
  <r>
    <s v="CA-2018-125451"/>
    <x v="436"/>
    <s v="AH-10075"/>
    <x v="340"/>
    <x v="1"/>
    <x v="0"/>
    <s v="Cranston"/>
    <x v="34"/>
    <n v="2920"/>
    <x v="3"/>
    <s v="FUR-FU-10000277"/>
    <x v="0"/>
    <x v="5"/>
    <s v="Deflect-o DuraMat Antistatic Studded Beveled Mat for Medium Pile Carpeting"/>
    <x v="5031"/>
  </r>
  <r>
    <s v="CA-2018-125451"/>
    <x v="436"/>
    <s v="AH-10075"/>
    <x v="340"/>
    <x v="1"/>
    <x v="0"/>
    <s v="Cranston"/>
    <x v="34"/>
    <n v="2920"/>
    <x v="3"/>
    <s v="FUR-TA-10004915"/>
    <x v="0"/>
    <x v="3"/>
    <s v="Office Impressions End Table, 20-1/2&quot;H x 24&quot;W x 20&quot;D"/>
    <x v="3029"/>
  </r>
  <r>
    <s v="CA-2018-125451"/>
    <x v="436"/>
    <s v="AH-10075"/>
    <x v="340"/>
    <x v="1"/>
    <x v="0"/>
    <s v="Cranston"/>
    <x v="34"/>
    <n v="2920"/>
    <x v="3"/>
    <s v="OFF-PA-10003724"/>
    <x v="1"/>
    <x v="10"/>
    <s v="Wirebound Message Book, 4 per Page"/>
    <x v="5213"/>
  </r>
  <r>
    <s v="CA-2018-125451"/>
    <x v="436"/>
    <s v="AH-10075"/>
    <x v="340"/>
    <x v="1"/>
    <x v="0"/>
    <s v="Cranston"/>
    <x v="34"/>
    <n v="2920"/>
    <x v="3"/>
    <s v="OFF-AP-10002906"/>
    <x v="1"/>
    <x v="9"/>
    <s v="Hoover Replacement Belt for Commercial Guardsman Heavy-Duty Upright Vacuum"/>
    <x v="5214"/>
  </r>
  <r>
    <s v="CA-2015-131387"/>
    <x v="582"/>
    <s v="AI-10855"/>
    <x v="482"/>
    <x v="0"/>
    <x v="0"/>
    <s v="San Francisco"/>
    <x v="1"/>
    <n v="94122"/>
    <x v="1"/>
    <s v="TEC-PH-10001459"/>
    <x v="2"/>
    <x v="7"/>
    <s v="Samsung Galaxy Mega 6.3"/>
    <x v="5215"/>
  </r>
  <r>
    <s v="CA-2017-125087"/>
    <x v="724"/>
    <s v="TH-21115"/>
    <x v="764"/>
    <x v="1"/>
    <x v="0"/>
    <s v="Houston"/>
    <x v="5"/>
    <n v="77070"/>
    <x v="2"/>
    <s v="FUR-CH-10002880"/>
    <x v="0"/>
    <x v="1"/>
    <s v="Global High-Back Leather Tilter, Burgundy"/>
    <x v="4988"/>
  </r>
  <r>
    <s v="CA-2017-125087"/>
    <x v="724"/>
    <s v="TH-21115"/>
    <x v="764"/>
    <x v="1"/>
    <x v="0"/>
    <s v="Houston"/>
    <x v="5"/>
    <n v="77070"/>
    <x v="2"/>
    <s v="OFF-ST-10001780"/>
    <x v="1"/>
    <x v="4"/>
    <s v="Tennsco 16-Compartment Lockers with Coat Rack"/>
    <x v="5216"/>
  </r>
  <r>
    <s v="CA-2017-125087"/>
    <x v="724"/>
    <s v="TH-21115"/>
    <x v="764"/>
    <x v="1"/>
    <x v="0"/>
    <s v="Houston"/>
    <x v="5"/>
    <n v="77070"/>
    <x v="2"/>
    <s v="FUR-FU-10004748"/>
    <x v="0"/>
    <x v="5"/>
    <s v="Howard Miller 16&quot; Diameter Gallery Wall Clock"/>
    <x v="1952"/>
  </r>
  <r>
    <s v="CA-2017-154081"/>
    <x v="730"/>
    <s v="JE-15610"/>
    <x v="531"/>
    <x v="1"/>
    <x v="0"/>
    <s v="Los Angeles"/>
    <x v="1"/>
    <n v="90049"/>
    <x v="1"/>
    <s v="TEC-PH-10001918"/>
    <x v="2"/>
    <x v="7"/>
    <s v="Nortel Business Series Terminal T7208 Digital phone"/>
    <x v="2643"/>
  </r>
  <r>
    <s v="US-2018-118556"/>
    <x v="39"/>
    <s v="TH-21235"/>
    <x v="260"/>
    <x v="1"/>
    <x v="0"/>
    <s v="Chicago"/>
    <x v="10"/>
    <n v="60653"/>
    <x v="2"/>
    <s v="FUR-CH-10001146"/>
    <x v="0"/>
    <x v="1"/>
    <s v="Global Task Chair, Black"/>
    <x v="5217"/>
  </r>
  <r>
    <s v="US-2018-118556"/>
    <x v="39"/>
    <s v="TH-21235"/>
    <x v="260"/>
    <x v="1"/>
    <x v="0"/>
    <s v="Chicago"/>
    <x v="10"/>
    <n v="60653"/>
    <x v="2"/>
    <s v="OFF-BI-10004364"/>
    <x v="1"/>
    <x v="8"/>
    <s v="Storex Dura Pro Binders"/>
    <x v="2940"/>
  </r>
  <r>
    <s v="CA-2015-126200"/>
    <x v="55"/>
    <s v="JE-15715"/>
    <x v="555"/>
    <x v="0"/>
    <x v="0"/>
    <s v="Houston"/>
    <x v="5"/>
    <n v="77070"/>
    <x v="2"/>
    <s v="OFF-BI-10002133"/>
    <x v="1"/>
    <x v="8"/>
    <s v="Wilson Jones Elliptical Ring 3 1/2&quot; Capacity Binders, 800 sheets"/>
    <x v="2274"/>
  </r>
  <r>
    <s v="CA-2015-126200"/>
    <x v="55"/>
    <s v="JE-15715"/>
    <x v="555"/>
    <x v="0"/>
    <x v="0"/>
    <s v="Houston"/>
    <x v="5"/>
    <n v="77070"/>
    <x v="2"/>
    <s v="OFF-BI-10002225"/>
    <x v="1"/>
    <x v="8"/>
    <s v="Square Ring Data Binders, Rigid 75 Pt. Covers, 11&quot; x 14-7/8&quot;"/>
    <x v="5218"/>
  </r>
  <r>
    <s v="CA-2015-146500"/>
    <x v="1194"/>
    <s v="AT-10735"/>
    <x v="247"/>
    <x v="0"/>
    <x v="0"/>
    <s v="Bristol"/>
    <x v="29"/>
    <n v="6010"/>
    <x v="3"/>
    <s v="OFF-BI-10002432"/>
    <x v="1"/>
    <x v="8"/>
    <s v="Wilson Jones Standard D-Ring Binders"/>
    <x v="3186"/>
  </r>
  <r>
    <s v="CA-2015-146500"/>
    <x v="1194"/>
    <s v="AT-10735"/>
    <x v="247"/>
    <x v="0"/>
    <x v="0"/>
    <s v="Bristol"/>
    <x v="29"/>
    <n v="6010"/>
    <x v="3"/>
    <s v="OFF-ST-10000563"/>
    <x v="1"/>
    <x v="4"/>
    <s v="Fellowes Bankers Box Stor/Drawer Steel Plus"/>
    <x v="1429"/>
  </r>
  <r>
    <s v="CA-2016-169537"/>
    <x v="37"/>
    <s v="JH-15820"/>
    <x v="581"/>
    <x v="0"/>
    <x v="0"/>
    <s v="Holland"/>
    <x v="12"/>
    <n v="49423"/>
    <x v="2"/>
    <s v="OFF-LA-10001982"/>
    <x v="1"/>
    <x v="2"/>
    <s v="Smead Alpha-Z Color-Coded Name Labels First Letter Starter Set"/>
    <x v="5219"/>
  </r>
  <r>
    <s v="CA-2015-100881"/>
    <x v="1176"/>
    <s v="DR-12940"/>
    <x v="660"/>
    <x v="2"/>
    <x v="0"/>
    <s v="Albuquerque"/>
    <x v="27"/>
    <n v="87105"/>
    <x v="1"/>
    <s v="TEC-PH-10003273"/>
    <x v="2"/>
    <x v="7"/>
    <s v="AT&amp;T TR1909W"/>
    <x v="214"/>
  </r>
  <r>
    <s v="CA-2016-144043"/>
    <x v="1187"/>
    <s v="AB-10165"/>
    <x v="269"/>
    <x v="0"/>
    <x v="0"/>
    <s v="Louisville"/>
    <x v="22"/>
    <n v="80027"/>
    <x v="1"/>
    <s v="TEC-AC-10002718"/>
    <x v="2"/>
    <x v="11"/>
    <s v="Belkin Standard 104 key USB Keyboard"/>
    <x v="3728"/>
  </r>
  <r>
    <s v="CA-2016-116512"/>
    <x v="265"/>
    <s v="MC-18100"/>
    <x v="498"/>
    <x v="0"/>
    <x v="0"/>
    <s v="New York City"/>
    <x v="15"/>
    <n v="10024"/>
    <x v="3"/>
    <s v="OFF-ST-10001505"/>
    <x v="1"/>
    <x v="4"/>
    <s v="Perma STOR-ALL Hanging File Box, 13 1/8&quot;W x 12 1/4&quot;D x 10 1/2&quot;H"/>
    <x v="1444"/>
  </r>
  <r>
    <s v="CA-2016-101000"/>
    <x v="265"/>
    <s v="IG-15085"/>
    <x v="490"/>
    <x v="0"/>
    <x v="0"/>
    <s v="Norwich"/>
    <x v="29"/>
    <n v="6360"/>
    <x v="3"/>
    <s v="OFF-AP-10000179"/>
    <x v="1"/>
    <x v="9"/>
    <s v="Honeywell Enviracaire Portable HEPA Air Cleaner for up to 10 x 16 Room"/>
    <x v="5220"/>
  </r>
  <r>
    <s v="CA-2017-168557"/>
    <x v="251"/>
    <s v="FH-14275"/>
    <x v="395"/>
    <x v="1"/>
    <x v="0"/>
    <s v="San Francisco"/>
    <x v="1"/>
    <n v="94122"/>
    <x v="1"/>
    <s v="OFF-BI-10002309"/>
    <x v="1"/>
    <x v="8"/>
    <s v="Avery Heavy-Duty EZD  Binder With Locking Rings"/>
    <x v="433"/>
  </r>
  <r>
    <s v="US-2017-164196"/>
    <x v="583"/>
    <s v="AS-10285"/>
    <x v="155"/>
    <x v="1"/>
    <x v="0"/>
    <s v="Noblesville"/>
    <x v="14"/>
    <n v="46060"/>
    <x v="2"/>
    <s v="FUR-TA-10001950"/>
    <x v="0"/>
    <x v="3"/>
    <s v="Balt Solid Wood Round Tables"/>
    <x v="5221"/>
  </r>
  <r>
    <s v="US-2018-132031"/>
    <x v="756"/>
    <s v="PN-18775"/>
    <x v="43"/>
    <x v="2"/>
    <x v="0"/>
    <s v="Clarksville"/>
    <x v="18"/>
    <n v="37042"/>
    <x v="0"/>
    <s v="FUR-BO-10001972"/>
    <x v="0"/>
    <x v="0"/>
    <s v="O'Sullivan 4-Shelf Bookcase in Odessa Pine"/>
    <x v="2342"/>
  </r>
  <r>
    <s v="US-2018-132031"/>
    <x v="756"/>
    <s v="PN-18775"/>
    <x v="43"/>
    <x v="2"/>
    <x v="0"/>
    <s v="Clarksville"/>
    <x v="18"/>
    <n v="37042"/>
    <x v="0"/>
    <s v="TEC-AC-10002473"/>
    <x v="2"/>
    <x v="11"/>
    <s v="Maxell 4.7GB DVD-R"/>
    <x v="5222"/>
  </r>
  <r>
    <s v="US-2018-132031"/>
    <x v="756"/>
    <s v="PN-18775"/>
    <x v="43"/>
    <x v="2"/>
    <x v="0"/>
    <s v="Clarksville"/>
    <x v="18"/>
    <n v="37042"/>
    <x v="0"/>
    <s v="FUR-FU-10000193"/>
    <x v="0"/>
    <x v="5"/>
    <s v="Tenex Chairmats For Use with Hard Floors"/>
    <x v="2486"/>
  </r>
  <r>
    <s v="US-2018-132031"/>
    <x v="756"/>
    <s v="PN-18775"/>
    <x v="43"/>
    <x v="2"/>
    <x v="0"/>
    <s v="Clarksville"/>
    <x v="18"/>
    <n v="37042"/>
    <x v="0"/>
    <s v="OFF-LA-10000081"/>
    <x v="1"/>
    <x v="2"/>
    <s v="Avery 496"/>
    <x v="3399"/>
  </r>
  <r>
    <s v="CA-2016-169733"/>
    <x v="420"/>
    <s v="GM-14500"/>
    <x v="421"/>
    <x v="0"/>
    <x v="0"/>
    <s v="Hollywood"/>
    <x v="2"/>
    <n v="33021"/>
    <x v="0"/>
    <s v="OFF-ST-10000876"/>
    <x v="1"/>
    <x v="4"/>
    <s v="Eldon Simplefile Box Office"/>
    <x v="5223"/>
  </r>
  <r>
    <s v="CA-2018-169404"/>
    <x v="359"/>
    <s v="NC-18625"/>
    <x v="544"/>
    <x v="1"/>
    <x v="0"/>
    <s v="York"/>
    <x v="9"/>
    <n v="17403"/>
    <x v="3"/>
    <s v="OFF-BI-10004492"/>
    <x v="1"/>
    <x v="8"/>
    <s v="Tuf-Vin Binders"/>
    <x v="5224"/>
  </r>
  <r>
    <s v="CA-2018-169404"/>
    <x v="359"/>
    <s v="NC-18625"/>
    <x v="544"/>
    <x v="1"/>
    <x v="0"/>
    <s v="York"/>
    <x v="9"/>
    <n v="17403"/>
    <x v="3"/>
    <s v="OFF-PA-10001033"/>
    <x v="1"/>
    <x v="10"/>
    <s v="Xerox 1893"/>
    <x v="4771"/>
  </r>
  <r>
    <s v="CA-2018-134880"/>
    <x v="855"/>
    <s v="TW-21025"/>
    <x v="69"/>
    <x v="2"/>
    <x v="0"/>
    <s v="Mesa"/>
    <x v="16"/>
    <n v="85204"/>
    <x v="1"/>
    <s v="OFF-PA-10004039"/>
    <x v="1"/>
    <x v="10"/>
    <s v="Xerox 1882"/>
    <x v="2488"/>
  </r>
  <r>
    <s v="CA-2016-145758"/>
    <x v="628"/>
    <s v="BF-11020"/>
    <x v="292"/>
    <x v="1"/>
    <x v="0"/>
    <s v="New York City"/>
    <x v="15"/>
    <n v="10024"/>
    <x v="3"/>
    <s v="TEC-MA-10004552"/>
    <x v="2"/>
    <x v="15"/>
    <s v="Star Micronics TSP100 TSP143LAN Receipt Printer"/>
    <x v="5225"/>
  </r>
  <r>
    <s v="CA-2018-158736"/>
    <x v="404"/>
    <s v="TT-21460"/>
    <x v="499"/>
    <x v="2"/>
    <x v="0"/>
    <s v="San Francisco"/>
    <x v="1"/>
    <n v="94110"/>
    <x v="1"/>
    <s v="OFF-AR-10002578"/>
    <x v="1"/>
    <x v="6"/>
    <s v="Newell 335"/>
    <x v="1755"/>
  </r>
  <r>
    <s v="US-2017-119270"/>
    <x v="299"/>
    <s v="SW-20245"/>
    <x v="573"/>
    <x v="0"/>
    <x v="0"/>
    <s v="Los Angeles"/>
    <x v="1"/>
    <n v="90036"/>
    <x v="1"/>
    <s v="OFF-PA-10004022"/>
    <x v="1"/>
    <x v="10"/>
    <s v="Hammermill Color Copier Paper (28Lb. and 96 Bright)"/>
    <x v="1016"/>
  </r>
  <r>
    <s v="CA-2015-109890"/>
    <x v="609"/>
    <s v="PG-18820"/>
    <x v="310"/>
    <x v="0"/>
    <x v="0"/>
    <s v="Omaha"/>
    <x v="8"/>
    <n v="68104"/>
    <x v="2"/>
    <s v="TEC-PH-10004100"/>
    <x v="2"/>
    <x v="7"/>
    <s v="Griffin GC17055 Auxiliary Audio Cable"/>
    <x v="5226"/>
  </r>
  <r>
    <s v="CA-2017-138583"/>
    <x v="1012"/>
    <s v="DP-13390"/>
    <x v="503"/>
    <x v="2"/>
    <x v="0"/>
    <s v="Philadelphia"/>
    <x v="9"/>
    <n v="19120"/>
    <x v="3"/>
    <s v="OFF-AR-10001860"/>
    <x v="1"/>
    <x v="6"/>
    <s v="BIC Liqua Brite Liner"/>
    <x v="3866"/>
  </r>
  <r>
    <s v="US-2018-118535"/>
    <x v="512"/>
    <s v="DJ-13510"/>
    <x v="137"/>
    <x v="1"/>
    <x v="0"/>
    <s v="New York City"/>
    <x v="15"/>
    <n v="10024"/>
    <x v="3"/>
    <s v="OFF-LA-10001297"/>
    <x v="1"/>
    <x v="2"/>
    <s v="Avery 473"/>
    <x v="343"/>
  </r>
  <r>
    <s v="CA-2017-126284"/>
    <x v="873"/>
    <s v="EN-13780"/>
    <x v="633"/>
    <x v="0"/>
    <x v="0"/>
    <s v="Grand Rapids"/>
    <x v="12"/>
    <n v="49505"/>
    <x v="2"/>
    <s v="OFF-BI-10004828"/>
    <x v="1"/>
    <x v="8"/>
    <s v="GBC Poly Designer Binding Covers"/>
    <x v="4013"/>
  </r>
  <r>
    <s v="CA-2018-142391"/>
    <x v="241"/>
    <s v="PB-19150"/>
    <x v="171"/>
    <x v="0"/>
    <x v="0"/>
    <s v="Seattle"/>
    <x v="4"/>
    <n v="98115"/>
    <x v="1"/>
    <s v="FUR-FU-10002759"/>
    <x v="0"/>
    <x v="5"/>
    <s v="12-1/2 Diameter Round Wall Clock"/>
    <x v="5227"/>
  </r>
  <r>
    <s v="CA-2018-124716"/>
    <x v="996"/>
    <s v="BD-11560"/>
    <x v="786"/>
    <x v="2"/>
    <x v="0"/>
    <s v="Fresno"/>
    <x v="1"/>
    <n v="93727"/>
    <x v="1"/>
    <s v="OFF-PA-10000740"/>
    <x v="1"/>
    <x v="10"/>
    <s v="Xerox 1982"/>
    <x v="1816"/>
  </r>
  <r>
    <s v="CA-2018-124716"/>
    <x v="996"/>
    <s v="BD-11560"/>
    <x v="786"/>
    <x v="2"/>
    <x v="0"/>
    <s v="Fresno"/>
    <x v="1"/>
    <n v="93727"/>
    <x v="1"/>
    <s v="OFF-PA-10001144"/>
    <x v="1"/>
    <x v="10"/>
    <s v="Xerox 1913"/>
    <x v="168"/>
  </r>
  <r>
    <s v="CA-2018-124716"/>
    <x v="996"/>
    <s v="BD-11560"/>
    <x v="786"/>
    <x v="2"/>
    <x v="0"/>
    <s v="Fresno"/>
    <x v="1"/>
    <n v="93727"/>
    <x v="1"/>
    <s v="OFF-PA-10000859"/>
    <x v="1"/>
    <x v="10"/>
    <s v="Unpadded Memo Slips"/>
    <x v="5228"/>
  </r>
  <r>
    <s v="CA-2017-158841"/>
    <x v="1056"/>
    <s v="SE-20110"/>
    <x v="339"/>
    <x v="0"/>
    <x v="0"/>
    <s v="Arlington"/>
    <x v="17"/>
    <n v="22204"/>
    <x v="0"/>
    <s v="TEC-MA-10001127"/>
    <x v="2"/>
    <x v="15"/>
    <s v="HP Designjet T520 Inkjet Large Format Printer - 24&quot; Color"/>
    <x v="5229"/>
  </r>
  <r>
    <s v="CA-2017-158841"/>
    <x v="1056"/>
    <s v="SE-20110"/>
    <x v="339"/>
    <x v="0"/>
    <x v="0"/>
    <s v="Arlington"/>
    <x v="17"/>
    <n v="22204"/>
    <x v="0"/>
    <s v="OFF-BI-10002557"/>
    <x v="1"/>
    <x v="8"/>
    <s v="Presstex Flexible Ring Binders"/>
    <x v="3343"/>
  </r>
  <r>
    <s v="CA-2017-158841"/>
    <x v="1056"/>
    <s v="SE-20110"/>
    <x v="339"/>
    <x v="0"/>
    <x v="0"/>
    <s v="Arlington"/>
    <x v="17"/>
    <n v="22204"/>
    <x v="0"/>
    <s v="FUR-FU-10001731"/>
    <x v="0"/>
    <x v="5"/>
    <s v="Acrylic Self-Standing Desk Frames"/>
    <x v="3450"/>
  </r>
  <r>
    <s v="CA-2018-106824"/>
    <x v="437"/>
    <s v="AT-10735"/>
    <x v="247"/>
    <x v="0"/>
    <x v="0"/>
    <s v="Los Angeles"/>
    <x v="1"/>
    <n v="90049"/>
    <x v="1"/>
    <s v="OFF-FA-10001135"/>
    <x v="1"/>
    <x v="13"/>
    <s v="Brites Rubber Bands, 1 1/2 oz. Box"/>
    <x v="3949"/>
  </r>
  <r>
    <s v="CA-2016-109190"/>
    <x v="924"/>
    <s v="CC-12685"/>
    <x v="530"/>
    <x v="0"/>
    <x v="0"/>
    <s v="Lubbock"/>
    <x v="5"/>
    <n v="79424"/>
    <x v="2"/>
    <s v="OFF-PA-10000069"/>
    <x v="1"/>
    <x v="10"/>
    <s v="TOPS 4 x 6 Fluorescent Color Memo Sheets, 500 Sheets per Pack"/>
    <x v="5230"/>
  </r>
  <r>
    <s v="CA-2016-109190"/>
    <x v="924"/>
    <s v="CC-12685"/>
    <x v="530"/>
    <x v="0"/>
    <x v="0"/>
    <s v="Lubbock"/>
    <x v="5"/>
    <n v="79424"/>
    <x v="2"/>
    <s v="TEC-CO-10001943"/>
    <x v="2"/>
    <x v="16"/>
    <s v="Canon PC-428 Personal Copier"/>
    <x v="5231"/>
  </r>
  <r>
    <s v="CA-2016-109190"/>
    <x v="924"/>
    <s v="CC-12685"/>
    <x v="530"/>
    <x v="0"/>
    <x v="0"/>
    <s v="Lubbock"/>
    <x v="5"/>
    <n v="79424"/>
    <x v="2"/>
    <s v="OFF-BI-10000977"/>
    <x v="1"/>
    <x v="8"/>
    <s v="Ibico Plastic Spiral Binding Combs"/>
    <x v="2351"/>
  </r>
  <r>
    <s v="CA-2017-143154"/>
    <x v="499"/>
    <s v="AS-10225"/>
    <x v="127"/>
    <x v="1"/>
    <x v="0"/>
    <s v="Longmont"/>
    <x v="22"/>
    <n v="80501"/>
    <x v="1"/>
    <s v="TEC-AC-10002942"/>
    <x v="2"/>
    <x v="11"/>
    <s v="WD My Passport Ultra 1TB Portable External Hard Drive"/>
    <x v="5198"/>
  </r>
  <r>
    <s v="CA-2015-169061"/>
    <x v="1195"/>
    <s v="AB-10150"/>
    <x v="492"/>
    <x v="0"/>
    <x v="0"/>
    <s v="Yonkers"/>
    <x v="15"/>
    <n v="10701"/>
    <x v="3"/>
    <s v="OFF-AR-10000588"/>
    <x v="1"/>
    <x v="6"/>
    <s v="Newell 345"/>
    <x v="423"/>
  </r>
  <r>
    <s v="CA-2015-169061"/>
    <x v="1195"/>
    <s v="AB-10150"/>
    <x v="492"/>
    <x v="0"/>
    <x v="0"/>
    <s v="Yonkers"/>
    <x v="15"/>
    <n v="10701"/>
    <x v="3"/>
    <s v="TEC-AC-10002001"/>
    <x v="2"/>
    <x v="11"/>
    <s v="Logitech Wireless Gaming Headset G930"/>
    <x v="647"/>
  </r>
  <r>
    <s v="CA-2015-169061"/>
    <x v="1195"/>
    <s v="AB-10150"/>
    <x v="492"/>
    <x v="0"/>
    <x v="0"/>
    <s v="Yonkers"/>
    <x v="15"/>
    <n v="10701"/>
    <x v="3"/>
    <s v="OFF-SU-10000381"/>
    <x v="1"/>
    <x v="14"/>
    <s v="Acme Forged Steel Scissors with Black Enamel Handles"/>
    <x v="5232"/>
  </r>
  <r>
    <s v="CA-2015-169061"/>
    <x v="1195"/>
    <s v="AB-10150"/>
    <x v="492"/>
    <x v="0"/>
    <x v="0"/>
    <s v="Yonkers"/>
    <x v="15"/>
    <n v="10701"/>
    <x v="3"/>
    <s v="OFF-BI-10001617"/>
    <x v="1"/>
    <x v="8"/>
    <s v="GBC Wire Binding Combs"/>
    <x v="1587"/>
  </r>
  <r>
    <s v="CA-2015-169061"/>
    <x v="1195"/>
    <s v="AB-10150"/>
    <x v="492"/>
    <x v="0"/>
    <x v="0"/>
    <s v="Yonkers"/>
    <x v="15"/>
    <n v="10701"/>
    <x v="3"/>
    <s v="OFF-PA-10001878"/>
    <x v="1"/>
    <x v="10"/>
    <s v="Xerox 1891"/>
    <x v="615"/>
  </r>
  <r>
    <s v="CA-2016-102316"/>
    <x v="879"/>
    <s v="DH-13075"/>
    <x v="704"/>
    <x v="1"/>
    <x v="0"/>
    <s v="Los Angeles"/>
    <x v="1"/>
    <n v="90045"/>
    <x v="1"/>
    <s v="TEC-PH-10000376"/>
    <x v="2"/>
    <x v="7"/>
    <s v="Square Credit Card Reader"/>
    <x v="2913"/>
  </r>
  <r>
    <s v="CA-2016-102316"/>
    <x v="879"/>
    <s v="DH-13075"/>
    <x v="704"/>
    <x v="1"/>
    <x v="0"/>
    <s v="Los Angeles"/>
    <x v="1"/>
    <n v="90045"/>
    <x v="1"/>
    <s v="FUR-CH-10003396"/>
    <x v="0"/>
    <x v="1"/>
    <s v="Global Deluxe Steno Chair"/>
    <x v="4086"/>
  </r>
  <r>
    <s v="CA-2015-164903"/>
    <x v="980"/>
    <s v="SR-20740"/>
    <x v="256"/>
    <x v="2"/>
    <x v="0"/>
    <s v="Los Angeles"/>
    <x v="1"/>
    <n v="90049"/>
    <x v="1"/>
    <s v="OFF-PA-10003363"/>
    <x v="1"/>
    <x v="10"/>
    <s v="Xerox 204"/>
    <x v="91"/>
  </r>
  <r>
    <s v="CA-2017-109400"/>
    <x v="440"/>
    <s v="NR-18550"/>
    <x v="749"/>
    <x v="0"/>
    <x v="0"/>
    <s v="Amarillo"/>
    <x v="5"/>
    <n v="79109"/>
    <x v="2"/>
    <s v="FUR-CH-10003298"/>
    <x v="0"/>
    <x v="1"/>
    <s v="Office Star - Contemporary Task Swivel chair with Loop Arms, Charcoal"/>
    <x v="4565"/>
  </r>
  <r>
    <s v="CA-2017-130400"/>
    <x v="387"/>
    <s v="SJ-20125"/>
    <x v="319"/>
    <x v="2"/>
    <x v="0"/>
    <s v="Dallas"/>
    <x v="5"/>
    <n v="75217"/>
    <x v="2"/>
    <s v="OFF-BI-10001757"/>
    <x v="1"/>
    <x v="8"/>
    <s v="Pressboard Hanging Data Binders for Unburst Sheets"/>
    <x v="3096"/>
  </r>
  <r>
    <s v="CA-2017-130400"/>
    <x v="387"/>
    <s v="SJ-20125"/>
    <x v="319"/>
    <x v="2"/>
    <x v="0"/>
    <s v="Dallas"/>
    <x v="5"/>
    <n v="75217"/>
    <x v="2"/>
    <s v="TEC-AC-10004633"/>
    <x v="2"/>
    <x v="11"/>
    <s v="Verbatim 25 GB 6x Blu-ray Single Layer Recordable Disc, 3/Pack"/>
    <x v="5233"/>
  </r>
  <r>
    <s v="CA-2017-130400"/>
    <x v="387"/>
    <s v="SJ-20125"/>
    <x v="319"/>
    <x v="2"/>
    <x v="0"/>
    <s v="Dallas"/>
    <x v="5"/>
    <n v="75217"/>
    <x v="2"/>
    <s v="OFF-EN-10001453"/>
    <x v="1"/>
    <x v="12"/>
    <s v="Tyvek Interoffice Envelopes, 9 1/2&quot; x 12 1/2&quot;, 100/Box"/>
    <x v="1741"/>
  </r>
  <r>
    <s v="CA-2016-135853"/>
    <x v="555"/>
    <s v="CA-12775"/>
    <x v="222"/>
    <x v="0"/>
    <x v="0"/>
    <s v="Detroit"/>
    <x v="12"/>
    <n v="48205"/>
    <x v="2"/>
    <s v="TEC-AC-10004761"/>
    <x v="2"/>
    <x v="11"/>
    <s v="Maxell 4.7GB DVD+RW 3/Pack"/>
    <x v="5234"/>
  </r>
  <r>
    <s v="CA-2016-135853"/>
    <x v="555"/>
    <s v="CA-12775"/>
    <x v="222"/>
    <x v="0"/>
    <x v="0"/>
    <s v="Detroit"/>
    <x v="12"/>
    <n v="48205"/>
    <x v="2"/>
    <s v="TEC-PH-10003691"/>
    <x v="2"/>
    <x v="7"/>
    <s v="BlackBerry Q10"/>
    <x v="4675"/>
  </r>
  <r>
    <s v="CA-2016-135853"/>
    <x v="555"/>
    <s v="CA-12775"/>
    <x v="222"/>
    <x v="0"/>
    <x v="0"/>
    <s v="Detroit"/>
    <x v="12"/>
    <n v="48205"/>
    <x v="2"/>
    <s v="OFF-BI-10004965"/>
    <x v="1"/>
    <x v="8"/>
    <s v="Ibico Covers for Plastic or Wire Binding Elements"/>
    <x v="5235"/>
  </r>
  <r>
    <s v="CA-2017-103359"/>
    <x v="596"/>
    <s v="LC-16885"/>
    <x v="62"/>
    <x v="0"/>
    <x v="0"/>
    <s v="New York City"/>
    <x v="15"/>
    <n v="10035"/>
    <x v="3"/>
    <s v="OFF-BI-10004233"/>
    <x v="1"/>
    <x v="8"/>
    <s v="GBC Pre-Punched Binding Paper, Plastic, White, 8-1/2&quot; x 11&quot;"/>
    <x v="2171"/>
  </r>
  <r>
    <s v="CA-2017-144645"/>
    <x v="1056"/>
    <s v="NS-18640"/>
    <x v="374"/>
    <x v="1"/>
    <x v="0"/>
    <s v="Houston"/>
    <x v="5"/>
    <n v="77041"/>
    <x v="2"/>
    <s v="FUR-FU-10003601"/>
    <x v="0"/>
    <x v="5"/>
    <s v="Deflect-o RollaMat Studded, Beveled Mat for Medium Pile Carpeting"/>
    <x v="5236"/>
  </r>
  <r>
    <s v="CA-2018-141614"/>
    <x v="929"/>
    <s v="NS-18640"/>
    <x v="374"/>
    <x v="1"/>
    <x v="0"/>
    <s v="Orlando"/>
    <x v="2"/>
    <n v="32839"/>
    <x v="0"/>
    <s v="OFF-PA-10002787"/>
    <x v="1"/>
    <x v="10"/>
    <s v="Xerox 227"/>
    <x v="557"/>
  </r>
  <r>
    <s v="CA-2016-122168"/>
    <x v="291"/>
    <s v="HG-14965"/>
    <x v="428"/>
    <x v="1"/>
    <x v="0"/>
    <s v="Florence"/>
    <x v="0"/>
    <n v="41042"/>
    <x v="0"/>
    <s v="OFF-AR-10003602"/>
    <x v="1"/>
    <x v="6"/>
    <s v="Quartet Omega Colored Chalk, 12/Pack"/>
    <x v="254"/>
  </r>
  <r>
    <s v="CA-2016-122168"/>
    <x v="291"/>
    <s v="HG-14965"/>
    <x v="428"/>
    <x v="1"/>
    <x v="0"/>
    <s v="Florence"/>
    <x v="0"/>
    <n v="41042"/>
    <x v="0"/>
    <s v="OFF-AR-10002053"/>
    <x v="1"/>
    <x v="6"/>
    <s v="Premium Writing Pencils, Soft, #2 by Central Association for the Blind"/>
    <x v="5237"/>
  </r>
  <r>
    <s v="CA-2017-132899"/>
    <x v="281"/>
    <s v="SF-20200"/>
    <x v="227"/>
    <x v="0"/>
    <x v="0"/>
    <s v="New York City"/>
    <x v="15"/>
    <n v="10009"/>
    <x v="3"/>
    <s v="OFF-AR-10002833"/>
    <x v="1"/>
    <x v="6"/>
    <s v="Newell 322"/>
    <x v="1026"/>
  </r>
  <r>
    <s v="CA-2018-149720"/>
    <x v="400"/>
    <s v="EM-14065"/>
    <x v="191"/>
    <x v="0"/>
    <x v="0"/>
    <s v="Frisco"/>
    <x v="5"/>
    <n v="75034"/>
    <x v="2"/>
    <s v="FUR-FU-10002501"/>
    <x v="0"/>
    <x v="5"/>
    <s v="Nu-Dell Executive Frame"/>
    <x v="5238"/>
  </r>
  <r>
    <s v="CA-2018-118003"/>
    <x v="769"/>
    <s v="DO-13645"/>
    <x v="770"/>
    <x v="0"/>
    <x v="0"/>
    <s v="Paterson"/>
    <x v="30"/>
    <n v="7501"/>
    <x v="3"/>
    <s v="FUR-FU-10002506"/>
    <x v="0"/>
    <x v="5"/>
    <s v="Tensor &quot;Hersey Kiss&quot; Styled Floor Lamp"/>
    <x v="2391"/>
  </r>
  <r>
    <s v="CA-2018-118003"/>
    <x v="769"/>
    <s v="DO-13645"/>
    <x v="770"/>
    <x v="0"/>
    <x v="0"/>
    <s v="Paterson"/>
    <x v="30"/>
    <n v="7501"/>
    <x v="3"/>
    <s v="FUR-CH-10003817"/>
    <x v="0"/>
    <x v="1"/>
    <s v="Global Value Steno Chair, Gray"/>
    <x v="5239"/>
  </r>
  <r>
    <s v="CA-2018-118003"/>
    <x v="769"/>
    <s v="DO-13645"/>
    <x v="770"/>
    <x v="0"/>
    <x v="0"/>
    <s v="Paterson"/>
    <x v="30"/>
    <n v="7501"/>
    <x v="3"/>
    <s v="FUR-CH-10004860"/>
    <x v="0"/>
    <x v="1"/>
    <s v="Global Low Back Tilter Chair"/>
    <x v="3271"/>
  </r>
  <r>
    <s v="CA-2017-141887"/>
    <x v="383"/>
    <s v="MP-17470"/>
    <x v="88"/>
    <x v="2"/>
    <x v="0"/>
    <s v="Columbus"/>
    <x v="24"/>
    <n v="43229"/>
    <x v="3"/>
    <s v="FUR-FU-10002268"/>
    <x v="0"/>
    <x v="5"/>
    <s v="Ultra Door Push Plate"/>
    <x v="5240"/>
  </r>
  <r>
    <s v="US-2017-160206"/>
    <x v="178"/>
    <s v="MY-18295"/>
    <x v="501"/>
    <x v="1"/>
    <x v="0"/>
    <s v="Milwaukee"/>
    <x v="6"/>
    <n v="53209"/>
    <x v="2"/>
    <s v="TEC-PH-10000148"/>
    <x v="2"/>
    <x v="7"/>
    <s v="Cyber Acoustics AC-202b Speech Recognition Stereo Headset"/>
    <x v="2391"/>
  </r>
  <r>
    <s v="CA-2018-133074"/>
    <x v="296"/>
    <s v="DB-13615"/>
    <x v="140"/>
    <x v="0"/>
    <x v="0"/>
    <s v="San Francisco"/>
    <x v="1"/>
    <n v="94109"/>
    <x v="1"/>
    <s v="OFF-PA-10004082"/>
    <x v="1"/>
    <x v="10"/>
    <s v="Adams Telephone Message Book w/Frequently-Called Numbers Space, 400 Messages per Book"/>
    <x v="5241"/>
  </r>
  <r>
    <s v="CA-2018-161172"/>
    <x v="633"/>
    <s v="SP-20920"/>
    <x v="727"/>
    <x v="0"/>
    <x v="0"/>
    <s v="Columbus"/>
    <x v="24"/>
    <n v="43229"/>
    <x v="3"/>
    <s v="TEC-PH-10004348"/>
    <x v="2"/>
    <x v="7"/>
    <s v="OtterBox Defender Series Case - iPhone 5c"/>
    <x v="5242"/>
  </r>
  <r>
    <s v="CA-2018-161172"/>
    <x v="633"/>
    <s v="SP-20920"/>
    <x v="727"/>
    <x v="0"/>
    <x v="0"/>
    <s v="Columbus"/>
    <x v="24"/>
    <n v="43229"/>
    <x v="3"/>
    <s v="FUR-FU-10003424"/>
    <x v="0"/>
    <x v="5"/>
    <s v="Nu-Dell Oak Frame"/>
    <x v="5243"/>
  </r>
  <r>
    <s v="CA-2018-161172"/>
    <x v="633"/>
    <s v="SP-20920"/>
    <x v="727"/>
    <x v="0"/>
    <x v="0"/>
    <s v="Columbus"/>
    <x v="24"/>
    <n v="43229"/>
    <x v="3"/>
    <s v="OFF-BI-10004654"/>
    <x v="1"/>
    <x v="8"/>
    <s v="Avery Binding System Hidden Tab Executive Style Index Sets"/>
    <x v="5244"/>
  </r>
  <r>
    <s v="CA-2018-161172"/>
    <x v="633"/>
    <s v="SP-20920"/>
    <x v="727"/>
    <x v="0"/>
    <x v="0"/>
    <s v="Columbus"/>
    <x v="24"/>
    <n v="43229"/>
    <x v="3"/>
    <s v="TEC-AC-10004571"/>
    <x v="2"/>
    <x v="11"/>
    <s v="Logitech G700s Rechargeable Gaming Mouse"/>
    <x v="1290"/>
  </r>
  <r>
    <s v="CA-2018-161172"/>
    <x v="633"/>
    <s v="SP-20920"/>
    <x v="727"/>
    <x v="0"/>
    <x v="0"/>
    <s v="Columbus"/>
    <x v="24"/>
    <n v="43229"/>
    <x v="3"/>
    <s v="OFF-ST-10000675"/>
    <x v="1"/>
    <x v="4"/>
    <s v="File Shuttle II and Handi-File, Black"/>
    <x v="314"/>
  </r>
  <r>
    <s v="CA-2018-137624"/>
    <x v="468"/>
    <s v="ME-17320"/>
    <x v="467"/>
    <x v="2"/>
    <x v="0"/>
    <s v="Los Angeles"/>
    <x v="1"/>
    <n v="90008"/>
    <x v="1"/>
    <s v="FUR-CH-10001714"/>
    <x v="0"/>
    <x v="1"/>
    <s v="Global Leather &amp; Oak Executive Chair, Burgundy"/>
    <x v="5245"/>
  </r>
  <r>
    <s v="CA-2017-156748"/>
    <x v="885"/>
    <s v="BS-11755"/>
    <x v="94"/>
    <x v="0"/>
    <x v="0"/>
    <s v="Detroit"/>
    <x v="12"/>
    <n v="48227"/>
    <x v="2"/>
    <s v="OFF-PA-10000380"/>
    <x v="1"/>
    <x v="10"/>
    <s v="REDIFORM Incoming/Outgoing Call Register, 11&quot; X 8 1/2&quot;, 100 Messages"/>
    <x v="1707"/>
  </r>
  <r>
    <s v="CA-2017-156748"/>
    <x v="885"/>
    <s v="BS-11755"/>
    <x v="94"/>
    <x v="0"/>
    <x v="0"/>
    <s v="Detroit"/>
    <x v="12"/>
    <n v="48227"/>
    <x v="2"/>
    <s v="OFF-PA-10002713"/>
    <x v="1"/>
    <x v="10"/>
    <s v="Adams Phone Message Book, 200 Message Capacity, 8 1/16â€ x 11â€"/>
    <x v="1273"/>
  </r>
  <r>
    <s v="CA-2017-156748"/>
    <x v="885"/>
    <s v="BS-11755"/>
    <x v="94"/>
    <x v="0"/>
    <x v="0"/>
    <s v="Detroit"/>
    <x v="12"/>
    <n v="48227"/>
    <x v="2"/>
    <s v="OFF-ST-10001370"/>
    <x v="1"/>
    <x v="4"/>
    <s v="Sensible Storage WireTech Storage Systems"/>
    <x v="5246"/>
  </r>
  <r>
    <s v="CA-2017-156748"/>
    <x v="885"/>
    <s v="BS-11755"/>
    <x v="94"/>
    <x v="0"/>
    <x v="0"/>
    <s v="Detroit"/>
    <x v="12"/>
    <n v="48227"/>
    <x v="2"/>
    <s v="FUR-CH-10000513"/>
    <x v="0"/>
    <x v="1"/>
    <s v="High-Back Leather Manager's Chair"/>
    <x v="1917"/>
  </r>
  <r>
    <s v="CA-2016-169677"/>
    <x v="1004"/>
    <s v="KS-16300"/>
    <x v="754"/>
    <x v="1"/>
    <x v="0"/>
    <s v="Columbus"/>
    <x v="32"/>
    <n v="31907"/>
    <x v="0"/>
    <s v="OFF-LA-10003223"/>
    <x v="1"/>
    <x v="2"/>
    <s v="Avery 508"/>
    <x v="759"/>
  </r>
  <r>
    <s v="US-2015-163146"/>
    <x v="1174"/>
    <s v="CC-12475"/>
    <x v="693"/>
    <x v="0"/>
    <x v="0"/>
    <s v="San Francisco"/>
    <x v="1"/>
    <n v="94122"/>
    <x v="1"/>
    <s v="TEC-AC-10002217"/>
    <x v="2"/>
    <x v="11"/>
    <s v="ImationÂ Clip USBÂ flash driveÂ - 8 GB"/>
    <x v="5247"/>
  </r>
  <r>
    <s v="CA-2016-157343"/>
    <x v="722"/>
    <s v="HD-14785"/>
    <x v="787"/>
    <x v="2"/>
    <x v="0"/>
    <s v="Philadelphia"/>
    <x v="9"/>
    <n v="19143"/>
    <x v="3"/>
    <s v="OFF-BI-10003707"/>
    <x v="1"/>
    <x v="8"/>
    <s v="Aluminum Screw Posts"/>
    <x v="4475"/>
  </r>
  <r>
    <s v="CA-2016-157343"/>
    <x v="722"/>
    <s v="HD-14785"/>
    <x v="787"/>
    <x v="2"/>
    <x v="0"/>
    <s v="Philadelphia"/>
    <x v="9"/>
    <n v="19143"/>
    <x v="3"/>
    <s v="OFF-PA-10000552"/>
    <x v="1"/>
    <x v="10"/>
    <s v="Xerox 200"/>
    <x v="233"/>
  </r>
  <r>
    <s v="CA-2016-157343"/>
    <x v="722"/>
    <s v="HD-14785"/>
    <x v="787"/>
    <x v="2"/>
    <x v="0"/>
    <s v="Philadelphia"/>
    <x v="9"/>
    <n v="19143"/>
    <x v="3"/>
    <s v="OFF-AR-10003183"/>
    <x v="1"/>
    <x v="6"/>
    <s v="Avery Fluorescent Highlighter Four-Color Set"/>
    <x v="2204"/>
  </r>
  <r>
    <s v="CA-2018-147354"/>
    <x v="631"/>
    <s v="KB-16315"/>
    <x v="41"/>
    <x v="0"/>
    <x v="0"/>
    <s v="Los Angeles"/>
    <x v="1"/>
    <n v="90008"/>
    <x v="1"/>
    <s v="TEC-CO-10000971"/>
    <x v="2"/>
    <x v="16"/>
    <s v="Hewlett Packard 310 Color Digital Copier"/>
    <x v="1973"/>
  </r>
  <r>
    <s v="CA-2018-147354"/>
    <x v="631"/>
    <s v="KB-16315"/>
    <x v="41"/>
    <x v="0"/>
    <x v="0"/>
    <s v="Los Angeles"/>
    <x v="1"/>
    <n v="90008"/>
    <x v="1"/>
    <s v="OFF-BI-10003910"/>
    <x v="1"/>
    <x v="8"/>
    <s v="DXL Angle-View Binders with Locking Rings by Samsill"/>
    <x v="117"/>
  </r>
  <r>
    <s v="CA-2016-157287"/>
    <x v="937"/>
    <s v="HR-14830"/>
    <x v="403"/>
    <x v="1"/>
    <x v="0"/>
    <s v="Philadelphia"/>
    <x v="9"/>
    <n v="19140"/>
    <x v="3"/>
    <s v="OFF-ST-10001172"/>
    <x v="1"/>
    <x v="4"/>
    <s v="Tennsco Lockers, Sand"/>
    <x v="2939"/>
  </r>
  <r>
    <s v="CA-2016-157287"/>
    <x v="937"/>
    <s v="HR-14830"/>
    <x v="403"/>
    <x v="1"/>
    <x v="0"/>
    <s v="Philadelphia"/>
    <x v="9"/>
    <n v="19140"/>
    <x v="3"/>
    <s v="FUR-CH-10001270"/>
    <x v="0"/>
    <x v="1"/>
    <s v="Harbour Creations Steel Folding Chair"/>
    <x v="5248"/>
  </r>
  <r>
    <s v="CA-2015-137575"/>
    <x v="908"/>
    <s v="TB-21625"/>
    <x v="577"/>
    <x v="0"/>
    <x v="0"/>
    <s v="New York City"/>
    <x v="15"/>
    <n v="10035"/>
    <x v="3"/>
    <s v="TEC-AC-10004571"/>
    <x v="2"/>
    <x v="11"/>
    <s v="Logitech G700s Rechargeable Gaming Mouse"/>
    <x v="1636"/>
  </r>
  <r>
    <s v="CA-2017-119074"/>
    <x v="1196"/>
    <s v="DS-13180"/>
    <x v="103"/>
    <x v="1"/>
    <x v="0"/>
    <s v="Columbus"/>
    <x v="32"/>
    <n v="31907"/>
    <x v="0"/>
    <s v="FUR-FU-10004053"/>
    <x v="0"/>
    <x v="5"/>
    <s v="DAX Two-Tone Silver Metal Document Frame"/>
    <x v="4693"/>
  </r>
  <r>
    <s v="CA-2017-119074"/>
    <x v="1196"/>
    <s v="DS-13180"/>
    <x v="103"/>
    <x v="1"/>
    <x v="0"/>
    <s v="Columbus"/>
    <x v="32"/>
    <n v="31907"/>
    <x v="0"/>
    <s v="FUR-FU-10003731"/>
    <x v="0"/>
    <x v="5"/>
    <s v="Eldon Expressions Wood and Plastic Desk Accessories, Oak"/>
    <x v="3009"/>
  </r>
  <r>
    <s v="CA-2017-119074"/>
    <x v="1196"/>
    <s v="DS-13180"/>
    <x v="103"/>
    <x v="1"/>
    <x v="0"/>
    <s v="Columbus"/>
    <x v="32"/>
    <n v="31907"/>
    <x v="0"/>
    <s v="OFF-BI-10000962"/>
    <x v="1"/>
    <x v="8"/>
    <s v="Acco Flexible ACCOHIDE Square Ring Data Binder, Dark Blue, 11 1/2&quot; X 14&quot; 7/8&quot;"/>
    <x v="2867"/>
  </r>
  <r>
    <s v="CA-2016-149566"/>
    <x v="901"/>
    <s v="GB-14530"/>
    <x v="334"/>
    <x v="1"/>
    <x v="0"/>
    <s v="Los Angeles"/>
    <x v="1"/>
    <n v="90049"/>
    <x v="1"/>
    <s v="TEC-AC-10001266"/>
    <x v="2"/>
    <x v="11"/>
    <s v="Memorex Micro Travel Drive 8 GB"/>
    <x v="3798"/>
  </r>
  <r>
    <s v="CA-2016-149566"/>
    <x v="901"/>
    <s v="GB-14530"/>
    <x v="334"/>
    <x v="1"/>
    <x v="0"/>
    <s v="Los Angeles"/>
    <x v="1"/>
    <n v="90049"/>
    <x v="1"/>
    <s v="OFF-LA-10000452"/>
    <x v="1"/>
    <x v="2"/>
    <s v="Avery 488"/>
    <x v="2336"/>
  </r>
  <r>
    <s v="CA-2016-126186"/>
    <x v="861"/>
    <s v="GB-14530"/>
    <x v="334"/>
    <x v="1"/>
    <x v="0"/>
    <s v="Aurora"/>
    <x v="22"/>
    <n v="80013"/>
    <x v="1"/>
    <s v="FUR-FU-10000073"/>
    <x v="0"/>
    <x v="5"/>
    <s v="Deflect-O Glasstique Clear Desk Accessories"/>
    <x v="4282"/>
  </r>
  <r>
    <s v="CA-2016-121132"/>
    <x v="789"/>
    <s v="VB-21745"/>
    <x v="146"/>
    <x v="1"/>
    <x v="0"/>
    <s v="Houston"/>
    <x v="5"/>
    <n v="77041"/>
    <x v="2"/>
    <s v="OFF-LA-10002368"/>
    <x v="1"/>
    <x v="2"/>
    <s v="Avery 479"/>
    <x v="301"/>
  </r>
  <r>
    <s v="CA-2016-121132"/>
    <x v="789"/>
    <s v="VB-21745"/>
    <x v="146"/>
    <x v="1"/>
    <x v="0"/>
    <s v="Houston"/>
    <x v="5"/>
    <n v="77041"/>
    <x v="2"/>
    <s v="OFF-FA-10004248"/>
    <x v="1"/>
    <x v="13"/>
    <s v="Advantus T-Pin Paper Clips"/>
    <x v="5249"/>
  </r>
  <r>
    <s v="CA-2015-140473"/>
    <x v="992"/>
    <s v="MC-17425"/>
    <x v="466"/>
    <x v="1"/>
    <x v="0"/>
    <s v="Chicago"/>
    <x v="10"/>
    <n v="60623"/>
    <x v="2"/>
    <s v="TEC-CO-10004202"/>
    <x v="2"/>
    <x v="16"/>
    <s v="Brother DCP1000 Digital 3 in 1 Multifunction Machine"/>
    <x v="5250"/>
  </r>
  <r>
    <s v="US-2018-102904"/>
    <x v="38"/>
    <s v="CB-12025"/>
    <x v="90"/>
    <x v="0"/>
    <x v="0"/>
    <s v="Decatur"/>
    <x v="19"/>
    <n v="35601"/>
    <x v="0"/>
    <s v="TEC-AC-10000927"/>
    <x v="2"/>
    <x v="11"/>
    <s v="Anker Ultrathin Bluetooth Wireless Keyboard Aluminum Cover with Stand"/>
    <x v="5251"/>
  </r>
  <r>
    <s v="CA-2017-102092"/>
    <x v="10"/>
    <s v="PM-18940"/>
    <x v="400"/>
    <x v="0"/>
    <x v="0"/>
    <s v="Springfield"/>
    <x v="17"/>
    <n v="22153"/>
    <x v="0"/>
    <s v="FUR-TA-10002530"/>
    <x v="0"/>
    <x v="3"/>
    <s v="Iceberg OfficeWorks 42&quot; Round Tables"/>
    <x v="2914"/>
  </r>
  <r>
    <s v="CA-2016-117884"/>
    <x v="204"/>
    <s v="DC-13285"/>
    <x v="290"/>
    <x v="0"/>
    <x v="0"/>
    <s v="Plantation"/>
    <x v="2"/>
    <n v="33317"/>
    <x v="0"/>
    <s v="TEC-AC-10002567"/>
    <x v="2"/>
    <x v="11"/>
    <s v="Logitech G602 Wireless Gaming Mouse"/>
    <x v="2941"/>
  </r>
  <r>
    <s v="CA-2016-117884"/>
    <x v="204"/>
    <s v="DC-13285"/>
    <x v="290"/>
    <x v="0"/>
    <x v="0"/>
    <s v="Plantation"/>
    <x v="2"/>
    <n v="33317"/>
    <x v="0"/>
    <s v="OFF-ST-10002182"/>
    <x v="1"/>
    <x v="4"/>
    <s v="Iris 3-Drawer Stacking Bin, Black"/>
    <x v="5252"/>
  </r>
  <r>
    <s v="CA-2017-132829"/>
    <x v="443"/>
    <s v="LA-16780"/>
    <x v="156"/>
    <x v="1"/>
    <x v="0"/>
    <s v="Houston"/>
    <x v="5"/>
    <n v="77041"/>
    <x v="2"/>
    <s v="TEC-PH-10004539"/>
    <x v="2"/>
    <x v="7"/>
    <s v="Wireless Extenders zBoost YX545 SOHO Signal Booster"/>
    <x v="1368"/>
  </r>
  <r>
    <s v="CA-2017-132829"/>
    <x v="443"/>
    <s v="LA-16780"/>
    <x v="156"/>
    <x v="1"/>
    <x v="0"/>
    <s v="Houston"/>
    <x v="5"/>
    <n v="77041"/>
    <x v="2"/>
    <s v="OFF-LA-10002945"/>
    <x v="1"/>
    <x v="2"/>
    <s v="Permanent Self-Adhesive File Folder Labels for Typewriters, 1 1/8 x 3 1/2, White"/>
    <x v="1544"/>
  </r>
  <r>
    <s v="CA-2017-132829"/>
    <x v="443"/>
    <s v="LA-16780"/>
    <x v="156"/>
    <x v="1"/>
    <x v="0"/>
    <s v="Houston"/>
    <x v="5"/>
    <n v="77041"/>
    <x v="2"/>
    <s v="TEC-PH-10004345"/>
    <x v="2"/>
    <x v="7"/>
    <s v="Cisco SPA 502G IP Phone"/>
    <x v="4095"/>
  </r>
  <r>
    <s v="CA-2017-132829"/>
    <x v="443"/>
    <s v="LA-16780"/>
    <x v="156"/>
    <x v="1"/>
    <x v="0"/>
    <s v="Houston"/>
    <x v="5"/>
    <n v="77041"/>
    <x v="2"/>
    <s v="TEC-PH-10004912"/>
    <x v="2"/>
    <x v="7"/>
    <s v="Cisco SPA112 2 Port Phone Adapter"/>
    <x v="5253"/>
  </r>
  <r>
    <s v="CA-2017-132829"/>
    <x v="443"/>
    <s v="LA-16780"/>
    <x v="156"/>
    <x v="1"/>
    <x v="0"/>
    <s v="Houston"/>
    <x v="5"/>
    <n v="77041"/>
    <x v="2"/>
    <s v="FUR-FU-10000206"/>
    <x v="0"/>
    <x v="5"/>
    <s v="GE General Purpose, Extra Long Life, Showcase &amp; Floodlight Incandescent Bulbs"/>
    <x v="990"/>
  </r>
  <r>
    <s v="CA-2017-123540"/>
    <x v="1197"/>
    <s v="DJ-13420"/>
    <x v="249"/>
    <x v="1"/>
    <x v="0"/>
    <s v="Milwaukee"/>
    <x v="6"/>
    <n v="53209"/>
    <x v="2"/>
    <s v="FUR-CH-10000847"/>
    <x v="0"/>
    <x v="1"/>
    <s v="Global Executive Mid-Back Manager's Chair"/>
    <x v="5254"/>
  </r>
  <r>
    <s v="US-2018-108315"/>
    <x v="504"/>
    <s v="MH-18115"/>
    <x v="414"/>
    <x v="2"/>
    <x v="0"/>
    <s v="Sanford"/>
    <x v="2"/>
    <n v="32771"/>
    <x v="0"/>
    <s v="OFF-BI-10000822"/>
    <x v="1"/>
    <x v="8"/>
    <s v="Acco PRESSTEX Data Binder with Storage Hooks, Light Blue, 9 1/2&quot; X 11&quot;"/>
    <x v="4937"/>
  </r>
  <r>
    <s v="US-2018-108315"/>
    <x v="504"/>
    <s v="MH-18115"/>
    <x v="414"/>
    <x v="2"/>
    <x v="0"/>
    <s v="Sanford"/>
    <x v="2"/>
    <n v="32771"/>
    <x v="0"/>
    <s v="FUR-FU-10000747"/>
    <x v="0"/>
    <x v="5"/>
    <s v="Tenex B1-RE Series Chair Mats for Low Pile Carpets"/>
    <x v="5255"/>
  </r>
  <r>
    <s v="CA-2017-134110"/>
    <x v="1019"/>
    <s v="BG-11035"/>
    <x v="767"/>
    <x v="0"/>
    <x v="0"/>
    <s v="The Colony"/>
    <x v="5"/>
    <n v="75056"/>
    <x v="2"/>
    <s v="TEC-PH-10002350"/>
    <x v="2"/>
    <x v="7"/>
    <s v="Apple EarPods with Remote and Mic"/>
    <x v="3061"/>
  </r>
  <r>
    <s v="CA-2017-134110"/>
    <x v="1019"/>
    <s v="BG-11035"/>
    <x v="767"/>
    <x v="0"/>
    <x v="0"/>
    <s v="The Colony"/>
    <x v="5"/>
    <n v="75056"/>
    <x v="2"/>
    <s v="OFF-PA-10000697"/>
    <x v="1"/>
    <x v="10"/>
    <s v="TOPS Voice Message Log Book, Flash Format"/>
    <x v="300"/>
  </r>
  <r>
    <s v="US-2017-136581"/>
    <x v="338"/>
    <s v="SV-20365"/>
    <x v="277"/>
    <x v="0"/>
    <x v="0"/>
    <s v="Troy"/>
    <x v="24"/>
    <n v="45373"/>
    <x v="3"/>
    <s v="OFF-PA-10002787"/>
    <x v="1"/>
    <x v="10"/>
    <s v="Xerox 227"/>
    <x v="276"/>
  </r>
  <r>
    <s v="CA-2017-162390"/>
    <x v="409"/>
    <s v="DP-13105"/>
    <x v="317"/>
    <x v="1"/>
    <x v="0"/>
    <s v="Hempstead"/>
    <x v="15"/>
    <n v="11550"/>
    <x v="3"/>
    <s v="OFF-BI-10004318"/>
    <x v="1"/>
    <x v="8"/>
    <s v="Ibico EB-19 Dual Function Manual Binding System"/>
    <x v="5256"/>
  </r>
  <r>
    <s v="CA-2017-162390"/>
    <x v="409"/>
    <s v="DP-13105"/>
    <x v="317"/>
    <x v="1"/>
    <x v="0"/>
    <s v="Hempstead"/>
    <x v="15"/>
    <n v="11550"/>
    <x v="3"/>
    <s v="OFF-BI-10001721"/>
    <x v="1"/>
    <x v="8"/>
    <s v="Trimflex Flexible Post Binders"/>
    <x v="5257"/>
  </r>
  <r>
    <s v="CA-2017-162390"/>
    <x v="409"/>
    <s v="DP-13105"/>
    <x v="317"/>
    <x v="1"/>
    <x v="0"/>
    <s v="Hempstead"/>
    <x v="15"/>
    <n v="11550"/>
    <x v="3"/>
    <s v="TEC-CO-10004202"/>
    <x v="2"/>
    <x v="16"/>
    <s v="Brother DCP1000 Digital 3 in 1 Multifunction Machine"/>
    <x v="1973"/>
  </r>
  <r>
    <s v="CA-2017-162222"/>
    <x v="1015"/>
    <s v="SR-20740"/>
    <x v="256"/>
    <x v="2"/>
    <x v="0"/>
    <s v="Dallas"/>
    <x v="5"/>
    <n v="75081"/>
    <x v="2"/>
    <s v="OFF-PA-10003893"/>
    <x v="1"/>
    <x v="10"/>
    <s v="Xerox 1962"/>
    <x v="1495"/>
  </r>
  <r>
    <s v="CA-2015-121629"/>
    <x v="683"/>
    <s v="BT-11680"/>
    <x v="537"/>
    <x v="0"/>
    <x v="0"/>
    <s v="Houston"/>
    <x v="5"/>
    <n v="77041"/>
    <x v="2"/>
    <s v="TEC-MA-10004679"/>
    <x v="2"/>
    <x v="15"/>
    <s v="StarTech.com 10/100 VDSL2 Ethernet Extender Kit"/>
    <x v="5258"/>
  </r>
  <r>
    <s v="CA-2016-164623"/>
    <x v="1182"/>
    <s v="MS-17770"/>
    <x v="474"/>
    <x v="0"/>
    <x v="0"/>
    <s v="New York City"/>
    <x v="15"/>
    <n v="10035"/>
    <x v="3"/>
    <s v="OFF-PA-10000249"/>
    <x v="1"/>
    <x v="10"/>
    <s v="Easy-staple paper"/>
    <x v="332"/>
  </r>
  <r>
    <s v="CA-2015-159849"/>
    <x v="111"/>
    <s v="JK-15640"/>
    <x v="82"/>
    <x v="2"/>
    <x v="0"/>
    <s v="San Francisco"/>
    <x v="1"/>
    <n v="94110"/>
    <x v="1"/>
    <s v="OFF-FA-10000053"/>
    <x v="1"/>
    <x v="13"/>
    <s v="Revere Boxed Rubber Bands by Revere"/>
    <x v="1962"/>
  </r>
  <r>
    <s v="CA-2018-101273"/>
    <x v="151"/>
    <s v="ST-20530"/>
    <x v="461"/>
    <x v="0"/>
    <x v="0"/>
    <s v="Port Saint Lucie"/>
    <x v="2"/>
    <n v="34952"/>
    <x v="0"/>
    <s v="OFF-AP-10000804"/>
    <x v="1"/>
    <x v="9"/>
    <s v="Hoover Portapower Portable Vacuum"/>
    <x v="5259"/>
  </r>
  <r>
    <s v="CA-2018-106747"/>
    <x v="445"/>
    <s v="TS-21505"/>
    <x v="700"/>
    <x v="0"/>
    <x v="0"/>
    <s v="Concord"/>
    <x v="38"/>
    <n v="3301"/>
    <x v="3"/>
    <s v="FUR-FU-10004188"/>
    <x v="0"/>
    <x v="5"/>
    <s v="Luxo Professional Combination Clamp-On Lamps"/>
    <x v="787"/>
  </r>
  <r>
    <s v="CA-2018-146164"/>
    <x v="66"/>
    <s v="CM-12190"/>
    <x v="496"/>
    <x v="0"/>
    <x v="0"/>
    <s v="Rochester"/>
    <x v="11"/>
    <n v="55901"/>
    <x v="2"/>
    <s v="FUR-TA-10004915"/>
    <x v="0"/>
    <x v="3"/>
    <s v="Office Impressions End Table, 20-1/2&quot;H x 24&quot;W x 20&quot;D"/>
    <x v="5260"/>
  </r>
  <r>
    <s v="CA-2018-146164"/>
    <x v="66"/>
    <s v="CM-12190"/>
    <x v="496"/>
    <x v="0"/>
    <x v="0"/>
    <s v="Rochester"/>
    <x v="11"/>
    <n v="55901"/>
    <x v="2"/>
    <s v="OFF-ST-10001228"/>
    <x v="1"/>
    <x v="4"/>
    <s v="Personal File Boxes with Fold-Down Carry Handle"/>
    <x v="5261"/>
  </r>
  <r>
    <s v="CA-2017-111605"/>
    <x v="797"/>
    <s v="JW-15955"/>
    <x v="527"/>
    <x v="0"/>
    <x v="0"/>
    <s v="Louisville"/>
    <x v="0"/>
    <n v="40214"/>
    <x v="0"/>
    <s v="OFF-LA-10002368"/>
    <x v="1"/>
    <x v="2"/>
    <s v="Avery 479"/>
    <x v="533"/>
  </r>
  <r>
    <s v="CA-2015-130673"/>
    <x v="671"/>
    <s v="MC-17590"/>
    <x v="565"/>
    <x v="1"/>
    <x v="0"/>
    <s v="San Marcos"/>
    <x v="5"/>
    <n v="78666"/>
    <x v="2"/>
    <s v="FUR-FU-10003489"/>
    <x v="0"/>
    <x v="5"/>
    <s v="Contemporary Borderless Frame"/>
    <x v="2250"/>
  </r>
  <r>
    <s v="CA-2015-130673"/>
    <x v="671"/>
    <s v="MC-17590"/>
    <x v="565"/>
    <x v="1"/>
    <x v="0"/>
    <s v="San Marcos"/>
    <x v="5"/>
    <n v="78666"/>
    <x v="2"/>
    <s v="OFF-PA-10000289"/>
    <x v="1"/>
    <x v="10"/>
    <s v="Xerox 213"/>
    <x v="559"/>
  </r>
  <r>
    <s v="CA-2015-130673"/>
    <x v="671"/>
    <s v="MC-17590"/>
    <x v="565"/>
    <x v="1"/>
    <x v="0"/>
    <s v="San Marcos"/>
    <x v="5"/>
    <n v="78666"/>
    <x v="2"/>
    <s v="TEC-AC-10004227"/>
    <x v="2"/>
    <x v="11"/>
    <s v="SanDisk Ultra 16 GB MicroSDHC Class 10 Memory Card"/>
    <x v="4225"/>
  </r>
  <r>
    <s v="CA-2015-130673"/>
    <x v="671"/>
    <s v="MC-17590"/>
    <x v="565"/>
    <x v="1"/>
    <x v="0"/>
    <s v="San Marcos"/>
    <x v="5"/>
    <n v="78666"/>
    <x v="2"/>
    <s v="OFF-ST-10000636"/>
    <x v="1"/>
    <x v="4"/>
    <s v="Rogers Profile Extra Capacity Storage Tub"/>
    <x v="5003"/>
  </r>
  <r>
    <s v="CA-2015-104808"/>
    <x v="519"/>
    <s v="MH-17440"/>
    <x v="775"/>
    <x v="1"/>
    <x v="0"/>
    <s v="Escondido"/>
    <x v="1"/>
    <n v="92025"/>
    <x v="1"/>
    <s v="OFF-BI-10003676"/>
    <x v="1"/>
    <x v="8"/>
    <s v="GBC Standard Recycled Report Covers, Clear Plastic Sheets"/>
    <x v="2995"/>
  </r>
  <r>
    <s v="US-2018-132927"/>
    <x v="34"/>
    <s v="RD-19720"/>
    <x v="742"/>
    <x v="0"/>
    <x v="0"/>
    <s v="Philadelphia"/>
    <x v="9"/>
    <n v="19134"/>
    <x v="3"/>
    <s v="OFF-BI-10001116"/>
    <x v="1"/>
    <x v="8"/>
    <s v="Wilson Jones 1&quot; Hanging DublLock Ring Binders"/>
    <x v="2186"/>
  </r>
  <r>
    <s v="CA-2018-162015"/>
    <x v="497"/>
    <s v="KB-16240"/>
    <x v="208"/>
    <x v="1"/>
    <x v="0"/>
    <s v="Los Angeles"/>
    <x v="1"/>
    <n v="90049"/>
    <x v="1"/>
    <s v="TEC-AC-10003832"/>
    <x v="2"/>
    <x v="11"/>
    <s v="LogitechÂ P710e Mobile Speakerphone"/>
    <x v="2632"/>
  </r>
  <r>
    <s v="CA-2018-162015"/>
    <x v="497"/>
    <s v="KB-16240"/>
    <x v="208"/>
    <x v="1"/>
    <x v="0"/>
    <s v="Los Angeles"/>
    <x v="1"/>
    <n v="90049"/>
    <x v="1"/>
    <s v="OFF-AP-10003040"/>
    <x v="1"/>
    <x v="9"/>
    <s v="Fellowes 8 Outlet Superior Workstation Surge Protector w/o Phone/Fax/Modem Protection"/>
    <x v="4479"/>
  </r>
  <r>
    <s v="CA-2016-138492"/>
    <x v="1060"/>
    <s v="FC-14335"/>
    <x v="712"/>
    <x v="1"/>
    <x v="0"/>
    <s v="Philadelphia"/>
    <x v="9"/>
    <n v="19140"/>
    <x v="3"/>
    <s v="OFF-ST-10002583"/>
    <x v="1"/>
    <x v="4"/>
    <s v="Fellowes Neat Ideas Storage Cubes"/>
    <x v="3417"/>
  </r>
  <r>
    <s v="CA-2018-145338"/>
    <x v="926"/>
    <s v="BD-11770"/>
    <x v="420"/>
    <x v="0"/>
    <x v="0"/>
    <s v="Philadelphia"/>
    <x v="9"/>
    <n v="19120"/>
    <x v="3"/>
    <s v="OFF-AR-10002053"/>
    <x v="1"/>
    <x v="6"/>
    <s v="Premium Writing Pencils, Soft, #2 by Central Association for the Blind"/>
    <x v="408"/>
  </r>
  <r>
    <s v="CA-2018-126676"/>
    <x v="365"/>
    <s v="FH-14365"/>
    <x v="92"/>
    <x v="1"/>
    <x v="0"/>
    <s v="Hempstead"/>
    <x v="15"/>
    <n v="11550"/>
    <x v="3"/>
    <s v="OFF-EN-10004846"/>
    <x v="1"/>
    <x v="12"/>
    <s v="Letter or Legal Size Expandable Poly String Tie Envelopes"/>
    <x v="3277"/>
  </r>
  <r>
    <s v="CA-2018-101700"/>
    <x v="756"/>
    <s v="SO-20335"/>
    <x v="2"/>
    <x v="0"/>
    <x v="0"/>
    <s v="Greeley"/>
    <x v="22"/>
    <n v="80634"/>
    <x v="1"/>
    <s v="OFF-EN-10003134"/>
    <x v="1"/>
    <x v="12"/>
    <s v="Staple envelope"/>
    <x v="3917"/>
  </r>
  <r>
    <s v="CA-2018-101700"/>
    <x v="756"/>
    <s v="SO-20335"/>
    <x v="2"/>
    <x v="0"/>
    <x v="0"/>
    <s v="Greeley"/>
    <x v="22"/>
    <n v="80634"/>
    <x v="1"/>
    <s v="FUR-FU-10001025"/>
    <x v="0"/>
    <x v="5"/>
    <s v="Eldon ImÃ ge Series Desk Accessories, Clear"/>
    <x v="5262"/>
  </r>
  <r>
    <s v="CA-2018-159667"/>
    <x v="45"/>
    <s v="PM-19135"/>
    <x v="327"/>
    <x v="2"/>
    <x v="0"/>
    <s v="Jacksonville"/>
    <x v="2"/>
    <n v="32216"/>
    <x v="0"/>
    <s v="TEC-AC-10002567"/>
    <x v="2"/>
    <x v="11"/>
    <s v="Logitech G602 Wireless Gaming Mouse"/>
    <x v="1807"/>
  </r>
  <r>
    <s v="CA-2018-159667"/>
    <x v="45"/>
    <s v="PM-19135"/>
    <x v="327"/>
    <x v="2"/>
    <x v="0"/>
    <s v="Jacksonville"/>
    <x v="2"/>
    <n v="32216"/>
    <x v="0"/>
    <s v="TEC-PH-10004094"/>
    <x v="2"/>
    <x v="7"/>
    <s v="Motorola L703CM"/>
    <x v="5263"/>
  </r>
  <r>
    <s v="CA-2015-111934"/>
    <x v="952"/>
    <s v="GD-14590"/>
    <x v="241"/>
    <x v="1"/>
    <x v="0"/>
    <s v="Arlington"/>
    <x v="17"/>
    <n v="22204"/>
    <x v="0"/>
    <s v="OFF-BI-10004364"/>
    <x v="1"/>
    <x v="8"/>
    <s v="Storex Dura Pro Binders"/>
    <x v="5264"/>
  </r>
  <r>
    <s v="CA-2015-111934"/>
    <x v="952"/>
    <s v="GD-14590"/>
    <x v="241"/>
    <x v="1"/>
    <x v="0"/>
    <s v="Arlington"/>
    <x v="17"/>
    <n v="22204"/>
    <x v="0"/>
    <s v="OFF-PA-10000474"/>
    <x v="1"/>
    <x v="10"/>
    <s v="Easy-staple paper"/>
    <x v="131"/>
  </r>
  <r>
    <s v="US-2017-117387"/>
    <x v="189"/>
    <s v="PA-19060"/>
    <x v="50"/>
    <x v="2"/>
    <x v="0"/>
    <s v="San Francisco"/>
    <x v="1"/>
    <n v="94122"/>
    <x v="1"/>
    <s v="OFF-BI-10004308"/>
    <x v="1"/>
    <x v="8"/>
    <s v="Avery Legal 4-Ring Binder"/>
    <x v="1715"/>
  </r>
  <r>
    <s v="CA-2015-141110"/>
    <x v="35"/>
    <s v="LS-17200"/>
    <x v="624"/>
    <x v="1"/>
    <x v="0"/>
    <s v="Fresno"/>
    <x v="1"/>
    <n v="93727"/>
    <x v="1"/>
    <s v="OFF-BI-10002012"/>
    <x v="1"/>
    <x v="8"/>
    <s v="Wilson Jones Easy Flow II Sheet Lifters"/>
    <x v="5265"/>
  </r>
  <r>
    <s v="CA-2015-141110"/>
    <x v="35"/>
    <s v="LS-17200"/>
    <x v="624"/>
    <x v="1"/>
    <x v="0"/>
    <s v="Fresno"/>
    <x v="1"/>
    <n v="93727"/>
    <x v="1"/>
    <s v="OFF-PA-10002586"/>
    <x v="1"/>
    <x v="10"/>
    <s v="Xerox 1970"/>
    <x v="1801"/>
  </r>
  <r>
    <s v="CA-2015-141110"/>
    <x v="35"/>
    <s v="LS-17200"/>
    <x v="624"/>
    <x v="1"/>
    <x v="0"/>
    <s v="Fresno"/>
    <x v="1"/>
    <n v="93727"/>
    <x v="1"/>
    <s v="OFF-AP-10000692"/>
    <x v="1"/>
    <x v="9"/>
    <s v="Fellowes Mighty 8 Compact Surge Protector"/>
    <x v="5266"/>
  </r>
  <r>
    <s v="CA-2015-141110"/>
    <x v="35"/>
    <s v="LS-17200"/>
    <x v="624"/>
    <x v="1"/>
    <x v="0"/>
    <s v="Fresno"/>
    <x v="1"/>
    <n v="93727"/>
    <x v="1"/>
    <s v="OFF-BI-10001553"/>
    <x v="1"/>
    <x v="8"/>
    <s v="SpineVue Locking Slant-D Ring Binders by Cardinal"/>
    <x v="1746"/>
  </r>
  <r>
    <s v="US-2015-133949"/>
    <x v="520"/>
    <s v="JL-15175"/>
    <x v="311"/>
    <x v="2"/>
    <x v="0"/>
    <s v="Reno"/>
    <x v="33"/>
    <n v="89502"/>
    <x v="1"/>
    <s v="TEC-PH-10004908"/>
    <x v="2"/>
    <x v="7"/>
    <s v="Panasonic KX TS3282W Corded phone"/>
    <x v="5267"/>
  </r>
  <r>
    <s v="US-2017-116365"/>
    <x v="835"/>
    <s v="CA-12310"/>
    <x v="119"/>
    <x v="1"/>
    <x v="0"/>
    <s v="San Antonio"/>
    <x v="5"/>
    <n v="78207"/>
    <x v="2"/>
    <s v="TEC-AC-10002217"/>
    <x v="2"/>
    <x v="11"/>
    <s v="ImationÂ Clip USBÂ flash driveÂ - 8 GB"/>
    <x v="5268"/>
  </r>
  <r>
    <s v="US-2017-116365"/>
    <x v="835"/>
    <s v="CA-12310"/>
    <x v="119"/>
    <x v="1"/>
    <x v="0"/>
    <s v="San Antonio"/>
    <x v="5"/>
    <n v="78207"/>
    <x v="2"/>
    <s v="TEC-AC-10002942"/>
    <x v="2"/>
    <x v="11"/>
    <s v="WD My Passport Ultra 1TB Portable External Hard Drive"/>
    <x v="5198"/>
  </r>
  <r>
    <s v="US-2017-116365"/>
    <x v="835"/>
    <s v="CA-12310"/>
    <x v="119"/>
    <x v="1"/>
    <x v="0"/>
    <s v="San Antonio"/>
    <x v="5"/>
    <n v="78207"/>
    <x v="2"/>
    <s v="TEC-PH-10002890"/>
    <x v="2"/>
    <x v="7"/>
    <s v="AT&amp;T 17929 Lendline Telephone"/>
    <x v="2131"/>
  </r>
  <r>
    <s v="CA-2018-162936"/>
    <x v="238"/>
    <s v="CM-12160"/>
    <x v="380"/>
    <x v="0"/>
    <x v="0"/>
    <s v="New Bedford"/>
    <x v="31"/>
    <n v="2740"/>
    <x v="3"/>
    <s v="TEC-AC-10003614"/>
    <x v="2"/>
    <x v="11"/>
    <s v="Verbatim 25 GB 6x Blu-ray Single Layer Recordable Disc, 10/Pack"/>
    <x v="5269"/>
  </r>
  <r>
    <s v="CA-2015-151946"/>
    <x v="611"/>
    <s v="BT-11440"/>
    <x v="590"/>
    <x v="0"/>
    <x v="0"/>
    <s v="New York City"/>
    <x v="15"/>
    <n v="10035"/>
    <x v="3"/>
    <s v="FUR-FU-10002878"/>
    <x v="0"/>
    <x v="5"/>
    <s v="Seth Thomas 14&quot; Day/Date Wall Clock"/>
    <x v="5270"/>
  </r>
  <r>
    <s v="CA-2015-151946"/>
    <x v="611"/>
    <s v="BT-11440"/>
    <x v="590"/>
    <x v="0"/>
    <x v="0"/>
    <s v="New York City"/>
    <x v="15"/>
    <n v="10035"/>
    <x v="3"/>
    <s v="OFF-AP-10001626"/>
    <x v="1"/>
    <x v="9"/>
    <s v="Commercial WindTunnel Clean Air Upright Vacuum, Replacement Belts, Filtration Bags"/>
    <x v="2505"/>
  </r>
  <r>
    <s v="CA-2015-151946"/>
    <x v="611"/>
    <s v="BT-11440"/>
    <x v="590"/>
    <x v="0"/>
    <x v="0"/>
    <s v="New York City"/>
    <x v="15"/>
    <n v="10035"/>
    <x v="3"/>
    <s v="FUR-BO-10003272"/>
    <x v="0"/>
    <x v="0"/>
    <s v="O'Sullivan Living Dimensions 5-Shelf Bookcases"/>
    <x v="3710"/>
  </r>
  <r>
    <s v="CA-2015-151946"/>
    <x v="611"/>
    <s v="BT-11440"/>
    <x v="590"/>
    <x v="0"/>
    <x v="0"/>
    <s v="New York City"/>
    <x v="15"/>
    <n v="10035"/>
    <x v="3"/>
    <s v="FUR-FU-10002191"/>
    <x v="0"/>
    <x v="5"/>
    <s v="G.E. Halogen Desk Lamp Bulbs"/>
    <x v="540"/>
  </r>
  <r>
    <s v="CA-2018-123624"/>
    <x v="38"/>
    <s v="SE-20110"/>
    <x v="339"/>
    <x v="0"/>
    <x v="0"/>
    <s v="Oxnard"/>
    <x v="1"/>
    <n v="93030"/>
    <x v="1"/>
    <s v="TEC-AC-10000682"/>
    <x v="2"/>
    <x v="11"/>
    <s v="Kensington K72356US Mouse-in-a-Box USB Desktop Mouse"/>
    <x v="2040"/>
  </r>
  <r>
    <s v="CA-2017-146437"/>
    <x v="1198"/>
    <s v="HG-14965"/>
    <x v="428"/>
    <x v="1"/>
    <x v="0"/>
    <s v="Los Angeles"/>
    <x v="1"/>
    <n v="90036"/>
    <x v="1"/>
    <s v="OFF-AR-10000588"/>
    <x v="1"/>
    <x v="6"/>
    <s v="Newell 345"/>
    <x v="1977"/>
  </r>
  <r>
    <s v="CA-2017-138233"/>
    <x v="1199"/>
    <s v="PF-19165"/>
    <x v="58"/>
    <x v="0"/>
    <x v="0"/>
    <s v="Oakland"/>
    <x v="1"/>
    <n v="94601"/>
    <x v="1"/>
    <s v="TEC-AC-10002001"/>
    <x v="2"/>
    <x v="11"/>
    <s v="Logitech Wireless Gaming Headset G930"/>
    <x v="647"/>
  </r>
  <r>
    <s v="CA-2017-165918"/>
    <x v="545"/>
    <s v="BD-11770"/>
    <x v="420"/>
    <x v="0"/>
    <x v="0"/>
    <s v="Edmonds"/>
    <x v="4"/>
    <n v="98026"/>
    <x v="1"/>
    <s v="OFF-LA-10003720"/>
    <x v="1"/>
    <x v="2"/>
    <s v="Avery 487"/>
    <x v="1552"/>
  </r>
  <r>
    <s v="CA-2017-165918"/>
    <x v="545"/>
    <s v="BD-11770"/>
    <x v="420"/>
    <x v="0"/>
    <x v="0"/>
    <s v="Edmonds"/>
    <x v="4"/>
    <n v="98026"/>
    <x v="1"/>
    <s v="OFF-BI-10004364"/>
    <x v="1"/>
    <x v="8"/>
    <s v="Storex Dura Pro Binders"/>
    <x v="5271"/>
  </r>
  <r>
    <s v="CA-2017-165918"/>
    <x v="545"/>
    <s v="BD-11770"/>
    <x v="420"/>
    <x v="0"/>
    <x v="0"/>
    <s v="Edmonds"/>
    <x v="4"/>
    <n v="98026"/>
    <x v="1"/>
    <s v="OFF-PA-10000100"/>
    <x v="1"/>
    <x v="10"/>
    <s v="Xerox 1945"/>
    <x v="2597"/>
  </r>
  <r>
    <s v="CA-2017-165918"/>
    <x v="545"/>
    <s v="BD-11770"/>
    <x v="420"/>
    <x v="0"/>
    <x v="0"/>
    <s v="Edmonds"/>
    <x v="4"/>
    <n v="98026"/>
    <x v="1"/>
    <s v="OFF-BI-10004826"/>
    <x v="1"/>
    <x v="8"/>
    <s v="JM Magazine Binder"/>
    <x v="5272"/>
  </r>
  <r>
    <s v="CA-2018-117513"/>
    <x v="448"/>
    <s v="BT-11395"/>
    <x v="387"/>
    <x v="1"/>
    <x v="0"/>
    <s v="Los Angeles"/>
    <x v="1"/>
    <n v="90004"/>
    <x v="1"/>
    <s v="FUR-TA-10001520"/>
    <x v="0"/>
    <x v="3"/>
    <s v="Lesro Sheffield Collection Coffee Table, End Table, Center Table, Corner Table"/>
    <x v="3734"/>
  </r>
  <r>
    <s v="CA-2018-132437"/>
    <x v="565"/>
    <s v="EM-14095"/>
    <x v="313"/>
    <x v="1"/>
    <x v="0"/>
    <s v="New York City"/>
    <x v="15"/>
    <n v="10024"/>
    <x v="3"/>
    <s v="OFF-ST-10001031"/>
    <x v="1"/>
    <x v="4"/>
    <s v="Adjustable Personal File Tote"/>
    <x v="5273"/>
  </r>
  <r>
    <s v="US-2018-119319"/>
    <x v="44"/>
    <s v="LC-17050"/>
    <x v="702"/>
    <x v="0"/>
    <x v="0"/>
    <s v="Dallas"/>
    <x v="5"/>
    <n v="75217"/>
    <x v="2"/>
    <s v="FUR-FU-10003878"/>
    <x v="0"/>
    <x v="5"/>
    <s v="Linden 10&quot; Round Wall Clock, Black"/>
    <x v="2433"/>
  </r>
  <r>
    <s v="CA-2018-104318"/>
    <x v="726"/>
    <s v="FH-14275"/>
    <x v="395"/>
    <x v="1"/>
    <x v="0"/>
    <s v="Franklin"/>
    <x v="18"/>
    <n v="37064"/>
    <x v="0"/>
    <s v="OFF-AP-10000358"/>
    <x v="1"/>
    <x v="9"/>
    <s v="Fellowes Basic Home/Office Series Surge Protectors"/>
    <x v="3721"/>
  </r>
  <r>
    <s v="US-2017-114230"/>
    <x v="581"/>
    <s v="CM-12235"/>
    <x v="632"/>
    <x v="0"/>
    <x v="0"/>
    <s v="Phoenix"/>
    <x v="16"/>
    <n v="85023"/>
    <x v="1"/>
    <s v="OFF-ST-10000876"/>
    <x v="1"/>
    <x v="4"/>
    <s v="Eldon Simplefile Box Office"/>
    <x v="5274"/>
  </r>
  <r>
    <s v="CA-2016-136147"/>
    <x v="50"/>
    <s v="FM-14380"/>
    <x v="248"/>
    <x v="0"/>
    <x v="0"/>
    <s v="Miami"/>
    <x v="2"/>
    <n v="33178"/>
    <x v="0"/>
    <s v="OFF-BI-10004224"/>
    <x v="1"/>
    <x v="8"/>
    <s v="Catalog Binders with Expanding Posts"/>
    <x v="1425"/>
  </r>
  <r>
    <s v="CA-2016-136147"/>
    <x v="50"/>
    <s v="FM-14380"/>
    <x v="248"/>
    <x v="0"/>
    <x v="0"/>
    <s v="Miami"/>
    <x v="2"/>
    <n v="33178"/>
    <x v="0"/>
    <s v="TEC-AC-10004568"/>
    <x v="2"/>
    <x v="11"/>
    <s v="MaxellÂ LTO Ultrium - 800 GB"/>
    <x v="1359"/>
  </r>
  <r>
    <s v="CA-2016-156118"/>
    <x v="575"/>
    <s v="HG-14965"/>
    <x v="428"/>
    <x v="1"/>
    <x v="0"/>
    <s v="Colorado Springs"/>
    <x v="22"/>
    <n v="80906"/>
    <x v="1"/>
    <s v="OFF-PA-10000533"/>
    <x v="1"/>
    <x v="10"/>
    <s v="Southworth Parchment Paper &amp; Envelopes"/>
    <x v="929"/>
  </r>
  <r>
    <s v="CA-2016-164084"/>
    <x v="67"/>
    <s v="AG-10525"/>
    <x v="132"/>
    <x v="1"/>
    <x v="0"/>
    <s v="New York City"/>
    <x v="15"/>
    <n v="10011"/>
    <x v="3"/>
    <s v="OFF-ST-10003638"/>
    <x v="1"/>
    <x v="4"/>
    <s v="Mobile Personal File Cube"/>
    <x v="3702"/>
  </r>
  <r>
    <s v="CA-2016-164084"/>
    <x v="67"/>
    <s v="AG-10525"/>
    <x v="132"/>
    <x v="1"/>
    <x v="0"/>
    <s v="New York City"/>
    <x v="15"/>
    <n v="10011"/>
    <x v="3"/>
    <s v="TEC-AC-10002305"/>
    <x v="2"/>
    <x v="11"/>
    <s v="KeyTronicÂ E03601U1 -Â KeyboardÂ - Beige"/>
    <x v="2540"/>
  </r>
  <r>
    <s v="CA-2016-164084"/>
    <x v="67"/>
    <s v="AG-10525"/>
    <x v="132"/>
    <x v="1"/>
    <x v="0"/>
    <s v="New York City"/>
    <x v="15"/>
    <n v="10011"/>
    <x v="3"/>
    <s v="OFF-BI-10000605"/>
    <x v="1"/>
    <x v="8"/>
    <s v="Acco Pressboard Covers with Storage Hooks, 9 1/2&quot; x 11&quot;, Executive Red"/>
    <x v="855"/>
  </r>
  <r>
    <s v="CA-2016-164084"/>
    <x v="67"/>
    <s v="AG-10525"/>
    <x v="132"/>
    <x v="1"/>
    <x v="0"/>
    <s v="New York City"/>
    <x v="15"/>
    <n v="10011"/>
    <x v="3"/>
    <s v="FUR-TA-10003569"/>
    <x v="0"/>
    <x v="3"/>
    <s v="Bretford CR8500 Series Meeting Room Furniture"/>
    <x v="5275"/>
  </r>
  <r>
    <s v="CA-2016-164084"/>
    <x v="67"/>
    <s v="AG-10525"/>
    <x v="132"/>
    <x v="1"/>
    <x v="0"/>
    <s v="New York City"/>
    <x v="15"/>
    <n v="10011"/>
    <x v="3"/>
    <s v="OFF-FA-10003059"/>
    <x v="1"/>
    <x v="13"/>
    <s v="Assorted Color Push Pins"/>
    <x v="3578"/>
  </r>
  <r>
    <s v="CA-2017-107783"/>
    <x v="1062"/>
    <s v="OT-18730"/>
    <x v="220"/>
    <x v="0"/>
    <x v="0"/>
    <s v="Bethlehem"/>
    <x v="9"/>
    <n v="18018"/>
    <x v="3"/>
    <s v="FUR-BO-10004409"/>
    <x v="0"/>
    <x v="0"/>
    <s v="Safco Value Mate Series Steel Bookcases, Baked Enamel Finish on Steel, Gray"/>
    <x v="5276"/>
  </r>
  <r>
    <s v="CA-2017-107783"/>
    <x v="1062"/>
    <s v="OT-18730"/>
    <x v="220"/>
    <x v="0"/>
    <x v="0"/>
    <s v="Bethlehem"/>
    <x v="9"/>
    <n v="18018"/>
    <x v="3"/>
    <s v="OFF-BI-10000545"/>
    <x v="1"/>
    <x v="8"/>
    <s v="GBC Ibimaster 500 Manual ProClick Binding System"/>
    <x v="5108"/>
  </r>
  <r>
    <s v="CA-2017-107783"/>
    <x v="1062"/>
    <s v="OT-18730"/>
    <x v="220"/>
    <x v="0"/>
    <x v="0"/>
    <s v="Bethlehem"/>
    <x v="9"/>
    <n v="18018"/>
    <x v="3"/>
    <s v="OFF-AP-10004052"/>
    <x v="1"/>
    <x v="9"/>
    <s v="Hoover Replacement Belts For Soft Guard &amp; Commercial Ltweight Upright Vacs, 2/Pk"/>
    <x v="5166"/>
  </r>
  <r>
    <s v="CA-2018-159793"/>
    <x v="326"/>
    <s v="SV-20365"/>
    <x v="277"/>
    <x v="0"/>
    <x v="0"/>
    <s v="Philadelphia"/>
    <x v="9"/>
    <n v="19140"/>
    <x v="3"/>
    <s v="FUR-BO-10001798"/>
    <x v="0"/>
    <x v="0"/>
    <s v="Bush Somerset Collection Bookcase"/>
    <x v="5277"/>
  </r>
  <r>
    <s v="CA-2015-160094"/>
    <x v="1013"/>
    <s v="JM-16195"/>
    <x v="594"/>
    <x v="0"/>
    <x v="0"/>
    <s v="Louisville"/>
    <x v="0"/>
    <n v="40214"/>
    <x v="0"/>
    <s v="OFF-AR-10004010"/>
    <x v="1"/>
    <x v="6"/>
    <s v="Hunt Boston Vacuum Mount KS Pencil Sharpener"/>
    <x v="5130"/>
  </r>
  <r>
    <s v="CA-2015-160094"/>
    <x v="1013"/>
    <s v="JM-16195"/>
    <x v="594"/>
    <x v="0"/>
    <x v="0"/>
    <s v="Louisville"/>
    <x v="0"/>
    <n v="40214"/>
    <x v="0"/>
    <s v="OFF-ST-10000585"/>
    <x v="1"/>
    <x v="4"/>
    <s v="Economy Rollaway Files"/>
    <x v="5278"/>
  </r>
  <r>
    <s v="CA-2018-151281"/>
    <x v="842"/>
    <s v="HM-14980"/>
    <x v="31"/>
    <x v="0"/>
    <x v="0"/>
    <s v="Seattle"/>
    <x v="4"/>
    <n v="98105"/>
    <x v="1"/>
    <s v="FUR-FU-10000397"/>
    <x v="0"/>
    <x v="5"/>
    <s v="Luxo Economy Swing Arm Lamp"/>
    <x v="5279"/>
  </r>
  <r>
    <s v="CA-2018-118346"/>
    <x v="283"/>
    <s v="PO-19180"/>
    <x v="178"/>
    <x v="2"/>
    <x v="0"/>
    <s v="Kenosha"/>
    <x v="6"/>
    <n v="53142"/>
    <x v="2"/>
    <s v="TEC-AC-10000736"/>
    <x v="2"/>
    <x v="11"/>
    <s v="Logitech G600 MMO Gaming Mouse"/>
    <x v="4349"/>
  </r>
  <r>
    <s v="CA-2015-129819"/>
    <x v="736"/>
    <s v="KC-16675"/>
    <x v="169"/>
    <x v="1"/>
    <x v="0"/>
    <s v="Henderson"/>
    <x v="0"/>
    <n v="42420"/>
    <x v="0"/>
    <s v="OFF-BI-10004970"/>
    <x v="1"/>
    <x v="8"/>
    <s v="ACCOHIDE 3-Ring Binder, Blue, 1&quot;"/>
    <x v="708"/>
  </r>
  <r>
    <s v="US-2018-148551"/>
    <x v="602"/>
    <s v="DB-13120"/>
    <x v="106"/>
    <x v="1"/>
    <x v="0"/>
    <s v="Dallas"/>
    <x v="5"/>
    <n v="75217"/>
    <x v="2"/>
    <s v="OFF-BI-10000545"/>
    <x v="1"/>
    <x v="8"/>
    <s v="GBC Ibimaster 500 Manual ProClick Binding System"/>
    <x v="5280"/>
  </r>
  <r>
    <s v="CA-2018-147767"/>
    <x v="574"/>
    <s v="SV-20935"/>
    <x v="603"/>
    <x v="0"/>
    <x v="0"/>
    <s v="Peoria"/>
    <x v="16"/>
    <n v="85345"/>
    <x v="1"/>
    <s v="OFF-BI-10001670"/>
    <x v="1"/>
    <x v="8"/>
    <s v="Vinyl Sectional Post Binders"/>
    <x v="5281"/>
  </r>
  <r>
    <s v="CA-2016-108259"/>
    <x v="627"/>
    <s v="NS-18640"/>
    <x v="374"/>
    <x v="1"/>
    <x v="0"/>
    <s v="Jacksonville"/>
    <x v="3"/>
    <n v="28540"/>
    <x v="0"/>
    <s v="OFF-FA-10000624"/>
    <x v="1"/>
    <x v="13"/>
    <s v="OIC Binder Clips"/>
    <x v="5077"/>
  </r>
  <r>
    <s v="CA-2016-108259"/>
    <x v="627"/>
    <s v="NS-18640"/>
    <x v="374"/>
    <x v="1"/>
    <x v="0"/>
    <s v="Jacksonville"/>
    <x v="3"/>
    <n v="28540"/>
    <x v="0"/>
    <s v="OFF-LA-10002945"/>
    <x v="1"/>
    <x v="2"/>
    <s v="Permanent Self-Adhesive File Folder Labels for Typewriters, 1 1/8 x 3 1/2, White"/>
    <x v="1310"/>
  </r>
  <r>
    <s v="CA-2016-108259"/>
    <x v="627"/>
    <s v="NS-18640"/>
    <x v="374"/>
    <x v="1"/>
    <x v="0"/>
    <s v="Jacksonville"/>
    <x v="3"/>
    <n v="28540"/>
    <x v="0"/>
    <s v="OFF-BI-10000315"/>
    <x v="1"/>
    <x v="8"/>
    <s v="Poly Designer Cover &amp; Back"/>
    <x v="5282"/>
  </r>
  <r>
    <s v="CA-2016-108259"/>
    <x v="627"/>
    <s v="NS-18640"/>
    <x v="374"/>
    <x v="1"/>
    <x v="0"/>
    <s v="Jacksonville"/>
    <x v="3"/>
    <n v="28540"/>
    <x v="0"/>
    <s v="FUR-FU-10000023"/>
    <x v="0"/>
    <x v="5"/>
    <s v="Eldon Wave Desk Accessories"/>
    <x v="5127"/>
  </r>
  <r>
    <s v="CA-2017-113341"/>
    <x v="881"/>
    <s v="MH-17455"/>
    <x v="708"/>
    <x v="0"/>
    <x v="0"/>
    <s v="Los Angeles"/>
    <x v="1"/>
    <n v="90032"/>
    <x v="1"/>
    <s v="FUR-CH-10004698"/>
    <x v="0"/>
    <x v="1"/>
    <s v="Padded Folding Chairs, Black, 4/Carton"/>
    <x v="4732"/>
  </r>
  <r>
    <s v="US-2016-131842"/>
    <x v="901"/>
    <s v="RR-19525"/>
    <x v="645"/>
    <x v="1"/>
    <x v="0"/>
    <s v="Nashville"/>
    <x v="18"/>
    <n v="37211"/>
    <x v="0"/>
    <s v="FUR-CH-10004477"/>
    <x v="0"/>
    <x v="1"/>
    <s v="Global Push Button Manager's Chair, Indigo"/>
    <x v="5283"/>
  </r>
  <r>
    <s v="CA-2017-164574"/>
    <x v="875"/>
    <s v="RH-19555"/>
    <x v="653"/>
    <x v="0"/>
    <x v="0"/>
    <s v="Charlotte"/>
    <x v="3"/>
    <n v="28205"/>
    <x v="0"/>
    <s v="OFF-ST-10003816"/>
    <x v="1"/>
    <x v="4"/>
    <s v="Fellowes High-Stak Drawer Files"/>
    <x v="3232"/>
  </r>
  <r>
    <s v="CA-2017-164574"/>
    <x v="875"/>
    <s v="RH-19555"/>
    <x v="653"/>
    <x v="0"/>
    <x v="0"/>
    <s v="Charlotte"/>
    <x v="3"/>
    <n v="28205"/>
    <x v="0"/>
    <s v="OFF-BI-10002429"/>
    <x v="1"/>
    <x v="8"/>
    <s v="Premier Elliptical Ring Binder, Black"/>
    <x v="3940"/>
  </r>
  <r>
    <s v="CA-2015-142769"/>
    <x v="103"/>
    <s v="RP-19390"/>
    <x v="261"/>
    <x v="0"/>
    <x v="0"/>
    <s v="Seattle"/>
    <x v="4"/>
    <n v="98103"/>
    <x v="1"/>
    <s v="OFF-FA-10000840"/>
    <x v="1"/>
    <x v="13"/>
    <s v="OIC Thumb-Tacks"/>
    <x v="5284"/>
  </r>
  <r>
    <s v="CA-2015-142769"/>
    <x v="103"/>
    <s v="RP-19390"/>
    <x v="261"/>
    <x v="0"/>
    <x v="0"/>
    <s v="Seattle"/>
    <x v="4"/>
    <n v="98103"/>
    <x v="1"/>
    <s v="FUR-FU-10001918"/>
    <x v="0"/>
    <x v="5"/>
    <s v="C-Line Cubicle Keepers Polyproplyene Holder With Velcro Backings"/>
    <x v="5285"/>
  </r>
  <r>
    <s v="CA-2015-142769"/>
    <x v="103"/>
    <s v="RP-19390"/>
    <x v="261"/>
    <x v="0"/>
    <x v="0"/>
    <s v="Seattle"/>
    <x v="4"/>
    <n v="98103"/>
    <x v="1"/>
    <s v="OFF-SU-10001574"/>
    <x v="1"/>
    <x v="14"/>
    <s v="Acme Value Line Scissors"/>
    <x v="545"/>
  </r>
  <r>
    <s v="CA-2015-142769"/>
    <x v="103"/>
    <s v="RP-19390"/>
    <x v="261"/>
    <x v="0"/>
    <x v="0"/>
    <s v="Seattle"/>
    <x v="4"/>
    <n v="98103"/>
    <x v="1"/>
    <s v="TEC-AC-10001606"/>
    <x v="2"/>
    <x v="11"/>
    <s v="Logitech Wireless Performance Mouse MX for PC and Mac"/>
    <x v="1636"/>
  </r>
  <r>
    <s v="CA-2015-142769"/>
    <x v="103"/>
    <s v="RP-19390"/>
    <x v="261"/>
    <x v="0"/>
    <x v="0"/>
    <s v="Seattle"/>
    <x v="4"/>
    <n v="98103"/>
    <x v="1"/>
    <s v="TEC-AC-10003399"/>
    <x v="2"/>
    <x v="11"/>
    <s v="Memorex Mini Travel Drive 64 GB USB 2.0 Flash Drive"/>
    <x v="5286"/>
  </r>
  <r>
    <s v="CA-2015-142769"/>
    <x v="103"/>
    <s v="RP-19390"/>
    <x v="261"/>
    <x v="0"/>
    <x v="0"/>
    <s v="Seattle"/>
    <x v="4"/>
    <n v="98103"/>
    <x v="1"/>
    <s v="TEC-AC-10000865"/>
    <x v="2"/>
    <x v="11"/>
    <s v="WD My Passport Ultra 500GB Portable External Hard Drive"/>
    <x v="5287"/>
  </r>
  <r>
    <s v="CA-2015-142769"/>
    <x v="103"/>
    <s v="RP-19390"/>
    <x v="261"/>
    <x v="0"/>
    <x v="0"/>
    <s v="Seattle"/>
    <x v="4"/>
    <n v="98103"/>
    <x v="1"/>
    <s v="OFF-PA-10002923"/>
    <x v="1"/>
    <x v="10"/>
    <s v="Xerox 1942"/>
    <x v="1529"/>
  </r>
  <r>
    <s v="CA-2015-142769"/>
    <x v="103"/>
    <s v="RP-19390"/>
    <x v="261"/>
    <x v="0"/>
    <x v="0"/>
    <s v="Seattle"/>
    <x v="4"/>
    <n v="98103"/>
    <x v="1"/>
    <s v="OFF-AP-10004785"/>
    <x v="1"/>
    <x v="9"/>
    <s v="Holmes Replacement Filter for HEPA Air Cleaner, Medium Room"/>
    <x v="5288"/>
  </r>
  <r>
    <s v="CA-2017-168361"/>
    <x v="1028"/>
    <s v="KB-16600"/>
    <x v="33"/>
    <x v="1"/>
    <x v="0"/>
    <s v="Chicago"/>
    <x v="10"/>
    <n v="60623"/>
    <x v="2"/>
    <s v="OFF-BI-10003727"/>
    <x v="1"/>
    <x v="8"/>
    <s v="Avery Durable Slant Ring Binders With Label Holder"/>
    <x v="5289"/>
  </r>
  <r>
    <s v="CA-2017-153185"/>
    <x v="323"/>
    <s v="MH-17620"/>
    <x v="588"/>
    <x v="1"/>
    <x v="0"/>
    <s v="Cincinnati"/>
    <x v="24"/>
    <n v="45231"/>
    <x v="3"/>
    <s v="OFF-PA-10002246"/>
    <x v="1"/>
    <x v="10"/>
    <s v="Wirebound Four 2-3/4 x 5 Forms per Page, 400 Sets per Book"/>
    <x v="2585"/>
  </r>
  <r>
    <s v="CA-2018-124765"/>
    <x v="920"/>
    <s v="HZ-14950"/>
    <x v="521"/>
    <x v="0"/>
    <x v="0"/>
    <s v="Fort Lauderdale"/>
    <x v="2"/>
    <n v="33311"/>
    <x v="0"/>
    <s v="FUR-BO-10003965"/>
    <x v="0"/>
    <x v="0"/>
    <s v="O'Sullivan Manor Hill 2-Door Library in Brianna Oak"/>
    <x v="1906"/>
  </r>
  <r>
    <s v="CA-2016-131856"/>
    <x v="793"/>
    <s v="JG-15160"/>
    <x v="506"/>
    <x v="0"/>
    <x v="0"/>
    <s v="Houston"/>
    <x v="5"/>
    <n v="77041"/>
    <x v="2"/>
    <s v="FUR-FU-10000175"/>
    <x v="0"/>
    <x v="5"/>
    <s v="DAX Wood Document Frame."/>
    <x v="5290"/>
  </r>
  <r>
    <s v="CA-2016-131856"/>
    <x v="793"/>
    <s v="JG-15160"/>
    <x v="506"/>
    <x v="0"/>
    <x v="0"/>
    <s v="Houston"/>
    <x v="5"/>
    <n v="77041"/>
    <x v="2"/>
    <s v="TEC-PH-10001336"/>
    <x v="2"/>
    <x v="7"/>
    <s v="Digium D40 VoIP phone"/>
    <x v="5291"/>
  </r>
  <r>
    <s v="CA-2016-131856"/>
    <x v="793"/>
    <s v="JG-15160"/>
    <x v="506"/>
    <x v="0"/>
    <x v="0"/>
    <s v="Houston"/>
    <x v="5"/>
    <n v="77041"/>
    <x v="2"/>
    <s v="OFF-PA-10001954"/>
    <x v="1"/>
    <x v="10"/>
    <s v="Xerox 1964"/>
    <x v="5292"/>
  </r>
  <r>
    <s v="CA-2018-126634"/>
    <x v="983"/>
    <s v="AB-10165"/>
    <x v="269"/>
    <x v="0"/>
    <x v="0"/>
    <s v="Lakewood"/>
    <x v="1"/>
    <n v="90712"/>
    <x v="1"/>
    <s v="FUR-FU-10004973"/>
    <x v="0"/>
    <x v="5"/>
    <s v="Flat Face Poster Frame"/>
    <x v="1983"/>
  </r>
  <r>
    <s v="CA-2017-118500"/>
    <x v="1019"/>
    <s v="HJ-14875"/>
    <x v="707"/>
    <x v="2"/>
    <x v="0"/>
    <s v="San Francisco"/>
    <x v="1"/>
    <n v="94122"/>
    <x v="1"/>
    <s v="OFF-SU-10004231"/>
    <x v="1"/>
    <x v="14"/>
    <s v="Acme Tagit Stainless Steel Antibacterial Scissors"/>
    <x v="5293"/>
  </r>
  <r>
    <s v="CA-2017-163951"/>
    <x v="945"/>
    <s v="CJ-11875"/>
    <x v="788"/>
    <x v="1"/>
    <x v="0"/>
    <s v="Philadelphia"/>
    <x v="9"/>
    <n v="19140"/>
    <x v="3"/>
    <s v="OFF-AR-10004269"/>
    <x v="1"/>
    <x v="6"/>
    <s v="Newell 31"/>
    <x v="1045"/>
  </r>
  <r>
    <s v="CA-2017-149916"/>
    <x v="596"/>
    <s v="ED-13885"/>
    <x v="525"/>
    <x v="2"/>
    <x v="0"/>
    <s v="Seattle"/>
    <x v="4"/>
    <n v="98115"/>
    <x v="1"/>
    <s v="OFF-BI-10004002"/>
    <x v="1"/>
    <x v="8"/>
    <s v="Wilson Jones International Size A4 Ring Binders"/>
    <x v="2394"/>
  </r>
  <r>
    <s v="CA-2017-149916"/>
    <x v="596"/>
    <s v="ED-13885"/>
    <x v="525"/>
    <x v="2"/>
    <x v="0"/>
    <s v="Seattle"/>
    <x v="4"/>
    <n v="98115"/>
    <x v="1"/>
    <s v="TEC-MA-10000752"/>
    <x v="2"/>
    <x v="15"/>
    <s v="Texas Instrument TI-15 Fraction Calculator"/>
    <x v="1049"/>
  </r>
  <r>
    <s v="CA-2016-158918"/>
    <x v="139"/>
    <s v="AI-10855"/>
    <x v="482"/>
    <x v="0"/>
    <x v="0"/>
    <s v="Los Angeles"/>
    <x v="1"/>
    <n v="90036"/>
    <x v="1"/>
    <s v="OFF-PA-10004947"/>
    <x v="1"/>
    <x v="10"/>
    <s v="Easy-staple paper"/>
    <x v="854"/>
  </r>
  <r>
    <s v="US-2015-159611"/>
    <x v="422"/>
    <s v="KB-16315"/>
    <x v="41"/>
    <x v="0"/>
    <x v="0"/>
    <s v="Cleveland"/>
    <x v="24"/>
    <n v="44105"/>
    <x v="3"/>
    <s v="FUR-FU-10004904"/>
    <x v="0"/>
    <x v="5"/>
    <s v="Eldon &quot;L&quot; Workstation Diamond Chairmat"/>
    <x v="5294"/>
  </r>
  <r>
    <s v="US-2015-159611"/>
    <x v="422"/>
    <s v="KB-16315"/>
    <x v="41"/>
    <x v="0"/>
    <x v="0"/>
    <s v="Cleveland"/>
    <x v="24"/>
    <n v="44105"/>
    <x v="3"/>
    <s v="OFF-ST-10002790"/>
    <x v="1"/>
    <x v="4"/>
    <s v="Safco Industrial Shelving"/>
    <x v="4879"/>
  </r>
  <r>
    <s v="CA-2018-163265"/>
    <x v="911"/>
    <s v="JS-16030"/>
    <x v="559"/>
    <x v="0"/>
    <x v="0"/>
    <s v="Decatur"/>
    <x v="10"/>
    <n v="62521"/>
    <x v="2"/>
    <s v="OFF-FA-10004854"/>
    <x v="1"/>
    <x v="13"/>
    <s v="Vinyl Coated Wire Paper Clips in Organizer Box, 800/Box"/>
    <x v="5145"/>
  </r>
  <r>
    <s v="CA-2018-163265"/>
    <x v="911"/>
    <s v="JS-16030"/>
    <x v="559"/>
    <x v="0"/>
    <x v="0"/>
    <s v="Decatur"/>
    <x v="10"/>
    <n v="62521"/>
    <x v="2"/>
    <s v="FUR-CH-10004063"/>
    <x v="0"/>
    <x v="1"/>
    <s v="Global Deluxe High-Back Manager's Chair"/>
    <x v="121"/>
  </r>
  <r>
    <s v="CA-2018-163265"/>
    <x v="911"/>
    <s v="JS-16030"/>
    <x v="559"/>
    <x v="0"/>
    <x v="0"/>
    <s v="Decatur"/>
    <x v="10"/>
    <n v="62521"/>
    <x v="2"/>
    <s v="OFF-ST-10000642"/>
    <x v="1"/>
    <x v="4"/>
    <s v="Tennsco Lockers, Gray"/>
    <x v="4338"/>
  </r>
  <r>
    <s v="CA-2018-163265"/>
    <x v="911"/>
    <s v="JS-16030"/>
    <x v="559"/>
    <x v="0"/>
    <x v="0"/>
    <s v="Decatur"/>
    <x v="10"/>
    <n v="62521"/>
    <x v="2"/>
    <s v="OFF-AR-10004078"/>
    <x v="1"/>
    <x v="6"/>
    <s v="Newell 312"/>
    <x v="5295"/>
  </r>
  <r>
    <s v="CA-2018-163265"/>
    <x v="911"/>
    <s v="JS-16030"/>
    <x v="559"/>
    <x v="0"/>
    <x v="0"/>
    <s v="Decatur"/>
    <x v="10"/>
    <n v="62521"/>
    <x v="2"/>
    <s v="FUR-FU-10004270"/>
    <x v="0"/>
    <x v="5"/>
    <s v="Executive Impressions 13&quot; Clairmont Wall Clock"/>
    <x v="5296"/>
  </r>
  <r>
    <s v="CA-2018-141705"/>
    <x v="1200"/>
    <s v="PO-18850"/>
    <x v="138"/>
    <x v="0"/>
    <x v="0"/>
    <s v="Mansfield"/>
    <x v="5"/>
    <n v="76063"/>
    <x v="2"/>
    <s v="FUR-TA-10004607"/>
    <x v="0"/>
    <x v="3"/>
    <s v="Hon 2111 Invitation Series Straight Table"/>
    <x v="5297"/>
  </r>
  <r>
    <s v="CA-2017-112739"/>
    <x v="476"/>
    <s v="RD-19810"/>
    <x v="279"/>
    <x v="2"/>
    <x v="0"/>
    <s v="Houston"/>
    <x v="5"/>
    <n v="77070"/>
    <x v="2"/>
    <s v="OFF-BI-10001132"/>
    <x v="1"/>
    <x v="8"/>
    <s v="Acco PRESSTEX Data Binder with Storage Hooks, Dark Blue, 9 1/2&quot; X 11&quot;"/>
    <x v="5298"/>
  </r>
  <r>
    <s v="CA-2017-112739"/>
    <x v="476"/>
    <s v="RD-19810"/>
    <x v="279"/>
    <x v="2"/>
    <x v="0"/>
    <s v="Houston"/>
    <x v="5"/>
    <n v="77070"/>
    <x v="2"/>
    <s v="TEC-AC-10001714"/>
    <x v="2"/>
    <x v="11"/>
    <s v="LogitechÂ MX Performance Wireless Mouse"/>
    <x v="4520"/>
  </r>
  <r>
    <s v="CA-2017-143805"/>
    <x v="49"/>
    <s v="JD-15895"/>
    <x v="63"/>
    <x v="1"/>
    <x v="0"/>
    <s v="Richmond"/>
    <x v="17"/>
    <n v="23223"/>
    <x v="0"/>
    <s v="OFF-AP-10002945"/>
    <x v="1"/>
    <x v="9"/>
    <s v="Honeywell Enviracaire Portable HEPA Air Cleaner for 17' x 22' Room"/>
    <x v="5299"/>
  </r>
  <r>
    <s v="CA-2017-143805"/>
    <x v="49"/>
    <s v="JD-15895"/>
    <x v="63"/>
    <x v="1"/>
    <x v="0"/>
    <s v="Richmond"/>
    <x v="17"/>
    <n v="23223"/>
    <x v="0"/>
    <s v="OFF-SU-10004664"/>
    <x v="1"/>
    <x v="14"/>
    <s v="Acme Softgrip Scissors"/>
    <x v="5300"/>
  </r>
  <r>
    <s v="CA-2015-133634"/>
    <x v="1127"/>
    <s v="SR-20740"/>
    <x v="256"/>
    <x v="2"/>
    <x v="0"/>
    <s v="Arlington"/>
    <x v="17"/>
    <n v="22204"/>
    <x v="0"/>
    <s v="TEC-AC-10002550"/>
    <x v="2"/>
    <x v="11"/>
    <s v="Maxell 4.7GB DVD-RW 3/Pack"/>
    <x v="3591"/>
  </r>
  <r>
    <s v="CA-2018-101665"/>
    <x v="920"/>
    <s v="TZ-21580"/>
    <x v="356"/>
    <x v="0"/>
    <x v="0"/>
    <s v="San Francisco"/>
    <x v="1"/>
    <n v="94122"/>
    <x v="1"/>
    <s v="OFF-AR-10002335"/>
    <x v="1"/>
    <x v="6"/>
    <s v="DIXON Oriole Pencils"/>
    <x v="782"/>
  </r>
  <r>
    <s v="CA-2017-155446"/>
    <x v="186"/>
    <s v="TN-21040"/>
    <x v="184"/>
    <x v="2"/>
    <x v="0"/>
    <s v="San Diego"/>
    <x v="1"/>
    <n v="92024"/>
    <x v="1"/>
    <s v="TEC-AC-10001445"/>
    <x v="2"/>
    <x v="11"/>
    <s v="ImationÂ USB 2.0 SwivelÂ Flash DriveÂ USBÂ flash driveÂ - 4 GB - Pink"/>
    <x v="5301"/>
  </r>
  <r>
    <s v="CA-2018-137323"/>
    <x v="237"/>
    <s v="PW-19030"/>
    <x v="463"/>
    <x v="1"/>
    <x v="0"/>
    <s v="Watertown"/>
    <x v="15"/>
    <n v="13601"/>
    <x v="3"/>
    <s v="OFF-ST-10003996"/>
    <x v="1"/>
    <x v="4"/>
    <s v="Letter/Legal File Tote with Clear Snap-On Lid, Black Granite"/>
    <x v="5302"/>
  </r>
  <r>
    <s v="CA-2017-144015"/>
    <x v="190"/>
    <s v="AH-10075"/>
    <x v="340"/>
    <x v="1"/>
    <x v="0"/>
    <s v="Los Angeles"/>
    <x v="1"/>
    <n v="90036"/>
    <x v="1"/>
    <s v="OFF-SU-10003505"/>
    <x v="1"/>
    <x v="14"/>
    <s v="Premier Electric Letter Opener"/>
    <x v="4372"/>
  </r>
  <r>
    <s v="CA-2017-144015"/>
    <x v="190"/>
    <s v="AH-10075"/>
    <x v="340"/>
    <x v="1"/>
    <x v="0"/>
    <s v="Los Angeles"/>
    <x v="1"/>
    <n v="90036"/>
    <x v="1"/>
    <s v="OFF-FA-10000624"/>
    <x v="1"/>
    <x v="13"/>
    <s v="OIC Binder Clips"/>
    <x v="1488"/>
  </r>
  <r>
    <s v="CA-2017-144015"/>
    <x v="190"/>
    <s v="AH-10075"/>
    <x v="340"/>
    <x v="1"/>
    <x v="0"/>
    <s v="Los Angeles"/>
    <x v="1"/>
    <n v="90036"/>
    <x v="1"/>
    <s v="OFF-PA-10002870"/>
    <x v="1"/>
    <x v="10"/>
    <s v="Ampad Phone Message Book, Recycled, 400 Message Capacity, 5 Â¾â€ x 11â€"/>
    <x v="1128"/>
  </r>
  <r>
    <s v="CA-2015-101427"/>
    <x v="58"/>
    <s v="AY-10555"/>
    <x v="672"/>
    <x v="1"/>
    <x v="0"/>
    <s v="Philadelphia"/>
    <x v="9"/>
    <n v="19140"/>
    <x v="3"/>
    <s v="OFF-AR-10002257"/>
    <x v="1"/>
    <x v="6"/>
    <s v="Eldon Spacemaker Box, Quick-Snap Lid, Clear"/>
    <x v="2204"/>
  </r>
  <r>
    <s v="CA-2017-136770"/>
    <x v="1041"/>
    <s v="SP-20650"/>
    <x v="70"/>
    <x v="1"/>
    <x v="0"/>
    <s v="Akron"/>
    <x v="24"/>
    <n v="44312"/>
    <x v="3"/>
    <s v="TEC-PH-10003580"/>
    <x v="2"/>
    <x v="7"/>
    <s v="Cisco IP Phone 7961G-GE VoIP phone"/>
    <x v="4506"/>
  </r>
  <r>
    <s v="CA-2017-136770"/>
    <x v="1041"/>
    <s v="SP-20650"/>
    <x v="70"/>
    <x v="1"/>
    <x v="0"/>
    <s v="Akron"/>
    <x v="24"/>
    <n v="44312"/>
    <x v="3"/>
    <s v="TEC-PH-10001530"/>
    <x v="2"/>
    <x v="7"/>
    <s v="Plantronics Voyager Pro Legend"/>
    <x v="5303"/>
  </r>
  <r>
    <s v="CA-2017-136770"/>
    <x v="1041"/>
    <s v="SP-20650"/>
    <x v="70"/>
    <x v="1"/>
    <x v="0"/>
    <s v="Akron"/>
    <x v="24"/>
    <n v="44312"/>
    <x v="3"/>
    <s v="TEC-AC-10000420"/>
    <x v="2"/>
    <x v="11"/>
    <s v="Logitech G500s Laser Gaming Mouse with Adjustable Weight Tuning"/>
    <x v="460"/>
  </r>
  <r>
    <s v="CA-2017-118311"/>
    <x v="1057"/>
    <s v="ED-13885"/>
    <x v="525"/>
    <x v="2"/>
    <x v="0"/>
    <s v="San Francisco"/>
    <x v="1"/>
    <n v="94110"/>
    <x v="1"/>
    <s v="TEC-AC-10000892"/>
    <x v="2"/>
    <x v="11"/>
    <s v="NETGEAR N750 Dual Band Wi-Fi Gigabit Router"/>
    <x v="5304"/>
  </r>
  <r>
    <s v="US-2015-112795"/>
    <x v="709"/>
    <s v="CR-12625"/>
    <x v="128"/>
    <x v="2"/>
    <x v="0"/>
    <s v="Grand Rapids"/>
    <x v="12"/>
    <n v="49505"/>
    <x v="2"/>
    <s v="OFF-PA-10001934"/>
    <x v="1"/>
    <x v="10"/>
    <s v="Xerox 1993"/>
    <x v="537"/>
  </r>
  <r>
    <s v="CA-2018-127096"/>
    <x v="175"/>
    <s v="CS-12400"/>
    <x v="37"/>
    <x v="2"/>
    <x v="0"/>
    <s v="San Francisco"/>
    <x v="1"/>
    <n v="94109"/>
    <x v="1"/>
    <s v="FUR-TA-10003473"/>
    <x v="0"/>
    <x v="3"/>
    <s v="Bretford Rectangular Conference Table Tops"/>
    <x v="1201"/>
  </r>
  <r>
    <s v="CA-2018-119284"/>
    <x v="140"/>
    <s v="TS-21205"/>
    <x v="131"/>
    <x v="1"/>
    <x v="0"/>
    <s v="Nashville"/>
    <x v="18"/>
    <n v="37211"/>
    <x v="0"/>
    <s v="TEC-PH-10001051"/>
    <x v="2"/>
    <x v="7"/>
    <s v="HTC One"/>
    <x v="1946"/>
  </r>
  <r>
    <s v="CA-2018-119284"/>
    <x v="140"/>
    <s v="TS-21205"/>
    <x v="131"/>
    <x v="1"/>
    <x v="0"/>
    <s v="Nashville"/>
    <x v="18"/>
    <n v="37211"/>
    <x v="0"/>
    <s v="FUR-FU-10004351"/>
    <x v="0"/>
    <x v="5"/>
    <s v="Staple-based wall hangings"/>
    <x v="5305"/>
  </r>
  <r>
    <s v="CA-2018-119284"/>
    <x v="140"/>
    <s v="TS-21205"/>
    <x v="131"/>
    <x v="1"/>
    <x v="0"/>
    <s v="Nashville"/>
    <x v="18"/>
    <n v="37211"/>
    <x v="0"/>
    <s v="FUR-TA-10004152"/>
    <x v="0"/>
    <x v="3"/>
    <s v="Barricks 18&quot; x 48&quot; Non-Folding Utility Table with Bottom Storage Shelf"/>
    <x v="5306"/>
  </r>
  <r>
    <s v="CA-2018-119284"/>
    <x v="140"/>
    <s v="TS-21205"/>
    <x v="131"/>
    <x v="1"/>
    <x v="0"/>
    <s v="Nashville"/>
    <x v="18"/>
    <n v="37211"/>
    <x v="0"/>
    <s v="TEC-PH-10000560"/>
    <x v="2"/>
    <x v="7"/>
    <s v="Samsung Galaxy S III - 16GB - pebble blue (T-Mobile)"/>
    <x v="5307"/>
  </r>
  <r>
    <s v="CA-2018-119284"/>
    <x v="140"/>
    <s v="TS-21205"/>
    <x v="131"/>
    <x v="1"/>
    <x v="0"/>
    <s v="Nashville"/>
    <x v="18"/>
    <n v="37211"/>
    <x v="0"/>
    <s v="OFF-AP-10004249"/>
    <x v="1"/>
    <x v="9"/>
    <s v="Staple holder"/>
    <x v="5308"/>
  </r>
  <r>
    <s v="CA-2018-119284"/>
    <x v="140"/>
    <s v="TS-21205"/>
    <x v="131"/>
    <x v="1"/>
    <x v="0"/>
    <s v="Nashville"/>
    <x v="18"/>
    <n v="37211"/>
    <x v="0"/>
    <s v="OFF-ST-10001490"/>
    <x v="1"/>
    <x v="4"/>
    <s v="Hot File 7-Pocket, Floor Stand"/>
    <x v="569"/>
  </r>
  <r>
    <s v="CA-2018-119284"/>
    <x v="140"/>
    <s v="TS-21205"/>
    <x v="131"/>
    <x v="1"/>
    <x v="0"/>
    <s v="Nashville"/>
    <x v="18"/>
    <n v="37211"/>
    <x v="0"/>
    <s v="OFF-PA-10000312"/>
    <x v="1"/>
    <x v="10"/>
    <s v="Xerox 1955"/>
    <x v="419"/>
  </r>
  <r>
    <s v="CA-2016-133494"/>
    <x v="879"/>
    <s v="RP-19390"/>
    <x v="261"/>
    <x v="0"/>
    <x v="0"/>
    <s v="Philadelphia"/>
    <x v="9"/>
    <n v="19120"/>
    <x v="3"/>
    <s v="OFF-AP-10002906"/>
    <x v="1"/>
    <x v="9"/>
    <s v="Hoover Replacement Belt for Commercial Guardsman Heavy-Duty Upright Vacuum"/>
    <x v="1480"/>
  </r>
  <r>
    <s v="CA-2017-111318"/>
    <x v="310"/>
    <s v="IL-15100"/>
    <x v="582"/>
    <x v="0"/>
    <x v="0"/>
    <s v="Houston"/>
    <x v="5"/>
    <n v="77041"/>
    <x v="2"/>
    <s v="TEC-PH-10004100"/>
    <x v="2"/>
    <x v="7"/>
    <s v="Griffin GC17055 Auxiliary Audio Cable"/>
    <x v="5309"/>
  </r>
  <r>
    <s v="US-2015-132745"/>
    <x v="1201"/>
    <s v="NF-18475"/>
    <x v="739"/>
    <x v="2"/>
    <x v="0"/>
    <s v="Reno"/>
    <x v="33"/>
    <n v="89502"/>
    <x v="1"/>
    <s v="OFF-FA-10000254"/>
    <x v="1"/>
    <x v="13"/>
    <s v="Sterling Rubber Bands by Alliance"/>
    <x v="5310"/>
  </r>
  <r>
    <s v="CA-2015-146815"/>
    <x v="78"/>
    <s v="PP-18955"/>
    <x v="452"/>
    <x v="2"/>
    <x v="0"/>
    <s v="New York City"/>
    <x v="15"/>
    <n v="10009"/>
    <x v="3"/>
    <s v="FUR-CH-10004289"/>
    <x v="0"/>
    <x v="1"/>
    <s v="Global Super Steno Chair"/>
    <x v="3058"/>
  </r>
  <r>
    <s v="CA-2015-146815"/>
    <x v="78"/>
    <s v="PP-18955"/>
    <x v="452"/>
    <x v="2"/>
    <x v="0"/>
    <s v="New York City"/>
    <x v="15"/>
    <n v="10009"/>
    <x v="3"/>
    <s v="OFF-AR-10003469"/>
    <x v="1"/>
    <x v="6"/>
    <s v="Nontoxic Chalk"/>
    <x v="2799"/>
  </r>
  <r>
    <s v="CA-2015-119144"/>
    <x v="912"/>
    <s v="JD-16150"/>
    <x v="251"/>
    <x v="1"/>
    <x v="0"/>
    <s v="Los Angeles"/>
    <x v="1"/>
    <n v="90008"/>
    <x v="1"/>
    <s v="TEC-PH-10004188"/>
    <x v="2"/>
    <x v="7"/>
    <s v="OtterBox Commuter Series Case - Samsung Galaxy S4"/>
    <x v="5311"/>
  </r>
  <r>
    <s v="CA-2015-119144"/>
    <x v="912"/>
    <s v="JD-16150"/>
    <x v="251"/>
    <x v="1"/>
    <x v="0"/>
    <s v="Los Angeles"/>
    <x v="1"/>
    <n v="90008"/>
    <x v="1"/>
    <s v="FUR-BO-10004015"/>
    <x v="0"/>
    <x v="0"/>
    <s v="Bush Andora Bookcase, Maple/Graphite Gray Finish"/>
    <x v="5312"/>
  </r>
  <r>
    <s v="CA-2015-119144"/>
    <x v="912"/>
    <s v="JD-16150"/>
    <x v="251"/>
    <x v="1"/>
    <x v="0"/>
    <s v="Los Angeles"/>
    <x v="1"/>
    <n v="90008"/>
    <x v="1"/>
    <s v="OFF-ST-10000991"/>
    <x v="1"/>
    <x v="4"/>
    <s v="Space Solutions HD Industrial Steel Shelving."/>
    <x v="3129"/>
  </r>
  <r>
    <s v="CA-2015-105648"/>
    <x v="223"/>
    <s v="EJ-14155"/>
    <x v="412"/>
    <x v="0"/>
    <x v="0"/>
    <s v="San Diego"/>
    <x v="1"/>
    <n v="92037"/>
    <x v="1"/>
    <s v="FUR-TA-10002958"/>
    <x v="0"/>
    <x v="3"/>
    <s v="Bevis Oval Conference Table, Walnut"/>
    <x v="188"/>
  </r>
  <r>
    <s v="US-2016-145422"/>
    <x v="155"/>
    <s v="PW-19240"/>
    <x v="617"/>
    <x v="0"/>
    <x v="0"/>
    <s v="San Francisco"/>
    <x v="1"/>
    <n v="94110"/>
    <x v="1"/>
    <s v="FUR-BO-10002213"/>
    <x v="0"/>
    <x v="0"/>
    <s v="Sauder Forest Hills Library, Woodland Oak Finish"/>
    <x v="3638"/>
  </r>
  <r>
    <s v="CA-2018-136623"/>
    <x v="497"/>
    <s v="TS-21430"/>
    <x v="747"/>
    <x v="1"/>
    <x v="0"/>
    <s v="San Diego"/>
    <x v="1"/>
    <n v="92105"/>
    <x v="1"/>
    <s v="TEC-PH-10000004"/>
    <x v="2"/>
    <x v="7"/>
    <s v="Belkin iPhone and iPad Lightning Cable"/>
    <x v="5313"/>
  </r>
  <r>
    <s v="CA-2018-136623"/>
    <x v="497"/>
    <s v="TS-21430"/>
    <x v="747"/>
    <x v="1"/>
    <x v="0"/>
    <s v="San Diego"/>
    <x v="1"/>
    <n v="92105"/>
    <x v="1"/>
    <s v="OFF-BI-10003708"/>
    <x v="1"/>
    <x v="8"/>
    <s v="Acco Four Pocket Poly Ring Binder with Label Holder, Smoke, 1&quot;"/>
    <x v="1263"/>
  </r>
  <r>
    <s v="CA-2018-121678"/>
    <x v="673"/>
    <s v="BM-11650"/>
    <x v="312"/>
    <x v="1"/>
    <x v="0"/>
    <s v="Elyria"/>
    <x v="24"/>
    <n v="44035"/>
    <x v="3"/>
    <s v="OFF-BI-10002949"/>
    <x v="1"/>
    <x v="8"/>
    <s v="Prestige Round Ring Binders"/>
    <x v="3515"/>
  </r>
  <r>
    <s v="CA-2017-120824"/>
    <x v="1"/>
    <s v="AW-10930"/>
    <x v="585"/>
    <x v="2"/>
    <x v="0"/>
    <s v="Houston"/>
    <x v="5"/>
    <n v="77070"/>
    <x v="2"/>
    <s v="OFF-AP-10001242"/>
    <x v="1"/>
    <x v="9"/>
    <s v="APC 7 Outlet Network SurgeArrest Surge Protector"/>
    <x v="5183"/>
  </r>
  <r>
    <s v="CA-2017-120824"/>
    <x v="1"/>
    <s v="AW-10930"/>
    <x v="585"/>
    <x v="2"/>
    <x v="0"/>
    <s v="Houston"/>
    <x v="5"/>
    <n v="77070"/>
    <x v="2"/>
    <s v="FUR-FU-10001424"/>
    <x v="0"/>
    <x v="5"/>
    <s v="Dax Clear Box Frame"/>
    <x v="1882"/>
  </r>
  <r>
    <s v="CA-2017-120824"/>
    <x v="1"/>
    <s v="AW-10930"/>
    <x v="585"/>
    <x v="2"/>
    <x v="0"/>
    <s v="Houston"/>
    <x v="5"/>
    <n v="77070"/>
    <x v="2"/>
    <s v="OFF-AR-10003469"/>
    <x v="1"/>
    <x v="6"/>
    <s v="Nontoxic Chalk"/>
    <x v="2387"/>
  </r>
  <r>
    <s v="CA-2017-120824"/>
    <x v="1"/>
    <s v="AW-10930"/>
    <x v="585"/>
    <x v="2"/>
    <x v="0"/>
    <s v="Houston"/>
    <x v="5"/>
    <n v="77070"/>
    <x v="2"/>
    <s v="OFF-PA-10000232"/>
    <x v="1"/>
    <x v="10"/>
    <s v="Xerox 1975"/>
    <x v="12"/>
  </r>
  <r>
    <s v="CA-2017-120824"/>
    <x v="1"/>
    <s v="AW-10930"/>
    <x v="585"/>
    <x v="2"/>
    <x v="0"/>
    <s v="Houston"/>
    <x v="5"/>
    <n v="77070"/>
    <x v="2"/>
    <s v="FUR-CH-10000229"/>
    <x v="0"/>
    <x v="1"/>
    <s v="Global Enterprise Series Seating High-Back Swivel/Tilt Chairs"/>
    <x v="5314"/>
  </r>
  <r>
    <s v="CA-2017-120824"/>
    <x v="1"/>
    <s v="AW-10930"/>
    <x v="585"/>
    <x v="2"/>
    <x v="0"/>
    <s v="Houston"/>
    <x v="5"/>
    <n v="77070"/>
    <x v="2"/>
    <s v="OFF-ST-10002562"/>
    <x v="1"/>
    <x v="4"/>
    <s v="Staple magnet"/>
    <x v="5315"/>
  </r>
  <r>
    <s v="CA-2017-120824"/>
    <x v="1"/>
    <s v="AW-10930"/>
    <x v="585"/>
    <x v="2"/>
    <x v="0"/>
    <s v="Houston"/>
    <x v="5"/>
    <n v="77070"/>
    <x v="2"/>
    <s v="OFF-BI-10001525"/>
    <x v="1"/>
    <x v="8"/>
    <s v="Acco Pressboard Covers with Storage Hooks, 14 7/8&quot; x 11&quot;, Executive Red"/>
    <x v="5316"/>
  </r>
  <r>
    <s v="US-2017-135209"/>
    <x v="723"/>
    <s v="MH-17290"/>
    <x v="762"/>
    <x v="2"/>
    <x v="0"/>
    <s v="Miami"/>
    <x v="2"/>
    <n v="33178"/>
    <x v="0"/>
    <s v="OFF-PA-10002986"/>
    <x v="1"/>
    <x v="10"/>
    <s v="Xerox 1898"/>
    <x v="5317"/>
  </r>
  <r>
    <s v="US-2017-135209"/>
    <x v="723"/>
    <s v="MH-17290"/>
    <x v="762"/>
    <x v="2"/>
    <x v="0"/>
    <s v="Miami"/>
    <x v="2"/>
    <n v="33178"/>
    <x v="0"/>
    <s v="OFF-PA-10000143"/>
    <x v="1"/>
    <x v="10"/>
    <s v="Astroparche Fine Business Paper"/>
    <x v="863"/>
  </r>
  <r>
    <s v="CA-2018-148145"/>
    <x v="257"/>
    <s v="SW-20275"/>
    <x v="349"/>
    <x v="0"/>
    <x v="0"/>
    <s v="Seattle"/>
    <x v="4"/>
    <n v="98115"/>
    <x v="1"/>
    <s v="OFF-AR-10003752"/>
    <x v="1"/>
    <x v="6"/>
    <s v="Deluxe Chalkboard Eraser Cleaner"/>
    <x v="843"/>
  </r>
  <r>
    <s v="CA-2016-103870"/>
    <x v="17"/>
    <s v="SP-20860"/>
    <x v="133"/>
    <x v="1"/>
    <x v="0"/>
    <s v="Murfreesboro"/>
    <x v="18"/>
    <n v="37130"/>
    <x v="0"/>
    <s v="TEC-AC-10002370"/>
    <x v="2"/>
    <x v="11"/>
    <s v="Maxell CD-R Discs"/>
    <x v="5318"/>
  </r>
  <r>
    <s v="CA-2016-103870"/>
    <x v="17"/>
    <s v="SP-20860"/>
    <x v="133"/>
    <x v="1"/>
    <x v="0"/>
    <s v="Murfreesboro"/>
    <x v="18"/>
    <n v="37130"/>
    <x v="0"/>
    <s v="FUR-FU-10002030"/>
    <x v="0"/>
    <x v="5"/>
    <s v="Executive Impressions 14&quot; Contract Wall Clock with Quartz Movement"/>
    <x v="5319"/>
  </r>
  <r>
    <s v="CA-2016-103870"/>
    <x v="17"/>
    <s v="SP-20860"/>
    <x v="133"/>
    <x v="1"/>
    <x v="0"/>
    <s v="Murfreesboro"/>
    <x v="18"/>
    <n v="37130"/>
    <x v="0"/>
    <s v="FUR-BO-10002853"/>
    <x v="0"/>
    <x v="0"/>
    <s v="O'Sullivan 5-Shelf Heavy-Duty Bookcases"/>
    <x v="5320"/>
  </r>
  <r>
    <s v="CA-2016-103870"/>
    <x v="17"/>
    <s v="SP-20860"/>
    <x v="133"/>
    <x v="1"/>
    <x v="0"/>
    <s v="Murfreesboro"/>
    <x v="18"/>
    <n v="37130"/>
    <x v="0"/>
    <s v="OFF-ST-10002562"/>
    <x v="1"/>
    <x v="4"/>
    <s v="Staple magnet"/>
    <x v="2688"/>
  </r>
  <r>
    <s v="CA-2016-103870"/>
    <x v="17"/>
    <s v="SP-20860"/>
    <x v="133"/>
    <x v="1"/>
    <x v="0"/>
    <s v="Murfreesboro"/>
    <x v="18"/>
    <n v="37130"/>
    <x v="0"/>
    <s v="TEC-AC-10004227"/>
    <x v="2"/>
    <x v="11"/>
    <s v="SanDisk Ultra 16 GB MicroSDHC Class 10 Memory Card"/>
    <x v="3063"/>
  </r>
  <r>
    <s v="CA-2016-111017"/>
    <x v="374"/>
    <s v="SC-20695"/>
    <x v="281"/>
    <x v="1"/>
    <x v="0"/>
    <s v="Saint Louis"/>
    <x v="25"/>
    <n v="63116"/>
    <x v="2"/>
    <s v="OFF-SU-10002573"/>
    <x v="1"/>
    <x v="14"/>
    <s v="Acme 10&quot; Easy Grip Assistive Scissors"/>
    <x v="5321"/>
  </r>
  <r>
    <s v="CA-2018-116988"/>
    <x v="818"/>
    <s v="PW-19030"/>
    <x v="463"/>
    <x v="1"/>
    <x v="0"/>
    <s v="Seattle"/>
    <x v="4"/>
    <n v="98105"/>
    <x v="1"/>
    <s v="OFF-PA-10003848"/>
    <x v="1"/>
    <x v="10"/>
    <s v="Xerox 1997"/>
    <x v="537"/>
  </r>
  <r>
    <s v="CA-2018-116988"/>
    <x v="818"/>
    <s v="PW-19030"/>
    <x v="463"/>
    <x v="1"/>
    <x v="0"/>
    <s v="Seattle"/>
    <x v="4"/>
    <n v="98105"/>
    <x v="1"/>
    <s v="FUR-FU-10001290"/>
    <x v="0"/>
    <x v="5"/>
    <s v="Executive Impressions Supervisor Wall Clock"/>
    <x v="483"/>
  </r>
  <r>
    <s v="CA-2018-116988"/>
    <x v="818"/>
    <s v="PW-19030"/>
    <x v="463"/>
    <x v="1"/>
    <x v="0"/>
    <s v="Seattle"/>
    <x v="4"/>
    <n v="98105"/>
    <x v="1"/>
    <s v="TEC-AC-10003832"/>
    <x v="2"/>
    <x v="11"/>
    <s v="LogitechÂ P710e Mobile Speakerphone"/>
    <x v="2632"/>
  </r>
  <r>
    <s v="US-2015-169390"/>
    <x v="315"/>
    <s v="CS-12250"/>
    <x v="294"/>
    <x v="1"/>
    <x v="0"/>
    <s v="New York City"/>
    <x v="15"/>
    <n v="10024"/>
    <x v="3"/>
    <s v="OFF-ST-10001558"/>
    <x v="1"/>
    <x v="4"/>
    <s v="Acco Perma 4000 Stacking Storage Drawers"/>
    <x v="643"/>
  </r>
  <r>
    <s v="CA-2017-168774"/>
    <x v="913"/>
    <s v="RP-19855"/>
    <x v="532"/>
    <x v="1"/>
    <x v="0"/>
    <s v="Woodbury"/>
    <x v="11"/>
    <n v="55125"/>
    <x v="2"/>
    <s v="OFF-ST-10001490"/>
    <x v="1"/>
    <x v="4"/>
    <s v="Hot File 7-Pocket, Floor Stand"/>
    <x v="3370"/>
  </r>
  <r>
    <s v="CA-2018-161592"/>
    <x v="1191"/>
    <s v="CS-12175"/>
    <x v="728"/>
    <x v="1"/>
    <x v="0"/>
    <s v="Chattanooga"/>
    <x v="18"/>
    <n v="37421"/>
    <x v="0"/>
    <s v="OFF-BI-10003669"/>
    <x v="1"/>
    <x v="8"/>
    <s v="3M Organizer Strips"/>
    <x v="5322"/>
  </r>
  <r>
    <s v="US-2018-131961"/>
    <x v="166"/>
    <s v="MJ-17740"/>
    <x v="77"/>
    <x v="0"/>
    <x v="0"/>
    <s v="Philadelphia"/>
    <x v="9"/>
    <n v="19140"/>
    <x v="3"/>
    <s v="OFF-AR-10004441"/>
    <x v="1"/>
    <x v="6"/>
    <s v="BIC Brite Liner Highlighters"/>
    <x v="2113"/>
  </r>
  <r>
    <s v="US-2018-131961"/>
    <x v="166"/>
    <s v="MJ-17740"/>
    <x v="77"/>
    <x v="0"/>
    <x v="0"/>
    <s v="Philadelphia"/>
    <x v="9"/>
    <n v="19140"/>
    <x v="3"/>
    <s v="TEC-PH-10001924"/>
    <x v="2"/>
    <x v="7"/>
    <s v="iHome FM Clock Radio with Lightning Dock"/>
    <x v="5323"/>
  </r>
  <r>
    <s v="CA-2017-102498"/>
    <x v="1131"/>
    <s v="JG-15160"/>
    <x v="506"/>
    <x v="0"/>
    <x v="0"/>
    <s v="Lafayette"/>
    <x v="28"/>
    <n v="70506"/>
    <x v="0"/>
    <s v="OFF-AR-10004456"/>
    <x v="1"/>
    <x v="6"/>
    <s v="Panasonic KP-4ABK Battery-Operated Pencil Sharpener"/>
    <x v="1393"/>
  </r>
  <r>
    <s v="CA-2016-113222"/>
    <x v="529"/>
    <s v="AG-10765"/>
    <x v="326"/>
    <x v="2"/>
    <x v="0"/>
    <s v="Lawrence"/>
    <x v="14"/>
    <n v="46226"/>
    <x v="2"/>
    <s v="OFF-BI-10001890"/>
    <x v="1"/>
    <x v="8"/>
    <s v="Avery Poly Binder Pockets"/>
    <x v="627"/>
  </r>
  <r>
    <s v="US-2016-144771"/>
    <x v="653"/>
    <s v="CK-12205"/>
    <x v="237"/>
    <x v="0"/>
    <x v="0"/>
    <s v="Hillsboro"/>
    <x v="21"/>
    <n v="97123"/>
    <x v="1"/>
    <s v="FUR-FU-10000629"/>
    <x v="0"/>
    <x v="5"/>
    <s v="9-3/4 Diameter Round Wall Clock"/>
    <x v="5324"/>
  </r>
  <r>
    <s v="US-2016-144771"/>
    <x v="653"/>
    <s v="CK-12205"/>
    <x v="237"/>
    <x v="0"/>
    <x v="0"/>
    <s v="Hillsboro"/>
    <x v="21"/>
    <n v="97123"/>
    <x v="1"/>
    <s v="TEC-AC-10002323"/>
    <x v="2"/>
    <x v="11"/>
    <s v="SanDisk Ultra 32 GB MicroSDHC Class 10 Memory Card"/>
    <x v="3891"/>
  </r>
  <r>
    <s v="CA-2016-162376"/>
    <x v="6"/>
    <s v="HD-14785"/>
    <x v="787"/>
    <x v="2"/>
    <x v="0"/>
    <s v="Cambridge"/>
    <x v="31"/>
    <n v="2138"/>
    <x v="3"/>
    <s v="OFF-AR-10003056"/>
    <x v="1"/>
    <x v="6"/>
    <s v="Newell 341"/>
    <x v="854"/>
  </r>
  <r>
    <s v="CA-2016-162376"/>
    <x v="6"/>
    <s v="HD-14785"/>
    <x v="787"/>
    <x v="2"/>
    <x v="0"/>
    <s v="Cambridge"/>
    <x v="31"/>
    <n v="2138"/>
    <x v="3"/>
    <s v="OFF-PA-10000300"/>
    <x v="1"/>
    <x v="10"/>
    <s v="Xerox 1936"/>
    <x v="725"/>
  </r>
  <r>
    <s v="CA-2018-128076"/>
    <x v="62"/>
    <s v="BO-11350"/>
    <x v="635"/>
    <x v="1"/>
    <x v="0"/>
    <s v="San Diego"/>
    <x v="1"/>
    <n v="92105"/>
    <x v="1"/>
    <s v="FUR-FU-10000293"/>
    <x v="0"/>
    <x v="5"/>
    <s v="Eldon Antistatic Chair Mats for Low to Medium Pile Carpets"/>
    <x v="5325"/>
  </r>
  <r>
    <s v="CA-2018-128076"/>
    <x v="62"/>
    <s v="BO-11350"/>
    <x v="635"/>
    <x v="1"/>
    <x v="0"/>
    <s v="San Diego"/>
    <x v="1"/>
    <n v="92105"/>
    <x v="1"/>
    <s v="OFF-BI-10003638"/>
    <x v="1"/>
    <x v="8"/>
    <s v="GBC Durable Plastic Covers"/>
    <x v="2585"/>
  </r>
  <r>
    <s v="CA-2018-128076"/>
    <x v="62"/>
    <s v="BO-11350"/>
    <x v="635"/>
    <x v="1"/>
    <x v="0"/>
    <s v="San Diego"/>
    <x v="1"/>
    <n v="92105"/>
    <x v="1"/>
    <s v="TEC-MA-10002109"/>
    <x v="2"/>
    <x v="15"/>
    <s v="HP Officejet Pro 8600 e-All-In-One Printer, Copier, Scanner, Fax"/>
    <x v="2507"/>
  </r>
  <r>
    <s v="US-2016-163825"/>
    <x v="382"/>
    <s v="LC-16885"/>
    <x v="62"/>
    <x v="0"/>
    <x v="0"/>
    <s v="New York City"/>
    <x v="15"/>
    <n v="10009"/>
    <x v="3"/>
    <s v="OFF-BI-10003527"/>
    <x v="1"/>
    <x v="8"/>
    <s v="Fellowes PB500 Electric Punch Plastic Comb Binding Machine with Manual Bind"/>
    <x v="5326"/>
  </r>
  <r>
    <s v="US-2016-163825"/>
    <x v="382"/>
    <s v="LC-16885"/>
    <x v="62"/>
    <x v="0"/>
    <x v="0"/>
    <s v="New York City"/>
    <x v="15"/>
    <n v="10009"/>
    <x v="3"/>
    <s v="TEC-PH-10004922"/>
    <x v="2"/>
    <x v="7"/>
    <s v="RCA Visys Integrated PBX 8-Line Router"/>
    <x v="5327"/>
  </r>
  <r>
    <s v="CA-2017-105662"/>
    <x v="465"/>
    <s v="RB-19465"/>
    <x v="46"/>
    <x v="2"/>
    <x v="0"/>
    <s v="Tallahassee"/>
    <x v="2"/>
    <n v="32303"/>
    <x v="0"/>
    <s v="OFF-PA-10001001"/>
    <x v="1"/>
    <x v="10"/>
    <s v="Snap-A-Way Black Print Carbonless Speed Message, No Reply Area, Duplicate"/>
    <x v="5328"/>
  </r>
  <r>
    <s v="CA-2017-105662"/>
    <x v="465"/>
    <s v="RB-19465"/>
    <x v="46"/>
    <x v="2"/>
    <x v="0"/>
    <s v="Tallahassee"/>
    <x v="2"/>
    <n v="32303"/>
    <x v="0"/>
    <s v="TEC-PH-10001198"/>
    <x v="2"/>
    <x v="7"/>
    <s v="Avaya 4621SW VoIP phone"/>
    <x v="1637"/>
  </r>
  <r>
    <s v="CA-2018-152198"/>
    <x v="428"/>
    <s v="JD-16015"/>
    <x v="557"/>
    <x v="0"/>
    <x v="0"/>
    <s v="Toledo"/>
    <x v="24"/>
    <n v="43615"/>
    <x v="3"/>
    <s v="OFF-LA-10000443"/>
    <x v="1"/>
    <x v="2"/>
    <s v="Avery 501"/>
    <x v="1161"/>
  </r>
  <r>
    <s v="CA-2018-152198"/>
    <x v="428"/>
    <s v="JD-16015"/>
    <x v="557"/>
    <x v="0"/>
    <x v="0"/>
    <s v="Toledo"/>
    <x v="24"/>
    <n v="43615"/>
    <x v="3"/>
    <s v="OFF-BI-10003669"/>
    <x v="1"/>
    <x v="8"/>
    <s v="3M Organizer Strips"/>
    <x v="5329"/>
  </r>
  <r>
    <s v="CA-2018-152198"/>
    <x v="428"/>
    <s v="JD-16015"/>
    <x v="557"/>
    <x v="0"/>
    <x v="0"/>
    <s v="Toledo"/>
    <x v="24"/>
    <n v="43615"/>
    <x v="3"/>
    <s v="OFF-BI-10001628"/>
    <x v="1"/>
    <x v="8"/>
    <s v="Acco Data Flex Cable Posts For Top &amp; Bottom Load Binders, 6&quot; Capacity"/>
    <x v="5330"/>
  </r>
  <r>
    <s v="CA-2017-114307"/>
    <x v="405"/>
    <s v="MF-17665"/>
    <x v="716"/>
    <x v="1"/>
    <x v="0"/>
    <s v="Columbia"/>
    <x v="39"/>
    <n v="21044"/>
    <x v="3"/>
    <s v="OFF-AP-10002350"/>
    <x v="1"/>
    <x v="9"/>
    <s v="Belkin F9H710-06 7 Outlet SurgeMaster Surge Protector"/>
    <x v="1015"/>
  </r>
  <r>
    <s v="CA-2017-114307"/>
    <x v="405"/>
    <s v="MF-17665"/>
    <x v="716"/>
    <x v="1"/>
    <x v="0"/>
    <s v="Columbia"/>
    <x v="39"/>
    <n v="21044"/>
    <x v="3"/>
    <s v="OFF-PA-10004100"/>
    <x v="1"/>
    <x v="10"/>
    <s v="Xerox 216"/>
    <x v="187"/>
  </r>
  <r>
    <s v="CA-2017-114307"/>
    <x v="405"/>
    <s v="MF-17665"/>
    <x v="716"/>
    <x v="1"/>
    <x v="0"/>
    <s v="Columbia"/>
    <x v="39"/>
    <n v="21044"/>
    <x v="3"/>
    <s v="FUR-FU-10000794"/>
    <x v="0"/>
    <x v="5"/>
    <s v="Eldon Stackable Tray, Side-Load, Legal, Smoke"/>
    <x v="1846"/>
  </r>
  <r>
    <s v="CA-2017-114307"/>
    <x v="405"/>
    <s v="MF-17665"/>
    <x v="716"/>
    <x v="1"/>
    <x v="0"/>
    <s v="Columbia"/>
    <x v="39"/>
    <n v="21044"/>
    <x v="3"/>
    <s v="OFF-BI-10002012"/>
    <x v="1"/>
    <x v="8"/>
    <s v="Wilson Jones Easy Flow II Sheet Lifters"/>
    <x v="5331"/>
  </r>
  <r>
    <s v="CA-2017-159891"/>
    <x v="1011"/>
    <s v="BF-11170"/>
    <x v="408"/>
    <x v="2"/>
    <x v="0"/>
    <s v="Atlanta"/>
    <x v="32"/>
    <n v="30318"/>
    <x v="0"/>
    <s v="OFF-BI-10003527"/>
    <x v="1"/>
    <x v="8"/>
    <s v="Fellowes PB500 Electric Punch Plastic Comb Binding Machine with Manual Bind"/>
    <x v="5332"/>
  </r>
  <r>
    <s v="CA-2017-159891"/>
    <x v="1011"/>
    <s v="BF-11170"/>
    <x v="408"/>
    <x v="2"/>
    <x v="0"/>
    <s v="Atlanta"/>
    <x v="32"/>
    <n v="30318"/>
    <x v="0"/>
    <s v="OFF-EN-10004483"/>
    <x v="1"/>
    <x v="12"/>
    <s v="#10 White Business Envelopes,4 1/8 x 9 1/2"/>
    <x v="5333"/>
  </r>
  <r>
    <s v="CA-2017-112578"/>
    <x v="723"/>
    <s v="FO-14305"/>
    <x v="383"/>
    <x v="0"/>
    <x v="0"/>
    <s v="Sacramento"/>
    <x v="1"/>
    <n v="95823"/>
    <x v="1"/>
    <s v="OFF-ST-10003722"/>
    <x v="1"/>
    <x v="4"/>
    <s v="Project Tote Personal File"/>
    <x v="912"/>
  </r>
  <r>
    <s v="CA-2017-112578"/>
    <x v="723"/>
    <s v="FO-14305"/>
    <x v="383"/>
    <x v="0"/>
    <x v="0"/>
    <s v="Sacramento"/>
    <x v="1"/>
    <n v="95823"/>
    <x v="1"/>
    <s v="OFF-SU-10002557"/>
    <x v="1"/>
    <x v="14"/>
    <s v="Fiskars Spring-Action Scissors"/>
    <x v="5233"/>
  </r>
  <r>
    <s v="CA-2016-107083"/>
    <x v="82"/>
    <s v="BB-11545"/>
    <x v="179"/>
    <x v="1"/>
    <x v="0"/>
    <s v="Fort Worth"/>
    <x v="5"/>
    <n v="76106"/>
    <x v="2"/>
    <s v="OFF-AR-10002257"/>
    <x v="1"/>
    <x v="6"/>
    <s v="Eldon Spacemaker Box, Quick-Snap Lid, Clear"/>
    <x v="752"/>
  </r>
  <r>
    <s v="CA-2016-107083"/>
    <x v="82"/>
    <s v="BB-11545"/>
    <x v="179"/>
    <x v="1"/>
    <x v="0"/>
    <s v="Fort Worth"/>
    <x v="5"/>
    <n v="76106"/>
    <x v="2"/>
    <s v="OFF-BI-10000756"/>
    <x v="1"/>
    <x v="8"/>
    <s v="Storex DuraTech Recycled Plastic Frosted Binders"/>
    <x v="5334"/>
  </r>
  <r>
    <s v="CA-2016-107083"/>
    <x v="82"/>
    <s v="BB-11545"/>
    <x v="179"/>
    <x v="1"/>
    <x v="0"/>
    <s v="Fort Worth"/>
    <x v="5"/>
    <n v="76106"/>
    <x v="2"/>
    <s v="OFF-AP-10004136"/>
    <x v="1"/>
    <x v="9"/>
    <s v="Kensington 6 Outlet SmartSocket Surge Protector"/>
    <x v="4238"/>
  </r>
  <r>
    <s v="CA-2016-107083"/>
    <x v="82"/>
    <s v="BB-11545"/>
    <x v="179"/>
    <x v="1"/>
    <x v="0"/>
    <s v="Fort Worth"/>
    <x v="5"/>
    <n v="76106"/>
    <x v="2"/>
    <s v="OFF-BI-10002194"/>
    <x v="1"/>
    <x v="8"/>
    <s v="Cardinal Hold-It CD Pocket"/>
    <x v="3277"/>
  </r>
  <r>
    <s v="CA-2016-151722"/>
    <x v="348"/>
    <s v="IL-15100"/>
    <x v="582"/>
    <x v="0"/>
    <x v="0"/>
    <s v="Columbus"/>
    <x v="24"/>
    <n v="43229"/>
    <x v="3"/>
    <s v="TEC-AC-10000892"/>
    <x v="2"/>
    <x v="11"/>
    <s v="NETGEAR N750 Dual Band Wi-Fi Gigabit Router"/>
    <x v="5335"/>
  </r>
  <r>
    <s v="CA-2017-151148"/>
    <x v="126"/>
    <s v="PO-19180"/>
    <x v="178"/>
    <x v="2"/>
    <x v="0"/>
    <s v="Louisville"/>
    <x v="22"/>
    <n v="80027"/>
    <x v="1"/>
    <s v="TEC-PH-10001870"/>
    <x v="2"/>
    <x v="7"/>
    <s v="Lunatik TT5L-002 Taktik Strike Impact Protection System for iPhone 5"/>
    <x v="5336"/>
  </r>
  <r>
    <s v="CA-2017-151148"/>
    <x v="126"/>
    <s v="PO-19180"/>
    <x v="178"/>
    <x v="2"/>
    <x v="0"/>
    <s v="Louisville"/>
    <x v="22"/>
    <n v="80027"/>
    <x v="1"/>
    <s v="FUR-CH-10002304"/>
    <x v="0"/>
    <x v="1"/>
    <s v="Global Stack Chair without Arms, Black"/>
    <x v="5337"/>
  </r>
  <r>
    <s v="CA-2018-115882"/>
    <x v="32"/>
    <s v="DB-13555"/>
    <x v="587"/>
    <x v="1"/>
    <x v="0"/>
    <s v="Raleigh"/>
    <x v="3"/>
    <n v="27604"/>
    <x v="0"/>
    <s v="OFF-AP-10002534"/>
    <x v="1"/>
    <x v="9"/>
    <s v="3.6 Cubic Foot Counter Height Office Refrigerator"/>
    <x v="5338"/>
  </r>
  <r>
    <s v="CA-2018-115882"/>
    <x v="32"/>
    <s v="DB-13555"/>
    <x v="587"/>
    <x v="1"/>
    <x v="0"/>
    <s v="Raleigh"/>
    <x v="3"/>
    <n v="27604"/>
    <x v="0"/>
    <s v="OFF-PA-10001125"/>
    <x v="1"/>
    <x v="10"/>
    <s v="Xerox 1988"/>
    <x v="1339"/>
  </r>
  <r>
    <s v="CA-2016-132276"/>
    <x v="1202"/>
    <s v="LC-16960"/>
    <x v="784"/>
    <x v="2"/>
    <x v="0"/>
    <s v="New York City"/>
    <x v="15"/>
    <n v="10024"/>
    <x v="3"/>
    <s v="OFF-AP-10000804"/>
    <x v="1"/>
    <x v="9"/>
    <s v="Hoover Portapower Portable Vacuum"/>
    <x v="2017"/>
  </r>
  <r>
    <s v="CA-2016-132276"/>
    <x v="1202"/>
    <s v="LC-16960"/>
    <x v="784"/>
    <x v="2"/>
    <x v="0"/>
    <s v="New York City"/>
    <x v="15"/>
    <n v="10024"/>
    <x v="3"/>
    <s v="OFF-BI-10002982"/>
    <x v="1"/>
    <x v="8"/>
    <s v="Avery Self-Adhesive Photo Pockets for Polaroid Photos"/>
    <x v="2944"/>
  </r>
  <r>
    <s v="CA-2017-163636"/>
    <x v="5"/>
    <s v="MP-18175"/>
    <x v="486"/>
    <x v="2"/>
    <x v="0"/>
    <s v="Chicago"/>
    <x v="10"/>
    <n v="60623"/>
    <x v="2"/>
    <s v="OFF-AR-10001547"/>
    <x v="1"/>
    <x v="6"/>
    <s v="Newell 311"/>
    <x v="5339"/>
  </r>
  <r>
    <s v="CA-2017-102813"/>
    <x v="415"/>
    <s v="EA-14035"/>
    <x v="105"/>
    <x v="1"/>
    <x v="0"/>
    <s v="Huntsville"/>
    <x v="5"/>
    <n v="77340"/>
    <x v="2"/>
    <s v="FUR-CH-10000665"/>
    <x v="0"/>
    <x v="1"/>
    <s v="Global Airflow Leather Mesh Back Chair, Black"/>
    <x v="2512"/>
  </r>
  <r>
    <s v="CA-2017-102813"/>
    <x v="415"/>
    <s v="EA-14035"/>
    <x v="105"/>
    <x v="1"/>
    <x v="0"/>
    <s v="Huntsville"/>
    <x v="5"/>
    <n v="77340"/>
    <x v="2"/>
    <s v="OFF-PA-10000520"/>
    <x v="1"/>
    <x v="10"/>
    <s v="Xerox 201"/>
    <x v="753"/>
  </r>
  <r>
    <s v="CA-2018-135377"/>
    <x v="1096"/>
    <s v="BP-11095"/>
    <x v="162"/>
    <x v="1"/>
    <x v="0"/>
    <s v="New York City"/>
    <x v="15"/>
    <n v="10024"/>
    <x v="3"/>
    <s v="FUR-BO-10004015"/>
    <x v="0"/>
    <x v="0"/>
    <s v="Bush Andora Bookcase, Maple/Graphite Gray Finish"/>
    <x v="5340"/>
  </r>
  <r>
    <s v="CA-2016-165813"/>
    <x v="305"/>
    <s v="BM-11785"/>
    <x v="298"/>
    <x v="0"/>
    <x v="0"/>
    <s v="Salem"/>
    <x v="21"/>
    <n v="97301"/>
    <x v="1"/>
    <s v="OFF-ST-10004258"/>
    <x v="1"/>
    <x v="4"/>
    <s v="Portable Personal File Box"/>
    <x v="5341"/>
  </r>
  <r>
    <s v="CA-2016-133585"/>
    <x v="879"/>
    <s v="CM-12715"/>
    <x v="782"/>
    <x v="1"/>
    <x v="0"/>
    <s v="Houston"/>
    <x v="5"/>
    <n v="77070"/>
    <x v="2"/>
    <s v="OFF-AR-10003696"/>
    <x v="1"/>
    <x v="6"/>
    <s v="Panasonic KP-350BK Electric Pencil Sharpener with Auto Stop"/>
    <x v="5342"/>
  </r>
  <r>
    <s v="CA-2016-133585"/>
    <x v="879"/>
    <s v="CM-12715"/>
    <x v="782"/>
    <x v="1"/>
    <x v="0"/>
    <s v="Houston"/>
    <x v="5"/>
    <n v="77070"/>
    <x v="2"/>
    <s v="FUR-BO-10001811"/>
    <x v="0"/>
    <x v="0"/>
    <s v="Atlantic Metals Mobile 5-Shelf Bookcases, Custom Colors"/>
    <x v="5343"/>
  </r>
  <r>
    <s v="CA-2017-116911"/>
    <x v="306"/>
    <s v="JD-16150"/>
    <x v="251"/>
    <x v="1"/>
    <x v="0"/>
    <s v="Twin Falls"/>
    <x v="45"/>
    <n v="83301"/>
    <x v="1"/>
    <s v="OFF-BI-10001249"/>
    <x v="1"/>
    <x v="8"/>
    <s v="Avery Heavy-Duty EZD View Binder with Locking Rings"/>
    <x v="5344"/>
  </r>
  <r>
    <s v="CA-2017-116911"/>
    <x v="306"/>
    <s v="JD-16150"/>
    <x v="251"/>
    <x v="1"/>
    <x v="0"/>
    <s v="Twin Falls"/>
    <x v="45"/>
    <n v="83301"/>
    <x v="1"/>
    <s v="FUR-TA-10003473"/>
    <x v="0"/>
    <x v="3"/>
    <s v="Bretford Rectangular Conference Table Tops"/>
    <x v="5345"/>
  </r>
  <r>
    <s v="US-2018-129224"/>
    <x v="294"/>
    <s v="AS-10630"/>
    <x v="357"/>
    <x v="2"/>
    <x v="0"/>
    <s v="Knoxville"/>
    <x v="18"/>
    <n v="37918"/>
    <x v="0"/>
    <s v="OFF-LA-10003190"/>
    <x v="1"/>
    <x v="2"/>
    <s v="Avery 474"/>
    <x v="871"/>
  </r>
  <r>
    <s v="CA-2018-145765"/>
    <x v="39"/>
    <s v="CM-11815"/>
    <x v="698"/>
    <x v="1"/>
    <x v="0"/>
    <s v="Phoenix"/>
    <x v="16"/>
    <n v="85023"/>
    <x v="1"/>
    <s v="TEC-PH-10001305"/>
    <x v="2"/>
    <x v="7"/>
    <s v="Panasonic KX TS208W Corded phone"/>
    <x v="4240"/>
  </r>
  <r>
    <s v="CA-2018-145765"/>
    <x v="39"/>
    <s v="CM-11815"/>
    <x v="698"/>
    <x v="1"/>
    <x v="0"/>
    <s v="Phoenix"/>
    <x v="16"/>
    <n v="85023"/>
    <x v="1"/>
    <s v="OFF-PA-10001534"/>
    <x v="1"/>
    <x v="10"/>
    <s v="Xerox 230"/>
    <x v="12"/>
  </r>
  <r>
    <s v="CA-2018-145765"/>
    <x v="39"/>
    <s v="CM-11815"/>
    <x v="698"/>
    <x v="1"/>
    <x v="0"/>
    <s v="Phoenix"/>
    <x v="16"/>
    <n v="85023"/>
    <x v="1"/>
    <s v="TEC-AC-10000844"/>
    <x v="2"/>
    <x v="11"/>
    <s v="LogitechÂ Gaming G510s - Keyboard"/>
    <x v="5346"/>
  </r>
  <r>
    <s v="CA-2018-126914"/>
    <x v="140"/>
    <s v="JE-15715"/>
    <x v="555"/>
    <x v="0"/>
    <x v="0"/>
    <s v="Monroe"/>
    <x v="3"/>
    <n v="28110"/>
    <x v="0"/>
    <s v="FUR-CH-10000847"/>
    <x v="0"/>
    <x v="1"/>
    <s v="Global Executive Mid-Back Manager's Chair"/>
    <x v="324"/>
  </r>
  <r>
    <s v="CA-2018-126914"/>
    <x v="140"/>
    <s v="JE-15715"/>
    <x v="555"/>
    <x v="0"/>
    <x v="0"/>
    <s v="Monroe"/>
    <x v="3"/>
    <n v="28110"/>
    <x v="0"/>
    <s v="FUR-BO-10000468"/>
    <x v="0"/>
    <x v="0"/>
    <s v="O'Sullivan 2-Shelf Heavy-Duty Bookcases"/>
    <x v="5347"/>
  </r>
  <r>
    <s v="CA-2016-169572"/>
    <x v="684"/>
    <s v="AG-10525"/>
    <x v="132"/>
    <x v="1"/>
    <x v="0"/>
    <s v="Richmond"/>
    <x v="17"/>
    <n v="23223"/>
    <x v="0"/>
    <s v="OFF-BI-10002799"/>
    <x v="1"/>
    <x v="8"/>
    <s v="SlimView Poly Binder, 3/8&quot;"/>
    <x v="5348"/>
  </r>
  <r>
    <s v="CA-2018-162075"/>
    <x v="257"/>
    <s v="TT-21220"/>
    <x v="627"/>
    <x v="0"/>
    <x v="0"/>
    <s v="Houston"/>
    <x v="5"/>
    <n v="77041"/>
    <x v="2"/>
    <s v="TEC-PH-10001557"/>
    <x v="2"/>
    <x v="7"/>
    <s v="Pyle PMP37LED"/>
    <x v="3333"/>
  </r>
  <r>
    <s v="CA-2015-162992"/>
    <x v="174"/>
    <s v="BP-11095"/>
    <x v="162"/>
    <x v="1"/>
    <x v="0"/>
    <s v="Los Angeles"/>
    <x v="1"/>
    <n v="90008"/>
    <x v="1"/>
    <s v="OFF-LA-10001934"/>
    <x v="1"/>
    <x v="2"/>
    <s v="Avery 516"/>
    <x v="2"/>
  </r>
  <r>
    <s v="CA-2015-162992"/>
    <x v="174"/>
    <s v="BP-11095"/>
    <x v="162"/>
    <x v="1"/>
    <x v="0"/>
    <s v="Los Angeles"/>
    <x v="1"/>
    <n v="90008"/>
    <x v="1"/>
    <s v="OFF-FA-10004248"/>
    <x v="1"/>
    <x v="13"/>
    <s v="Advantus T-Pin Paper Clips"/>
    <x v="5349"/>
  </r>
  <r>
    <s v="CA-2015-162992"/>
    <x v="174"/>
    <s v="BP-11095"/>
    <x v="162"/>
    <x v="1"/>
    <x v="0"/>
    <s v="Los Angeles"/>
    <x v="1"/>
    <n v="90008"/>
    <x v="1"/>
    <s v="TEC-PH-10001944"/>
    <x v="2"/>
    <x v="7"/>
    <s v="Wi-Ex zBoost YX540 Cellular Phone Signal Booster"/>
    <x v="5350"/>
  </r>
  <r>
    <s v="CA-2015-162992"/>
    <x v="174"/>
    <s v="BP-11095"/>
    <x v="162"/>
    <x v="1"/>
    <x v="0"/>
    <s v="Los Angeles"/>
    <x v="1"/>
    <n v="90008"/>
    <x v="1"/>
    <s v="TEC-PH-10002085"/>
    <x v="2"/>
    <x v="7"/>
    <s v="Clarity 53712"/>
    <x v="1972"/>
  </r>
  <r>
    <s v="CA-2017-106397"/>
    <x v="274"/>
    <s v="MJ-17740"/>
    <x v="77"/>
    <x v="0"/>
    <x v="0"/>
    <s v="Orem"/>
    <x v="7"/>
    <n v="84057"/>
    <x v="1"/>
    <s v="OFF-PA-10003441"/>
    <x v="1"/>
    <x v="10"/>
    <s v="Xerox 226"/>
    <x v="91"/>
  </r>
  <r>
    <s v="CA-2017-106397"/>
    <x v="274"/>
    <s v="MJ-17740"/>
    <x v="77"/>
    <x v="0"/>
    <x v="0"/>
    <s v="Orem"/>
    <x v="7"/>
    <n v="84057"/>
    <x v="1"/>
    <s v="OFF-AR-10004602"/>
    <x v="1"/>
    <x v="6"/>
    <s v="Boston KS Multi-Size Manual Pencil Sharpener"/>
    <x v="44"/>
  </r>
  <r>
    <s v="US-2017-150140"/>
    <x v="1203"/>
    <s v="VM-21685"/>
    <x v="91"/>
    <x v="2"/>
    <x v="0"/>
    <s v="Burlington"/>
    <x v="42"/>
    <n v="5401"/>
    <x v="3"/>
    <s v="TEC-PH-10002555"/>
    <x v="2"/>
    <x v="7"/>
    <s v="Nortel Meridian M5316 Digital phone"/>
    <x v="5351"/>
  </r>
  <r>
    <s v="CA-2015-116666"/>
    <x v="1204"/>
    <s v="KT-16480"/>
    <x v="409"/>
    <x v="0"/>
    <x v="0"/>
    <s v="Philadelphia"/>
    <x v="9"/>
    <n v="19134"/>
    <x v="3"/>
    <s v="TEC-CO-10001449"/>
    <x v="2"/>
    <x v="16"/>
    <s v="Hewlett Packard LaserJet 3310 Copier"/>
    <x v="371"/>
  </r>
  <r>
    <s v="CA-2018-148992"/>
    <x v="51"/>
    <s v="CS-12250"/>
    <x v="294"/>
    <x v="1"/>
    <x v="0"/>
    <s v="Chicago"/>
    <x v="10"/>
    <n v="60623"/>
    <x v="2"/>
    <s v="OFF-PA-10004285"/>
    <x v="1"/>
    <x v="10"/>
    <s v="Xerox 1959"/>
    <x v="1414"/>
  </r>
  <r>
    <s v="CA-2017-140935"/>
    <x v="338"/>
    <s v="AB-10015"/>
    <x v="755"/>
    <x v="0"/>
    <x v="0"/>
    <s v="Oklahoma City"/>
    <x v="26"/>
    <n v="73120"/>
    <x v="2"/>
    <s v="TEC-PH-10000562"/>
    <x v="2"/>
    <x v="7"/>
    <s v="Samsung Convoy 3"/>
    <x v="5352"/>
  </r>
  <r>
    <s v="CA-2017-140935"/>
    <x v="338"/>
    <s v="AB-10015"/>
    <x v="755"/>
    <x v="0"/>
    <x v="0"/>
    <s v="Oklahoma City"/>
    <x v="26"/>
    <n v="73120"/>
    <x v="2"/>
    <s v="FUR-BO-10003966"/>
    <x v="0"/>
    <x v="0"/>
    <s v="Sauder Facets Collection Library, Sky Alder Finish"/>
    <x v="2600"/>
  </r>
  <r>
    <s v="CA-2015-157644"/>
    <x v="520"/>
    <s v="AH-10030"/>
    <x v="692"/>
    <x v="1"/>
    <x v="0"/>
    <s v="New York City"/>
    <x v="15"/>
    <n v="10035"/>
    <x v="3"/>
    <s v="TEC-AC-10003614"/>
    <x v="2"/>
    <x v="11"/>
    <s v="Verbatim 25 GB 6x Blu-ray Single Layer Recordable Disc, 10/Pack"/>
    <x v="5353"/>
  </r>
  <r>
    <s v="CA-2015-157644"/>
    <x v="520"/>
    <s v="AH-10030"/>
    <x v="692"/>
    <x v="1"/>
    <x v="0"/>
    <s v="New York City"/>
    <x v="15"/>
    <n v="10035"/>
    <x v="3"/>
    <s v="OFF-LA-10003148"/>
    <x v="1"/>
    <x v="2"/>
    <s v="Avery 51"/>
    <x v="1365"/>
  </r>
  <r>
    <s v="US-2018-100398"/>
    <x v="971"/>
    <s v="DO-13435"/>
    <x v="157"/>
    <x v="0"/>
    <x v="0"/>
    <s v="Salt Lake City"/>
    <x v="7"/>
    <n v="84106"/>
    <x v="1"/>
    <s v="OFF-BI-10002133"/>
    <x v="1"/>
    <x v="8"/>
    <s v="Wilson Jones Elliptical Ring 3 1/2&quot; Capacity Binders, 800 sheets"/>
    <x v="5354"/>
  </r>
  <r>
    <s v="CA-2017-113082"/>
    <x v="126"/>
    <s v="MC-17590"/>
    <x v="565"/>
    <x v="1"/>
    <x v="0"/>
    <s v="Utica"/>
    <x v="15"/>
    <n v="13501"/>
    <x v="3"/>
    <s v="FUR-FU-10002813"/>
    <x v="0"/>
    <x v="5"/>
    <s v="DAX Contemporary Wood Frame with Silver Metal Mat, Desktop, 11 x 14 Size"/>
    <x v="582"/>
  </r>
  <r>
    <s v="US-2018-110646"/>
    <x v="40"/>
    <s v="JF-15190"/>
    <x v="440"/>
    <x v="0"/>
    <x v="0"/>
    <s v="Philadelphia"/>
    <x v="9"/>
    <n v="19134"/>
    <x v="3"/>
    <s v="OFF-BI-10004330"/>
    <x v="1"/>
    <x v="8"/>
    <s v="GBC Velobind Prepunched Cover Sets, Regency Series"/>
    <x v="5355"/>
  </r>
  <r>
    <s v="US-2018-110646"/>
    <x v="40"/>
    <s v="JF-15190"/>
    <x v="440"/>
    <x v="0"/>
    <x v="0"/>
    <s v="Philadelphia"/>
    <x v="9"/>
    <n v="19134"/>
    <x v="3"/>
    <s v="TEC-PH-10002807"/>
    <x v="2"/>
    <x v="7"/>
    <s v="Motorla HX550 Universal Bluetooth Headset"/>
    <x v="5356"/>
  </r>
  <r>
    <s v="US-2018-110646"/>
    <x v="40"/>
    <s v="JF-15190"/>
    <x v="440"/>
    <x v="0"/>
    <x v="0"/>
    <s v="Philadelphia"/>
    <x v="9"/>
    <n v="19134"/>
    <x v="3"/>
    <s v="OFF-LA-10001404"/>
    <x v="1"/>
    <x v="2"/>
    <s v="Avery 517"/>
    <x v="1787"/>
  </r>
  <r>
    <s v="CA-2018-120614"/>
    <x v="1109"/>
    <s v="SM-20950"/>
    <x v="416"/>
    <x v="1"/>
    <x v="0"/>
    <s v="Los Angeles"/>
    <x v="1"/>
    <n v="90004"/>
    <x v="1"/>
    <s v="OFF-PA-10004911"/>
    <x v="1"/>
    <x v="10"/>
    <s v="Rediform S.O.S. 1-Up Phone Message Bk, 4-1/4x3-1/16 Bk, 1 Form/Pg, 40 Messages/Bk, 3/Pk"/>
    <x v="2778"/>
  </r>
  <r>
    <s v="US-2017-140172"/>
    <x v="387"/>
    <s v="SP-20650"/>
    <x v="70"/>
    <x v="1"/>
    <x v="0"/>
    <s v="Jackson"/>
    <x v="12"/>
    <n v="49201"/>
    <x v="2"/>
    <s v="OFF-AP-10004233"/>
    <x v="1"/>
    <x v="9"/>
    <s v="Honeywell Enviracaire Portable Air Cleaner for up to 8 x 10 Room"/>
    <x v="5357"/>
  </r>
  <r>
    <s v="US-2017-140172"/>
    <x v="387"/>
    <s v="SP-20650"/>
    <x v="70"/>
    <x v="1"/>
    <x v="0"/>
    <s v="Jackson"/>
    <x v="12"/>
    <n v="49201"/>
    <x v="2"/>
    <s v="OFF-AR-10002766"/>
    <x v="1"/>
    <x v="6"/>
    <s v="Prang Drawing Pencil Set"/>
    <x v="2213"/>
  </r>
  <r>
    <s v="CA-2016-127754"/>
    <x v="353"/>
    <s v="CK-12760"/>
    <x v="316"/>
    <x v="1"/>
    <x v="0"/>
    <s v="Glendale"/>
    <x v="16"/>
    <n v="85301"/>
    <x v="1"/>
    <s v="FUR-CH-10003199"/>
    <x v="0"/>
    <x v="1"/>
    <s v="Office Star - Contemporary Task Swivel Chair"/>
    <x v="4429"/>
  </r>
  <r>
    <s v="CA-2016-144274"/>
    <x v="521"/>
    <s v="PW-19240"/>
    <x v="617"/>
    <x v="0"/>
    <x v="0"/>
    <s v="Wilmington"/>
    <x v="13"/>
    <n v="19805"/>
    <x v="3"/>
    <s v="TEC-PH-10003012"/>
    <x v="2"/>
    <x v="7"/>
    <s v="Nortel Meridian M3904 Professional Digital phone"/>
    <x v="669"/>
  </r>
  <r>
    <s v="CA-2016-144274"/>
    <x v="521"/>
    <s v="PW-19240"/>
    <x v="617"/>
    <x v="0"/>
    <x v="0"/>
    <s v="Wilmington"/>
    <x v="13"/>
    <n v="19805"/>
    <x v="3"/>
    <s v="OFF-PA-10001583"/>
    <x v="1"/>
    <x v="10"/>
    <s v="1/4 Fold Party Design Invitations &amp; White Envelopes, 24 8-1/2&quot; X 11&quot; Cards, 25 Env./Pack"/>
    <x v="5358"/>
  </r>
  <r>
    <s v="CA-2016-144274"/>
    <x v="521"/>
    <s v="PW-19240"/>
    <x v="617"/>
    <x v="0"/>
    <x v="0"/>
    <s v="Wilmington"/>
    <x v="13"/>
    <n v="19805"/>
    <x v="3"/>
    <s v="OFF-AR-10001940"/>
    <x v="1"/>
    <x v="6"/>
    <s v="Sanford Colorific Eraseable Coloring Pencils, 12 Count"/>
    <x v="1317"/>
  </r>
  <r>
    <s v="CA-2016-144274"/>
    <x v="521"/>
    <s v="PW-19240"/>
    <x v="617"/>
    <x v="0"/>
    <x v="0"/>
    <s v="Wilmington"/>
    <x v="13"/>
    <n v="19805"/>
    <x v="3"/>
    <s v="OFF-EN-10003286"/>
    <x v="1"/>
    <x v="12"/>
    <s v="Staple envelope"/>
    <x v="3319"/>
  </r>
  <r>
    <s v="CA-2016-144274"/>
    <x v="521"/>
    <s v="PW-19240"/>
    <x v="617"/>
    <x v="0"/>
    <x v="0"/>
    <s v="Wilmington"/>
    <x v="13"/>
    <n v="19805"/>
    <x v="3"/>
    <s v="OFF-PA-10003441"/>
    <x v="1"/>
    <x v="10"/>
    <s v="Xerox 226"/>
    <x v="783"/>
  </r>
  <r>
    <s v="CA-2016-142930"/>
    <x v="109"/>
    <s v="EB-14170"/>
    <x v="432"/>
    <x v="0"/>
    <x v="0"/>
    <s v="Austin"/>
    <x v="5"/>
    <n v="78745"/>
    <x v="2"/>
    <s v="OFF-PA-10003395"/>
    <x v="1"/>
    <x v="10"/>
    <s v="Xerox 1941"/>
    <x v="757"/>
  </r>
  <r>
    <s v="CA-2018-100622"/>
    <x v="132"/>
    <s v="DK-13090"/>
    <x v="54"/>
    <x v="0"/>
    <x v="0"/>
    <s v="Orlando"/>
    <x v="2"/>
    <n v="32839"/>
    <x v="0"/>
    <s v="TEC-CO-10003236"/>
    <x v="2"/>
    <x v="16"/>
    <s v="Canon Image Class D660 Copier"/>
    <x v="321"/>
  </r>
  <r>
    <s v="CA-2018-100622"/>
    <x v="132"/>
    <s v="DK-13090"/>
    <x v="54"/>
    <x v="0"/>
    <x v="0"/>
    <s v="Orlando"/>
    <x v="2"/>
    <n v="32839"/>
    <x v="0"/>
    <s v="OFF-BI-10002982"/>
    <x v="1"/>
    <x v="8"/>
    <s v="Avery Self-Adhesive Photo Pockets for Polaroid Photos"/>
    <x v="5359"/>
  </r>
  <r>
    <s v="CA-2018-100622"/>
    <x v="132"/>
    <s v="DK-13090"/>
    <x v="54"/>
    <x v="0"/>
    <x v="0"/>
    <s v="Orlando"/>
    <x v="2"/>
    <n v="32839"/>
    <x v="0"/>
    <s v="OFF-AR-10004010"/>
    <x v="1"/>
    <x v="6"/>
    <s v="Hunt Boston Vacuum Mount KS Pencil Sharpener"/>
    <x v="3886"/>
  </r>
  <r>
    <s v="CA-2018-100622"/>
    <x v="132"/>
    <s v="DK-13090"/>
    <x v="54"/>
    <x v="0"/>
    <x v="0"/>
    <s v="Orlando"/>
    <x v="2"/>
    <n v="32839"/>
    <x v="0"/>
    <s v="OFF-PA-10002947"/>
    <x v="1"/>
    <x v="10"/>
    <s v="Xerox 1923"/>
    <x v="1414"/>
  </r>
  <r>
    <s v="CA-2018-117156"/>
    <x v="708"/>
    <s v="TB-21055"/>
    <x v="26"/>
    <x v="0"/>
    <x v="0"/>
    <s v="Reading"/>
    <x v="9"/>
    <n v="19601"/>
    <x v="3"/>
    <s v="OFF-EN-10003845"/>
    <x v="1"/>
    <x v="12"/>
    <s v="Colored Envelopes"/>
    <x v="3096"/>
  </r>
  <r>
    <s v="CA-2016-115399"/>
    <x v="546"/>
    <s v="AG-10900"/>
    <x v="151"/>
    <x v="0"/>
    <x v="0"/>
    <s v="Philadelphia"/>
    <x v="9"/>
    <n v="19134"/>
    <x v="3"/>
    <s v="OFF-LA-10003190"/>
    <x v="1"/>
    <x v="2"/>
    <s v="Avery 474"/>
    <x v="2721"/>
  </r>
  <r>
    <s v="US-2015-157847"/>
    <x v="1063"/>
    <s v="SC-20020"/>
    <x v="710"/>
    <x v="0"/>
    <x v="0"/>
    <s v="Houston"/>
    <x v="5"/>
    <n v="77095"/>
    <x v="2"/>
    <s v="OFF-PA-10002986"/>
    <x v="1"/>
    <x v="10"/>
    <s v="Xerox 1898"/>
    <x v="2979"/>
  </r>
  <r>
    <s v="US-2015-157847"/>
    <x v="1063"/>
    <s v="SC-20020"/>
    <x v="710"/>
    <x v="0"/>
    <x v="0"/>
    <s v="Houston"/>
    <x v="5"/>
    <n v="77095"/>
    <x v="2"/>
    <s v="OFF-PA-10001593"/>
    <x v="1"/>
    <x v="10"/>
    <s v="Xerox 1947"/>
    <x v="1383"/>
  </r>
  <r>
    <s v="CA-2016-115168"/>
    <x v="1117"/>
    <s v="BB-11545"/>
    <x v="179"/>
    <x v="1"/>
    <x v="0"/>
    <s v="Saint Charles"/>
    <x v="25"/>
    <n v="63301"/>
    <x v="2"/>
    <s v="OFF-PA-10000528"/>
    <x v="1"/>
    <x v="10"/>
    <s v="Xerox 1981"/>
    <x v="232"/>
  </r>
  <r>
    <s v="CA-2015-109680"/>
    <x v="191"/>
    <s v="VP-21760"/>
    <x v="778"/>
    <x v="1"/>
    <x v="0"/>
    <s v="Indianapolis"/>
    <x v="14"/>
    <n v="46203"/>
    <x v="2"/>
    <s v="OFF-ST-10001932"/>
    <x v="1"/>
    <x v="4"/>
    <s v="Fellowes Staxonsteel Drawer Files"/>
    <x v="5360"/>
  </r>
  <r>
    <s v="CA-2017-167983"/>
    <x v="1036"/>
    <s v="RP-19270"/>
    <x v="345"/>
    <x v="1"/>
    <x v="0"/>
    <s v="Seattle"/>
    <x v="4"/>
    <n v="98115"/>
    <x v="1"/>
    <s v="OFF-BI-10003727"/>
    <x v="1"/>
    <x v="8"/>
    <s v="Avery Durable Slant Ring Binders With Label Holder"/>
    <x v="5361"/>
  </r>
  <r>
    <s v="CA-2016-145324"/>
    <x v="219"/>
    <s v="DH-13675"/>
    <x v="723"/>
    <x v="2"/>
    <x v="0"/>
    <s v="Harrisonburg"/>
    <x v="17"/>
    <n v="22801"/>
    <x v="0"/>
    <s v="FUR-FU-10002759"/>
    <x v="0"/>
    <x v="5"/>
    <s v="12-1/2 Diameter Round Wall Clock"/>
    <x v="786"/>
  </r>
  <r>
    <s v="CA-2016-153423"/>
    <x v="137"/>
    <s v="SW-20455"/>
    <x v="517"/>
    <x v="0"/>
    <x v="0"/>
    <s v="Rochester"/>
    <x v="15"/>
    <n v="14609"/>
    <x v="3"/>
    <s v="OFF-BI-10000545"/>
    <x v="1"/>
    <x v="8"/>
    <s v="GBC Ibimaster 500 Manual ProClick Binding System"/>
    <x v="1380"/>
  </r>
  <r>
    <s v="US-2018-132675"/>
    <x v="241"/>
    <s v="KF-16285"/>
    <x v="580"/>
    <x v="2"/>
    <x v="0"/>
    <s v="Sandy Springs"/>
    <x v="32"/>
    <n v="30328"/>
    <x v="0"/>
    <s v="OFF-ST-10004950"/>
    <x v="1"/>
    <x v="4"/>
    <s v="Tenex Personal Filing Tote With Secure Closure Lid, Black/Frost"/>
    <x v="4542"/>
  </r>
  <r>
    <s v="US-2018-132675"/>
    <x v="241"/>
    <s v="KF-16285"/>
    <x v="580"/>
    <x v="2"/>
    <x v="0"/>
    <s v="Sandy Springs"/>
    <x v="32"/>
    <n v="30328"/>
    <x v="0"/>
    <s v="TEC-PH-10003171"/>
    <x v="2"/>
    <x v="7"/>
    <s v="Plantronics Encore H101 Dual EarpiecesÂ Headset"/>
    <x v="5362"/>
  </r>
  <r>
    <s v="US-2018-132675"/>
    <x v="241"/>
    <s v="KF-16285"/>
    <x v="580"/>
    <x v="2"/>
    <x v="0"/>
    <s v="Sandy Springs"/>
    <x v="32"/>
    <n v="30328"/>
    <x v="0"/>
    <s v="OFF-AR-10000614"/>
    <x v="1"/>
    <x v="6"/>
    <s v="Barrel Sharpener"/>
    <x v="190"/>
  </r>
  <r>
    <s v="US-2018-132675"/>
    <x v="241"/>
    <s v="KF-16285"/>
    <x v="580"/>
    <x v="2"/>
    <x v="0"/>
    <s v="Sandy Springs"/>
    <x v="32"/>
    <n v="30328"/>
    <x v="0"/>
    <s v="OFF-AR-10000034"/>
    <x v="1"/>
    <x v="6"/>
    <s v="BIC Brite Liner Grip Highlighters, Assorted, 5/Pack"/>
    <x v="1905"/>
  </r>
  <r>
    <s v="US-2018-132675"/>
    <x v="241"/>
    <s v="KF-16285"/>
    <x v="580"/>
    <x v="2"/>
    <x v="0"/>
    <s v="Sandy Springs"/>
    <x v="32"/>
    <n v="30328"/>
    <x v="0"/>
    <s v="OFF-LA-10003766"/>
    <x v="1"/>
    <x v="2"/>
    <s v="Self-Adhesive Removable Labels"/>
    <x v="2104"/>
  </r>
  <r>
    <s v="CA-2015-153808"/>
    <x v="322"/>
    <s v="FH-14275"/>
    <x v="395"/>
    <x v="1"/>
    <x v="0"/>
    <s v="Los Angeles"/>
    <x v="1"/>
    <n v="90004"/>
    <x v="1"/>
    <s v="OFF-AR-10001725"/>
    <x v="1"/>
    <x v="6"/>
    <s v="Boston Home &amp; Office Model 2000 Electric Pencil Sharpeners"/>
    <x v="418"/>
  </r>
  <r>
    <s v="CA-2015-153808"/>
    <x v="322"/>
    <s v="FH-14275"/>
    <x v="395"/>
    <x v="1"/>
    <x v="0"/>
    <s v="Los Angeles"/>
    <x v="1"/>
    <n v="90004"/>
    <x v="1"/>
    <s v="OFF-BI-10002794"/>
    <x v="1"/>
    <x v="8"/>
    <s v="Avery Trapezoid Ring Binder, 3&quot; Capacity, Black, 1040 sheets"/>
    <x v="951"/>
  </r>
  <r>
    <s v="CA-2015-153808"/>
    <x v="322"/>
    <s v="FH-14275"/>
    <x v="395"/>
    <x v="1"/>
    <x v="0"/>
    <s v="Los Angeles"/>
    <x v="1"/>
    <n v="90004"/>
    <x v="1"/>
    <s v="TEC-AC-10004171"/>
    <x v="2"/>
    <x v="11"/>
    <s v="Razer Kraken 7.1 Surround Sound Over Ear USB Gaming Headset"/>
    <x v="670"/>
  </r>
  <r>
    <s v="US-2017-112396"/>
    <x v="1205"/>
    <s v="JR-16210"/>
    <x v="335"/>
    <x v="1"/>
    <x v="0"/>
    <s v="San Francisco"/>
    <x v="1"/>
    <n v="94110"/>
    <x v="1"/>
    <s v="TEC-AC-10003628"/>
    <x v="2"/>
    <x v="11"/>
    <s v="Logitech 910-002974 M325 Wireless Mouse for Web Scrolling"/>
    <x v="1309"/>
  </r>
  <r>
    <s v="US-2017-112396"/>
    <x v="1205"/>
    <s v="JR-16210"/>
    <x v="335"/>
    <x v="1"/>
    <x v="0"/>
    <s v="San Francisco"/>
    <x v="1"/>
    <n v="94110"/>
    <x v="1"/>
    <s v="TEC-AC-10004761"/>
    <x v="2"/>
    <x v="11"/>
    <s v="Maxell 4.7GB DVD+RW 3/Pack"/>
    <x v="937"/>
  </r>
  <r>
    <s v="CA-2015-141173"/>
    <x v="728"/>
    <s v="JC-16105"/>
    <x v="36"/>
    <x v="1"/>
    <x v="0"/>
    <s v="Minneapolis"/>
    <x v="11"/>
    <n v="55407"/>
    <x v="2"/>
    <s v="OFF-ST-10000885"/>
    <x v="1"/>
    <x v="4"/>
    <s v="Fellowes Desktop Hanging File Manager"/>
    <x v="5102"/>
  </r>
  <r>
    <s v="CA-2018-156664"/>
    <x v="404"/>
    <s v="BP-11290"/>
    <x v="443"/>
    <x v="0"/>
    <x v="0"/>
    <s v="Columbus"/>
    <x v="24"/>
    <n v="43229"/>
    <x v="3"/>
    <s v="OFF-BI-10004209"/>
    <x v="1"/>
    <x v="8"/>
    <s v="Fellowes Twister Kit, Gray/Clear, 3/pkg"/>
    <x v="5363"/>
  </r>
  <r>
    <s v="CA-2018-156664"/>
    <x v="404"/>
    <s v="BP-11290"/>
    <x v="443"/>
    <x v="0"/>
    <x v="0"/>
    <s v="Columbus"/>
    <x v="24"/>
    <n v="43229"/>
    <x v="3"/>
    <s v="OFF-FA-10002988"/>
    <x v="1"/>
    <x v="13"/>
    <s v="Ideal Clamps"/>
    <x v="5364"/>
  </r>
  <r>
    <s v="CA-2018-156664"/>
    <x v="404"/>
    <s v="BP-11290"/>
    <x v="443"/>
    <x v="0"/>
    <x v="0"/>
    <s v="Columbus"/>
    <x v="24"/>
    <n v="43229"/>
    <x v="3"/>
    <s v="OFF-PA-10002222"/>
    <x v="1"/>
    <x v="10"/>
    <s v="Xerox Color Copier Paper, 11&quot; x 17&quot;, Ream"/>
    <x v="419"/>
  </r>
  <r>
    <s v="CA-2018-156664"/>
    <x v="404"/>
    <s v="BP-11290"/>
    <x v="443"/>
    <x v="0"/>
    <x v="0"/>
    <s v="Columbus"/>
    <x v="24"/>
    <n v="43229"/>
    <x v="3"/>
    <s v="OFF-AP-10004487"/>
    <x v="1"/>
    <x v="9"/>
    <s v="Kensington 4 Outlet MasterPiece Compact Power Control Center"/>
    <x v="5365"/>
  </r>
  <r>
    <s v="CA-2016-140718"/>
    <x v="740"/>
    <s v="FA-14230"/>
    <x v="135"/>
    <x v="1"/>
    <x v="0"/>
    <s v="Raleigh"/>
    <x v="3"/>
    <n v="27604"/>
    <x v="0"/>
    <s v="TEC-PH-10003505"/>
    <x v="2"/>
    <x v="7"/>
    <s v="Geemarc AmpliPOWER60"/>
    <x v="5366"/>
  </r>
  <r>
    <s v="CA-2016-140718"/>
    <x v="740"/>
    <s v="FA-14230"/>
    <x v="135"/>
    <x v="1"/>
    <x v="0"/>
    <s v="Raleigh"/>
    <x v="3"/>
    <n v="27604"/>
    <x v="0"/>
    <s v="FUR-FU-10000076"/>
    <x v="0"/>
    <x v="5"/>
    <s v="24-Hour Round Wall Clock"/>
    <x v="5367"/>
  </r>
  <r>
    <s v="CA-2016-140718"/>
    <x v="740"/>
    <s v="FA-14230"/>
    <x v="135"/>
    <x v="1"/>
    <x v="0"/>
    <s v="Raleigh"/>
    <x v="3"/>
    <n v="27604"/>
    <x v="0"/>
    <s v="OFF-BI-10004728"/>
    <x v="1"/>
    <x v="8"/>
    <s v="Wilson Jones Turn Tabs Binder Tool for Ring Binders"/>
    <x v="4698"/>
  </r>
  <r>
    <s v="CA-2016-140718"/>
    <x v="740"/>
    <s v="FA-14230"/>
    <x v="135"/>
    <x v="1"/>
    <x v="0"/>
    <s v="Raleigh"/>
    <x v="3"/>
    <n v="27604"/>
    <x v="0"/>
    <s v="OFF-PA-10002250"/>
    <x v="1"/>
    <x v="10"/>
    <s v="Things To Do Today Pad"/>
    <x v="1718"/>
  </r>
  <r>
    <s v="CA-2015-119977"/>
    <x v="1169"/>
    <s v="DN-13690"/>
    <x v="35"/>
    <x v="0"/>
    <x v="0"/>
    <s v="New York City"/>
    <x v="15"/>
    <n v="10011"/>
    <x v="3"/>
    <s v="OFF-PA-10003823"/>
    <x v="1"/>
    <x v="10"/>
    <s v="Xerox 197"/>
    <x v="1832"/>
  </r>
  <r>
    <s v="US-2016-115343"/>
    <x v="357"/>
    <s v="FO-14305"/>
    <x v="383"/>
    <x v="0"/>
    <x v="0"/>
    <s v="Philadelphia"/>
    <x v="9"/>
    <n v="19143"/>
    <x v="3"/>
    <s v="OFF-SU-10000898"/>
    <x v="1"/>
    <x v="14"/>
    <s v="Acme Hot Forged Carbon Steel Scissors with Nickel-Plated Handles, 3 7/8&quot; Cut, 8&quot;L"/>
    <x v="5368"/>
  </r>
  <r>
    <s v="US-2016-115343"/>
    <x v="357"/>
    <s v="FO-14305"/>
    <x v="383"/>
    <x v="0"/>
    <x v="0"/>
    <s v="Philadelphia"/>
    <x v="9"/>
    <n v="19143"/>
    <x v="3"/>
    <s v="TEC-AC-10003832"/>
    <x v="2"/>
    <x v="11"/>
    <s v="LogitechÂ P710e Mobile Speakerphone"/>
    <x v="231"/>
  </r>
  <r>
    <s v="CA-2018-163671"/>
    <x v="165"/>
    <s v="DP-13105"/>
    <x v="317"/>
    <x v="1"/>
    <x v="0"/>
    <s v="Meridian"/>
    <x v="45"/>
    <n v="83642"/>
    <x v="1"/>
    <s v="OFF-BI-10001679"/>
    <x v="1"/>
    <x v="8"/>
    <s v="GBC Instant Index System for Binding Systems"/>
    <x v="3309"/>
  </r>
  <r>
    <s v="CA-2018-135909"/>
    <x v="119"/>
    <s v="JW-15220"/>
    <x v="478"/>
    <x v="1"/>
    <x v="0"/>
    <s v="Sacramento"/>
    <x v="1"/>
    <n v="95823"/>
    <x v="1"/>
    <s v="TEC-AC-10002335"/>
    <x v="2"/>
    <x v="11"/>
    <s v="Logitech Media Keyboard K200"/>
    <x v="4383"/>
  </r>
  <r>
    <s v="CA-2018-135909"/>
    <x v="119"/>
    <s v="JW-15220"/>
    <x v="478"/>
    <x v="1"/>
    <x v="0"/>
    <s v="Sacramento"/>
    <x v="1"/>
    <n v="95823"/>
    <x v="1"/>
    <s v="TEC-PH-10003187"/>
    <x v="2"/>
    <x v="7"/>
    <s v="Anker Astro Mini 3000mAh Ultra-Compact Portable Charger"/>
    <x v="236"/>
  </r>
  <r>
    <s v="CA-2018-135909"/>
    <x v="119"/>
    <s v="JW-15220"/>
    <x v="478"/>
    <x v="1"/>
    <x v="0"/>
    <s v="Sacramento"/>
    <x v="1"/>
    <n v="95823"/>
    <x v="1"/>
    <s v="OFF-BI-10003527"/>
    <x v="1"/>
    <x v="8"/>
    <s v="Fellowes PB500 Electric Punch Plastic Comb Binding Machine with Manual Bind"/>
    <x v="5369"/>
  </r>
  <r>
    <s v="US-2018-114356"/>
    <x v="648"/>
    <s v="TT-21460"/>
    <x v="499"/>
    <x v="2"/>
    <x v="0"/>
    <s v="Charlotte"/>
    <x v="3"/>
    <n v="28205"/>
    <x v="0"/>
    <s v="TEC-PH-10003171"/>
    <x v="2"/>
    <x v="7"/>
    <s v="Plantronics Encore H101 Dual EarpiecesÂ Headset"/>
    <x v="3539"/>
  </r>
  <r>
    <s v="CA-2016-125934"/>
    <x v="861"/>
    <s v="SN-20560"/>
    <x v="381"/>
    <x v="2"/>
    <x v="0"/>
    <s v="Paterson"/>
    <x v="30"/>
    <n v="7501"/>
    <x v="3"/>
    <s v="OFF-LA-10000414"/>
    <x v="1"/>
    <x v="2"/>
    <s v="Avery 503"/>
    <x v="2496"/>
  </r>
  <r>
    <s v="CA-2016-125934"/>
    <x v="861"/>
    <s v="SN-20560"/>
    <x v="381"/>
    <x v="2"/>
    <x v="0"/>
    <s v="Paterson"/>
    <x v="30"/>
    <n v="7501"/>
    <x v="3"/>
    <s v="FUR-FU-10002107"/>
    <x v="0"/>
    <x v="5"/>
    <s v="Eldon Pizzaz Desk Accessories"/>
    <x v="4056"/>
  </r>
  <r>
    <s v="CA-2016-125934"/>
    <x v="861"/>
    <s v="SN-20560"/>
    <x v="381"/>
    <x v="2"/>
    <x v="0"/>
    <s v="Paterson"/>
    <x v="30"/>
    <n v="7501"/>
    <x v="3"/>
    <s v="OFF-BI-10004593"/>
    <x v="1"/>
    <x v="8"/>
    <s v="Ibico Laser Imprintable Binding System Covers"/>
    <x v="4582"/>
  </r>
  <r>
    <s v="CA-2016-125934"/>
    <x v="861"/>
    <s v="SN-20560"/>
    <x v="381"/>
    <x v="2"/>
    <x v="0"/>
    <s v="Paterson"/>
    <x v="30"/>
    <n v="7501"/>
    <x v="3"/>
    <s v="OFF-AP-10003860"/>
    <x v="1"/>
    <x v="9"/>
    <s v="Fellowes Advanced 8 Outlet Surge Suppressor with Phone/Fax Protection"/>
    <x v="5370"/>
  </r>
  <r>
    <s v="CA-2016-125934"/>
    <x v="861"/>
    <s v="SN-20560"/>
    <x v="381"/>
    <x v="2"/>
    <x v="0"/>
    <s v="Paterson"/>
    <x v="30"/>
    <n v="7501"/>
    <x v="3"/>
    <s v="OFF-PA-10000556"/>
    <x v="1"/>
    <x v="10"/>
    <s v="Xerox 208"/>
    <x v="783"/>
  </r>
  <r>
    <s v="CA-2016-158148"/>
    <x v="139"/>
    <s v="JM-15865"/>
    <x v="622"/>
    <x v="0"/>
    <x v="0"/>
    <s v="Arlington"/>
    <x v="17"/>
    <n v="22204"/>
    <x v="0"/>
    <s v="OFF-AP-10003281"/>
    <x v="1"/>
    <x v="9"/>
    <s v="Acco 6 Outlet Guardian Standard Surge Suppressor"/>
    <x v="2267"/>
  </r>
  <r>
    <s v="CA-2015-120411"/>
    <x v="59"/>
    <s v="SB-20185"/>
    <x v="766"/>
    <x v="0"/>
    <x v="0"/>
    <s v="Chicago"/>
    <x v="10"/>
    <n v="60653"/>
    <x v="2"/>
    <s v="FUR-BO-10004218"/>
    <x v="0"/>
    <x v="0"/>
    <s v="Bush Heritage Pine Collection 5-Shelf Bookcase, Albany Pine Finish, *Special Order"/>
    <x v="5371"/>
  </r>
  <r>
    <s v="CA-2015-120411"/>
    <x v="59"/>
    <s v="SB-20185"/>
    <x v="766"/>
    <x v="0"/>
    <x v="0"/>
    <s v="Chicago"/>
    <x v="10"/>
    <n v="60653"/>
    <x v="2"/>
    <s v="TEC-PH-10002185"/>
    <x v="2"/>
    <x v="7"/>
    <s v="QVS USB Car Charger 2-Port 2.1Amp for iPod/iPhone/iPad/iPad 2/iPad 3"/>
    <x v="1731"/>
  </r>
  <r>
    <s v="CA-2017-158260"/>
    <x v="254"/>
    <s v="CC-12475"/>
    <x v="693"/>
    <x v="0"/>
    <x v="0"/>
    <s v="San Diego"/>
    <x v="1"/>
    <n v="92037"/>
    <x v="1"/>
    <s v="TEC-MA-10003176"/>
    <x v="2"/>
    <x v="15"/>
    <s v="Okidata B400 Printer"/>
    <x v="5372"/>
  </r>
  <r>
    <s v="CA-2018-101805"/>
    <x v="96"/>
    <s v="SH-19975"/>
    <x v="64"/>
    <x v="1"/>
    <x v="0"/>
    <s v="Seattle"/>
    <x v="4"/>
    <n v="98105"/>
    <x v="1"/>
    <s v="OFF-BI-10002003"/>
    <x v="1"/>
    <x v="8"/>
    <s v="Ibico Presentation Index for Binding Systems"/>
    <x v="204"/>
  </r>
  <r>
    <s v="CA-2018-101805"/>
    <x v="96"/>
    <s v="SH-19975"/>
    <x v="64"/>
    <x v="1"/>
    <x v="0"/>
    <s v="Seattle"/>
    <x v="4"/>
    <n v="98105"/>
    <x v="1"/>
    <s v="FUR-FU-10000023"/>
    <x v="0"/>
    <x v="5"/>
    <s v="Eldon Wave Desk Accessories"/>
    <x v="5373"/>
  </r>
  <r>
    <s v="CA-2018-101805"/>
    <x v="96"/>
    <s v="SH-19975"/>
    <x v="64"/>
    <x v="1"/>
    <x v="0"/>
    <s v="Seattle"/>
    <x v="4"/>
    <n v="98105"/>
    <x v="1"/>
    <s v="OFF-ST-10002756"/>
    <x v="1"/>
    <x v="4"/>
    <s v="Tennsco Stur-D-Stor Boltless Shelving, 5 Shelves, 24&quot; Deep, Sand"/>
    <x v="5023"/>
  </r>
  <r>
    <s v="US-2015-105137"/>
    <x v="982"/>
    <s v="RB-19435"/>
    <x v="579"/>
    <x v="0"/>
    <x v="0"/>
    <s v="Columbus"/>
    <x v="24"/>
    <n v="43229"/>
    <x v="3"/>
    <s v="TEC-MA-10002694"/>
    <x v="2"/>
    <x v="15"/>
    <s v="Hewlett-Packard Deskjet F4180 All-in-One Color Ink-jet - Printer / copier / scanner"/>
    <x v="5374"/>
  </r>
  <r>
    <s v="US-2015-105137"/>
    <x v="982"/>
    <s v="RB-19435"/>
    <x v="579"/>
    <x v="0"/>
    <x v="0"/>
    <s v="Columbus"/>
    <x v="24"/>
    <n v="43229"/>
    <x v="3"/>
    <s v="OFF-BI-10002429"/>
    <x v="1"/>
    <x v="8"/>
    <s v="Premier Elliptical Ring Binder, Black"/>
    <x v="3487"/>
  </r>
  <r>
    <s v="CA-2018-142489"/>
    <x v="237"/>
    <s v="TC-21295"/>
    <x v="646"/>
    <x v="0"/>
    <x v="0"/>
    <s v="Houston"/>
    <x v="5"/>
    <n v="77095"/>
    <x v="2"/>
    <s v="OFF-BI-10003684"/>
    <x v="1"/>
    <x v="8"/>
    <s v="Wilson Jones Legal Size Ring Binders"/>
    <x v="839"/>
  </r>
  <r>
    <s v="US-2017-141264"/>
    <x v="572"/>
    <s v="CT-11995"/>
    <x v="564"/>
    <x v="0"/>
    <x v="0"/>
    <s v="Irving"/>
    <x v="5"/>
    <n v="75061"/>
    <x v="2"/>
    <s v="OFF-SU-10003505"/>
    <x v="1"/>
    <x v="14"/>
    <s v="Premier Electric Letter Opener"/>
    <x v="439"/>
  </r>
  <r>
    <s v="US-2017-141264"/>
    <x v="572"/>
    <s v="CT-11995"/>
    <x v="564"/>
    <x v="0"/>
    <x v="0"/>
    <s v="Irving"/>
    <x v="5"/>
    <n v="75061"/>
    <x v="2"/>
    <s v="OFF-AP-10002534"/>
    <x v="1"/>
    <x v="9"/>
    <s v="3.6 Cubic Foot Counter Height Office Refrigerator"/>
    <x v="5375"/>
  </r>
  <r>
    <s v="CA-2018-126928"/>
    <x v="697"/>
    <s v="GZ-14470"/>
    <x v="47"/>
    <x v="0"/>
    <x v="0"/>
    <s v="Morristown"/>
    <x v="30"/>
    <n v="7960"/>
    <x v="3"/>
    <s v="TEC-MA-10004626"/>
    <x v="2"/>
    <x v="15"/>
    <s v="Lexmark 20R1285 X6650 Wireless All-in-One Printer"/>
    <x v="5376"/>
  </r>
  <r>
    <s v="CA-2018-126928"/>
    <x v="697"/>
    <s v="GZ-14470"/>
    <x v="47"/>
    <x v="0"/>
    <x v="0"/>
    <s v="Morristown"/>
    <x v="30"/>
    <n v="7960"/>
    <x v="3"/>
    <s v="OFF-ST-10000615"/>
    <x v="1"/>
    <x v="4"/>
    <s v="SimpliFile Personal File, Black Granite, 15w x 6-15/16d x 11-1/4h"/>
    <x v="3881"/>
  </r>
  <r>
    <s v="US-2016-107944"/>
    <x v="391"/>
    <s v="AM-10360"/>
    <x v="87"/>
    <x v="1"/>
    <x v="0"/>
    <s v="Los Angeles"/>
    <x v="1"/>
    <n v="90008"/>
    <x v="1"/>
    <s v="OFF-PA-10000659"/>
    <x v="1"/>
    <x v="10"/>
    <s v="TOPS Carbonless Receipt Book, Four 2-3/4 x 7-1/4 Money Receipts per Page"/>
    <x v="5377"/>
  </r>
  <r>
    <s v="US-2016-107944"/>
    <x v="391"/>
    <s v="AM-10360"/>
    <x v="87"/>
    <x v="1"/>
    <x v="0"/>
    <s v="Los Angeles"/>
    <x v="1"/>
    <n v="90008"/>
    <x v="1"/>
    <s v="TEC-AC-10000736"/>
    <x v="2"/>
    <x v="11"/>
    <s v="Logitech G600 MMO Gaming Mouse"/>
    <x v="758"/>
  </r>
  <r>
    <s v="CA-2017-135594"/>
    <x v="1186"/>
    <s v="AH-10120"/>
    <x v="571"/>
    <x v="2"/>
    <x v="0"/>
    <s v="Aurora"/>
    <x v="10"/>
    <n v="60505"/>
    <x v="2"/>
    <s v="TEC-AC-10003038"/>
    <x v="2"/>
    <x v="11"/>
    <s v="Kingston Digital DataTraveler 16GB USB 2.0"/>
    <x v="2255"/>
  </r>
  <r>
    <s v="US-2018-115252"/>
    <x v="179"/>
    <s v="MY-18295"/>
    <x v="501"/>
    <x v="1"/>
    <x v="0"/>
    <s v="Durham"/>
    <x v="3"/>
    <n v="27707"/>
    <x v="0"/>
    <s v="TEC-PH-10004071"/>
    <x v="2"/>
    <x v="7"/>
    <s v="PayAnywhere Card Reader"/>
    <x v="2913"/>
  </r>
  <r>
    <s v="US-2018-115252"/>
    <x v="179"/>
    <s v="MY-18295"/>
    <x v="501"/>
    <x v="1"/>
    <x v="0"/>
    <s v="Durham"/>
    <x v="3"/>
    <n v="27707"/>
    <x v="0"/>
    <s v="OFF-PA-10001667"/>
    <x v="1"/>
    <x v="10"/>
    <s v="Great White Multi-Use Recycled Paper (20Lb. and 84 Bright)"/>
    <x v="642"/>
  </r>
  <r>
    <s v="CA-2015-107398"/>
    <x v="55"/>
    <s v="BS-11590"/>
    <x v="29"/>
    <x v="1"/>
    <x v="0"/>
    <s v="Columbus"/>
    <x v="24"/>
    <n v="43229"/>
    <x v="3"/>
    <s v="OFF-BI-10001982"/>
    <x v="1"/>
    <x v="8"/>
    <s v="Wilson Jones Custom Binder Spines &amp; Labels"/>
    <x v="5378"/>
  </r>
  <r>
    <s v="CA-2015-107398"/>
    <x v="55"/>
    <s v="BS-11590"/>
    <x v="29"/>
    <x v="1"/>
    <x v="0"/>
    <s v="Columbus"/>
    <x v="24"/>
    <n v="43229"/>
    <x v="3"/>
    <s v="OFF-BI-10004141"/>
    <x v="1"/>
    <x v="8"/>
    <s v="Insertable Tab Indexes For Data Binders"/>
    <x v="5379"/>
  </r>
  <r>
    <s v="CA-2015-107398"/>
    <x v="55"/>
    <s v="BS-11590"/>
    <x v="29"/>
    <x v="1"/>
    <x v="0"/>
    <s v="Columbus"/>
    <x v="24"/>
    <n v="43229"/>
    <x v="3"/>
    <s v="OFF-BI-10002103"/>
    <x v="1"/>
    <x v="8"/>
    <s v="Cardinal Slant-D Ring Binder, Heavy Gauge Vinyl"/>
    <x v="5380"/>
  </r>
  <r>
    <s v="CA-2015-169642"/>
    <x v="923"/>
    <s v="BB-10990"/>
    <x v="121"/>
    <x v="1"/>
    <x v="0"/>
    <s v="Los Angeles"/>
    <x v="1"/>
    <n v="90036"/>
    <x v="1"/>
    <s v="OFF-ST-10002574"/>
    <x v="1"/>
    <x v="4"/>
    <s v="SAFCO Commercial Wire Shelving, Black"/>
    <x v="5381"/>
  </r>
  <r>
    <s v="CA-2018-103968"/>
    <x v="96"/>
    <s v="ML-17755"/>
    <x v="529"/>
    <x v="2"/>
    <x v="0"/>
    <s v="Stockton"/>
    <x v="1"/>
    <n v="95207"/>
    <x v="1"/>
    <s v="FUR-FU-10003394"/>
    <x v="0"/>
    <x v="5"/>
    <s v="Tenex &quot;The Solids&quot; Textured Chair Mats"/>
    <x v="5382"/>
  </r>
  <r>
    <s v="CA-2017-147256"/>
    <x v="508"/>
    <s v="FC-14245"/>
    <x v="763"/>
    <x v="2"/>
    <x v="0"/>
    <s v="Columbia"/>
    <x v="25"/>
    <n v="65203"/>
    <x v="2"/>
    <s v="TEC-PH-10003072"/>
    <x v="2"/>
    <x v="7"/>
    <s v="Panasonic KX-TG9541B DECT 6.0 Digital 2-Line Expandable Cordless Phone With Digital Answering System"/>
    <x v="5383"/>
  </r>
  <r>
    <s v="CA-2017-147256"/>
    <x v="508"/>
    <s v="FC-14245"/>
    <x v="763"/>
    <x v="2"/>
    <x v="0"/>
    <s v="Columbia"/>
    <x v="25"/>
    <n v="65203"/>
    <x v="2"/>
    <s v="OFF-AP-10003057"/>
    <x v="1"/>
    <x v="9"/>
    <s v="Honeywell Enviracaire Portable HEPA Air Cleaner for 16' x 20' Room"/>
    <x v="5384"/>
  </r>
  <r>
    <s v="CA-2017-162159"/>
    <x v="1142"/>
    <s v="CR-12625"/>
    <x v="128"/>
    <x v="2"/>
    <x v="0"/>
    <s v="Columbus"/>
    <x v="32"/>
    <n v="31907"/>
    <x v="0"/>
    <s v="FUR-CH-10001146"/>
    <x v="0"/>
    <x v="1"/>
    <s v="Global Value Mid-Back Manager's Chair, Gray"/>
    <x v="5385"/>
  </r>
  <r>
    <s v="CA-2016-111038"/>
    <x v="494"/>
    <s v="LC-16960"/>
    <x v="784"/>
    <x v="2"/>
    <x v="0"/>
    <s v="San Diego"/>
    <x v="1"/>
    <n v="92037"/>
    <x v="1"/>
    <s v="FUR-CH-10003973"/>
    <x v="0"/>
    <x v="1"/>
    <s v="GuestStacker Chair with Chrome Finish Legs"/>
    <x v="5386"/>
  </r>
  <r>
    <s v="CA-2015-124723"/>
    <x v="79"/>
    <s v="GZ-14470"/>
    <x v="47"/>
    <x v="0"/>
    <x v="0"/>
    <s v="Texas City"/>
    <x v="5"/>
    <n v="77590"/>
    <x v="2"/>
    <s v="FUR-TA-10001307"/>
    <x v="0"/>
    <x v="3"/>
    <s v="SAFCO PlanMaster Heigh-Adjustable Drafting Table Base, 43w x 30d x 30-37h, Black"/>
    <x v="5387"/>
  </r>
  <r>
    <s v="CA-2017-167241"/>
    <x v="243"/>
    <s v="BD-11320"/>
    <x v="217"/>
    <x v="0"/>
    <x v="0"/>
    <s v="Los Angeles"/>
    <x v="1"/>
    <n v="90004"/>
    <x v="1"/>
    <s v="FUR-FU-10004071"/>
    <x v="0"/>
    <x v="5"/>
    <s v="Luxo Professional Magnifying Clamp-On Fluorescent Lamps"/>
    <x v="5388"/>
  </r>
  <r>
    <s v="CA-2017-167241"/>
    <x v="243"/>
    <s v="BD-11320"/>
    <x v="217"/>
    <x v="0"/>
    <x v="0"/>
    <s v="Los Angeles"/>
    <x v="1"/>
    <n v="90004"/>
    <x v="1"/>
    <s v="OFF-ST-10001505"/>
    <x v="1"/>
    <x v="4"/>
    <s v="Perma STOR-ALL Hanging File Box, 13 1/8&quot;W x 12 1/4&quot;D x 10 1/2&quot;H"/>
    <x v="1444"/>
  </r>
  <r>
    <s v="CA-2017-167241"/>
    <x v="243"/>
    <s v="BD-11320"/>
    <x v="217"/>
    <x v="0"/>
    <x v="0"/>
    <s v="Los Angeles"/>
    <x v="1"/>
    <n v="90004"/>
    <x v="1"/>
    <s v="TEC-PH-10004614"/>
    <x v="2"/>
    <x v="7"/>
    <s v="AT&amp;T 841000 Phone"/>
    <x v="5198"/>
  </r>
  <r>
    <s v="CA-2017-167241"/>
    <x v="243"/>
    <s v="BD-11320"/>
    <x v="217"/>
    <x v="0"/>
    <x v="0"/>
    <s v="Los Angeles"/>
    <x v="1"/>
    <n v="90004"/>
    <x v="1"/>
    <s v="OFF-PA-10004911"/>
    <x v="1"/>
    <x v="10"/>
    <s v="Rediform S.O.S. 1-Up Phone Message Bk, 4-1/4x3-1/16 Bk, 1 Form/Pg, 40 Messages/Bk, 3/Pk"/>
    <x v="2778"/>
  </r>
  <r>
    <s v="CA-2016-163237"/>
    <x v="976"/>
    <s v="EM-14095"/>
    <x v="313"/>
    <x v="1"/>
    <x v="0"/>
    <s v="Springfield"/>
    <x v="17"/>
    <n v="22153"/>
    <x v="0"/>
    <s v="TEC-PH-10003601"/>
    <x v="2"/>
    <x v="7"/>
    <s v="Ativa D5772 2-Line 5.8GHz Digital Expandable Corded/Cordless Phone System with Answering &amp; Caller ID/Call Waiting, Black/Silver"/>
    <x v="4496"/>
  </r>
  <r>
    <s v="CA-2016-163237"/>
    <x v="976"/>
    <s v="EM-14095"/>
    <x v="313"/>
    <x v="1"/>
    <x v="0"/>
    <s v="Springfield"/>
    <x v="17"/>
    <n v="22153"/>
    <x v="0"/>
    <s v="OFF-LA-10004545"/>
    <x v="1"/>
    <x v="2"/>
    <s v="Avery 50"/>
    <x v="2910"/>
  </r>
  <r>
    <s v="CA-2017-150483"/>
    <x v="1206"/>
    <s v="BP-11290"/>
    <x v="443"/>
    <x v="0"/>
    <x v="0"/>
    <s v="Decatur"/>
    <x v="10"/>
    <n v="62521"/>
    <x v="2"/>
    <s v="FUR-FU-10001379"/>
    <x v="0"/>
    <x v="5"/>
    <s v="Executive Impressions 16-1/2&quot; Circular Wall Clock"/>
    <x v="164"/>
  </r>
  <r>
    <s v="CA-2017-150483"/>
    <x v="1206"/>
    <s v="BP-11290"/>
    <x v="443"/>
    <x v="0"/>
    <x v="0"/>
    <s v="Decatur"/>
    <x v="10"/>
    <n v="62521"/>
    <x v="2"/>
    <s v="OFF-PA-10001846"/>
    <x v="1"/>
    <x v="10"/>
    <s v="Xerox 1899"/>
    <x v="281"/>
  </r>
  <r>
    <s v="CA-2017-150483"/>
    <x v="1206"/>
    <s v="BP-11290"/>
    <x v="443"/>
    <x v="0"/>
    <x v="0"/>
    <s v="Decatur"/>
    <x v="10"/>
    <n v="62521"/>
    <x v="2"/>
    <s v="FUR-CH-10000422"/>
    <x v="0"/>
    <x v="1"/>
    <s v="Global Highback Leather Tilter in Burgundy"/>
    <x v="5389"/>
  </r>
  <r>
    <s v="CA-2017-150483"/>
    <x v="1206"/>
    <s v="BP-11290"/>
    <x v="443"/>
    <x v="0"/>
    <x v="0"/>
    <s v="Decatur"/>
    <x v="10"/>
    <n v="62521"/>
    <x v="2"/>
    <s v="OFF-PA-10004621"/>
    <x v="1"/>
    <x v="10"/>
    <s v="Xerox 212"/>
    <x v="559"/>
  </r>
  <r>
    <s v="US-2017-126431"/>
    <x v="949"/>
    <s v="SU-20665"/>
    <x v="711"/>
    <x v="2"/>
    <x v="0"/>
    <s v="New York City"/>
    <x v="15"/>
    <n v="10009"/>
    <x v="3"/>
    <s v="OFF-LA-10001474"/>
    <x v="1"/>
    <x v="2"/>
    <s v="Avery 477"/>
    <x v="5390"/>
  </r>
  <r>
    <s v="US-2017-126431"/>
    <x v="949"/>
    <s v="SU-20665"/>
    <x v="711"/>
    <x v="2"/>
    <x v="0"/>
    <s v="New York City"/>
    <x v="15"/>
    <n v="10009"/>
    <x v="3"/>
    <s v="TEC-AC-10001635"/>
    <x v="2"/>
    <x v="11"/>
    <s v="KeyTronicÂ KT400U2 -Â KeyboardÂ - Black"/>
    <x v="117"/>
  </r>
  <r>
    <s v="US-2017-126431"/>
    <x v="949"/>
    <s v="SU-20665"/>
    <x v="711"/>
    <x v="2"/>
    <x v="0"/>
    <s v="New York City"/>
    <x v="15"/>
    <n v="10009"/>
    <x v="3"/>
    <s v="OFF-PA-10001950"/>
    <x v="1"/>
    <x v="10"/>
    <s v="Southworth 25% Cotton Antique Laid Paper &amp; Envelopes"/>
    <x v="5391"/>
  </r>
  <r>
    <s v="CA-2017-139934"/>
    <x v="122"/>
    <s v="AY-10555"/>
    <x v="672"/>
    <x v="1"/>
    <x v="0"/>
    <s v="San Francisco"/>
    <x v="1"/>
    <n v="94110"/>
    <x v="1"/>
    <s v="TEC-PH-10001552"/>
    <x v="2"/>
    <x v="7"/>
    <s v="I Need's 3d Hello Kitty Hybrid Silicone Case Cover for HTC One X 4g with 3d Hello Kitty Stylus Pen Green/pink"/>
    <x v="5392"/>
  </r>
  <r>
    <s v="CA-2016-109603"/>
    <x v="1207"/>
    <s v="EM-13825"/>
    <x v="605"/>
    <x v="1"/>
    <x v="0"/>
    <s v="Moreno Valley"/>
    <x v="1"/>
    <n v="92553"/>
    <x v="1"/>
    <s v="OFF-PA-10003790"/>
    <x v="1"/>
    <x v="10"/>
    <s v="Xerox 1991"/>
    <x v="681"/>
  </r>
  <r>
    <s v="CA-2018-160661"/>
    <x v="960"/>
    <s v="SA-20830"/>
    <x v="193"/>
    <x v="0"/>
    <x v="0"/>
    <s v="Everett"/>
    <x v="31"/>
    <n v="2149"/>
    <x v="3"/>
    <s v="OFF-LA-10002475"/>
    <x v="1"/>
    <x v="2"/>
    <s v="Avery 519"/>
    <x v="2468"/>
  </r>
  <r>
    <s v="CA-2018-102610"/>
    <x v="259"/>
    <s v="CA-12265"/>
    <x v="244"/>
    <x v="0"/>
    <x v="0"/>
    <s v="Chattanooga"/>
    <x v="18"/>
    <n v="37421"/>
    <x v="0"/>
    <s v="TEC-AC-10000303"/>
    <x v="2"/>
    <x v="11"/>
    <s v="Logitech M510 Wireless Mouse"/>
    <x v="98"/>
  </r>
  <r>
    <s v="CA-2018-102610"/>
    <x v="259"/>
    <s v="CA-12265"/>
    <x v="244"/>
    <x v="0"/>
    <x v="0"/>
    <s v="Chattanooga"/>
    <x v="18"/>
    <n v="37421"/>
    <x v="0"/>
    <s v="TEC-PH-10000127"/>
    <x v="2"/>
    <x v="7"/>
    <s v="iOttie XL Car Mount"/>
    <x v="5393"/>
  </r>
  <r>
    <s v="CA-2018-102610"/>
    <x v="259"/>
    <s v="CA-12265"/>
    <x v="244"/>
    <x v="0"/>
    <x v="0"/>
    <s v="Chattanooga"/>
    <x v="18"/>
    <n v="37421"/>
    <x v="0"/>
    <s v="OFF-BI-10004364"/>
    <x v="1"/>
    <x v="8"/>
    <s v="Storex Dura Pro Binders"/>
    <x v="2940"/>
  </r>
  <r>
    <s v="CA-2018-102610"/>
    <x v="259"/>
    <s v="CA-12265"/>
    <x v="244"/>
    <x v="0"/>
    <x v="0"/>
    <s v="Chattanooga"/>
    <x v="18"/>
    <n v="37421"/>
    <x v="0"/>
    <s v="OFF-LA-10002195"/>
    <x v="1"/>
    <x v="2"/>
    <s v="Avery 481"/>
    <x v="1253"/>
  </r>
  <r>
    <s v="US-2017-144057"/>
    <x v="195"/>
    <s v="CV-12805"/>
    <x v="51"/>
    <x v="1"/>
    <x v="0"/>
    <s v="Austin"/>
    <x v="5"/>
    <n v="78745"/>
    <x v="2"/>
    <s v="OFF-ST-10001490"/>
    <x v="1"/>
    <x v="4"/>
    <s v="Hot File 7-Pocket, Floor Stand"/>
    <x v="5394"/>
  </r>
  <r>
    <s v="US-2017-144057"/>
    <x v="195"/>
    <s v="CV-12805"/>
    <x v="51"/>
    <x v="1"/>
    <x v="0"/>
    <s v="Austin"/>
    <x v="5"/>
    <n v="78745"/>
    <x v="2"/>
    <s v="OFF-BI-10002852"/>
    <x v="1"/>
    <x v="8"/>
    <s v="Ibico Standard Transparent Covers"/>
    <x v="1223"/>
  </r>
  <r>
    <s v="US-2017-144057"/>
    <x v="195"/>
    <s v="CV-12805"/>
    <x v="51"/>
    <x v="1"/>
    <x v="0"/>
    <s v="Austin"/>
    <x v="5"/>
    <n v="78745"/>
    <x v="2"/>
    <s v="OFF-AP-10000390"/>
    <x v="1"/>
    <x v="9"/>
    <s v="Euro Pro Shark Stick Mini Vacuum"/>
    <x v="3586"/>
  </r>
  <r>
    <s v="US-2017-144057"/>
    <x v="195"/>
    <s v="CV-12805"/>
    <x v="51"/>
    <x v="1"/>
    <x v="0"/>
    <s v="Austin"/>
    <x v="5"/>
    <n v="78745"/>
    <x v="2"/>
    <s v="OFF-PA-10004327"/>
    <x v="1"/>
    <x v="10"/>
    <s v="Xerox 1911"/>
    <x v="4981"/>
  </r>
  <r>
    <s v="US-2017-144057"/>
    <x v="195"/>
    <s v="CV-12805"/>
    <x v="51"/>
    <x v="1"/>
    <x v="0"/>
    <s v="Austin"/>
    <x v="5"/>
    <n v="78745"/>
    <x v="2"/>
    <s v="OFF-BI-10002353"/>
    <x v="1"/>
    <x v="8"/>
    <s v="GBC VeloBind Cover Sets"/>
    <x v="4964"/>
  </r>
  <r>
    <s v="CA-2015-160276"/>
    <x v="1063"/>
    <s v="AH-10690"/>
    <x v="706"/>
    <x v="1"/>
    <x v="0"/>
    <s v="Virginia Beach"/>
    <x v="17"/>
    <n v="23464"/>
    <x v="0"/>
    <s v="FUR-FU-10003192"/>
    <x v="0"/>
    <x v="5"/>
    <s v="Luxo Adjustable Task Clamp Lamp"/>
    <x v="5395"/>
  </r>
  <r>
    <s v="CA-2015-132983"/>
    <x v="582"/>
    <s v="DS-13180"/>
    <x v="103"/>
    <x v="1"/>
    <x v="0"/>
    <s v="Jamestown"/>
    <x v="15"/>
    <n v="14701"/>
    <x v="3"/>
    <s v="TEC-AC-10000736"/>
    <x v="2"/>
    <x v="11"/>
    <s v="Logitech G600 MMO Gaming Mouse"/>
    <x v="457"/>
  </r>
  <r>
    <s v="CA-2017-145709"/>
    <x v="964"/>
    <s v="AH-10690"/>
    <x v="706"/>
    <x v="1"/>
    <x v="0"/>
    <s v="Coral Gables"/>
    <x v="2"/>
    <n v="33134"/>
    <x v="0"/>
    <s v="TEC-PH-10003095"/>
    <x v="2"/>
    <x v="7"/>
    <s v="Samsung HM1900 Bluetooth Headset"/>
    <x v="2610"/>
  </r>
  <r>
    <s v="CA-2017-145709"/>
    <x v="964"/>
    <s v="AH-10690"/>
    <x v="706"/>
    <x v="1"/>
    <x v="0"/>
    <s v="Coral Gables"/>
    <x v="2"/>
    <n v="33134"/>
    <x v="0"/>
    <s v="FUR-FU-10002885"/>
    <x v="0"/>
    <x v="5"/>
    <s v="Magna Visual Magnetic Picture Hangers"/>
    <x v="5396"/>
  </r>
  <r>
    <s v="CA-2018-133928"/>
    <x v="532"/>
    <s v="ZC-21910"/>
    <x v="233"/>
    <x v="0"/>
    <x v="0"/>
    <s v="Hickory"/>
    <x v="3"/>
    <n v="28601"/>
    <x v="0"/>
    <s v="OFF-BI-10001525"/>
    <x v="1"/>
    <x v="8"/>
    <s v="Acco Pressboard Covers with Storage Hooks, 14 7/8&quot; x 11&quot;, Executive Red"/>
    <x v="5397"/>
  </r>
  <r>
    <s v="CA-2017-168032"/>
    <x v="806"/>
    <s v="DF-13135"/>
    <x v="650"/>
    <x v="0"/>
    <x v="0"/>
    <s v="Rockford"/>
    <x v="10"/>
    <n v="61107"/>
    <x v="2"/>
    <s v="TEC-PH-10004241"/>
    <x v="2"/>
    <x v="7"/>
    <s v="Nokia Lumia 1020"/>
    <x v="4188"/>
  </r>
  <r>
    <s v="CA-2017-168032"/>
    <x v="806"/>
    <s v="DF-13135"/>
    <x v="650"/>
    <x v="0"/>
    <x v="0"/>
    <s v="Rockford"/>
    <x v="10"/>
    <n v="61107"/>
    <x v="2"/>
    <s v="OFF-BI-10000546"/>
    <x v="1"/>
    <x v="8"/>
    <s v="Avery Durable Binders"/>
    <x v="1089"/>
  </r>
  <r>
    <s v="CA-2017-168032"/>
    <x v="806"/>
    <s v="DF-13135"/>
    <x v="650"/>
    <x v="0"/>
    <x v="0"/>
    <s v="Rockford"/>
    <x v="10"/>
    <n v="61107"/>
    <x v="2"/>
    <s v="FUR-TA-10004256"/>
    <x v="0"/>
    <x v="3"/>
    <s v="Bretford â€œJust In Timeâ€ Height-Adjustable Multi-Task Work Tables"/>
    <x v="5398"/>
  </r>
  <r>
    <s v="CA-2016-143616"/>
    <x v="874"/>
    <s v="SS-20140"/>
    <x v="164"/>
    <x v="1"/>
    <x v="0"/>
    <s v="Seattle"/>
    <x v="4"/>
    <n v="98103"/>
    <x v="1"/>
    <s v="OFF-AR-10002067"/>
    <x v="1"/>
    <x v="6"/>
    <s v="Newell 334"/>
    <x v="1593"/>
  </r>
  <r>
    <s v="US-2016-168704"/>
    <x v="657"/>
    <s v="FP-14320"/>
    <x v="224"/>
    <x v="0"/>
    <x v="0"/>
    <s v="Huntsville"/>
    <x v="5"/>
    <n v="77340"/>
    <x v="2"/>
    <s v="FUR-TA-10000688"/>
    <x v="0"/>
    <x v="3"/>
    <s v="Chromcraft Bull-Nose Wood Round Conference Table Top, Wood Base"/>
    <x v="4788"/>
  </r>
  <r>
    <s v="US-2016-168704"/>
    <x v="657"/>
    <s v="FP-14320"/>
    <x v="224"/>
    <x v="0"/>
    <x v="0"/>
    <s v="Huntsville"/>
    <x v="5"/>
    <n v="77340"/>
    <x v="2"/>
    <s v="FUR-TA-10002530"/>
    <x v="0"/>
    <x v="3"/>
    <s v="Iceberg OfficeWorks 42&quot; Round Tables"/>
    <x v="5399"/>
  </r>
  <r>
    <s v="US-2016-168704"/>
    <x v="657"/>
    <s v="FP-14320"/>
    <x v="224"/>
    <x v="0"/>
    <x v="0"/>
    <s v="Huntsville"/>
    <x v="5"/>
    <n v="77340"/>
    <x v="2"/>
    <s v="TEC-PH-10001061"/>
    <x v="2"/>
    <x v="7"/>
    <s v="Apple iPhone 5C"/>
    <x v="1946"/>
  </r>
  <r>
    <s v="CA-2018-143252"/>
    <x v="404"/>
    <s v="HE-14800"/>
    <x v="785"/>
    <x v="1"/>
    <x v="0"/>
    <s v="Milwaukee"/>
    <x v="6"/>
    <n v="53209"/>
    <x v="2"/>
    <s v="FUR-FU-10001057"/>
    <x v="0"/>
    <x v="5"/>
    <s v="Tensor Track Tree Floor Lamp"/>
    <x v="5400"/>
  </r>
  <r>
    <s v="CA-2018-143252"/>
    <x v="404"/>
    <s v="HE-14800"/>
    <x v="785"/>
    <x v="1"/>
    <x v="0"/>
    <s v="Milwaukee"/>
    <x v="6"/>
    <n v="53209"/>
    <x v="2"/>
    <s v="TEC-AC-10002331"/>
    <x v="2"/>
    <x v="11"/>
    <s v="Maxell 74 Minute CDR, 10/Pack"/>
    <x v="1599"/>
  </r>
  <r>
    <s v="CA-2017-102134"/>
    <x v="560"/>
    <s v="SP-20545"/>
    <x v="259"/>
    <x v="1"/>
    <x v="0"/>
    <s v="Green Bay"/>
    <x v="6"/>
    <n v="54302"/>
    <x v="2"/>
    <s v="FUR-FU-10003724"/>
    <x v="0"/>
    <x v="5"/>
    <s v="Westinghouse Clip-On Gooseneck Lamps"/>
    <x v="80"/>
  </r>
  <r>
    <s v="CA-2018-130036"/>
    <x v="151"/>
    <s v="BP-11185"/>
    <x v="130"/>
    <x v="1"/>
    <x v="0"/>
    <s v="Philadelphia"/>
    <x v="9"/>
    <n v="19120"/>
    <x v="3"/>
    <s v="OFF-PA-10000528"/>
    <x v="1"/>
    <x v="10"/>
    <s v="Xerox 1981"/>
    <x v="2485"/>
  </r>
  <r>
    <s v="CA-2018-130036"/>
    <x v="151"/>
    <s v="BP-11185"/>
    <x v="130"/>
    <x v="1"/>
    <x v="0"/>
    <s v="Philadelphia"/>
    <x v="9"/>
    <n v="19120"/>
    <x v="3"/>
    <s v="TEC-AC-10001908"/>
    <x v="2"/>
    <x v="11"/>
    <s v="Logitech Wireless Headset h800"/>
    <x v="5401"/>
  </r>
  <r>
    <s v="CA-2016-134117"/>
    <x v="997"/>
    <s v="PG-18895"/>
    <x v="38"/>
    <x v="0"/>
    <x v="0"/>
    <s v="Los Angeles"/>
    <x v="1"/>
    <n v="90008"/>
    <x v="1"/>
    <s v="OFF-AR-10003903"/>
    <x v="1"/>
    <x v="6"/>
    <s v="Sanford 52201 APSCO Electric Pencil Sharpener"/>
    <x v="3054"/>
  </r>
  <r>
    <s v="CA-2016-134117"/>
    <x v="997"/>
    <s v="PG-18895"/>
    <x v="38"/>
    <x v="0"/>
    <x v="0"/>
    <s v="Los Angeles"/>
    <x v="1"/>
    <n v="90008"/>
    <x v="1"/>
    <s v="TEC-PH-10004908"/>
    <x v="2"/>
    <x v="7"/>
    <s v="Panasonic KX TS3282W Corded phone"/>
    <x v="5402"/>
  </r>
  <r>
    <s v="CA-2016-134117"/>
    <x v="997"/>
    <s v="PG-18895"/>
    <x v="38"/>
    <x v="0"/>
    <x v="0"/>
    <s v="Los Angeles"/>
    <x v="1"/>
    <n v="90008"/>
    <x v="1"/>
    <s v="OFF-AR-10001940"/>
    <x v="1"/>
    <x v="6"/>
    <s v="Sanford Colorific Eraseable Coloring Pencils, 12 Count"/>
    <x v="1220"/>
  </r>
  <r>
    <s v="CA-2016-134117"/>
    <x v="997"/>
    <s v="PG-18895"/>
    <x v="38"/>
    <x v="0"/>
    <x v="0"/>
    <s v="Los Angeles"/>
    <x v="1"/>
    <n v="90008"/>
    <x v="1"/>
    <s v="OFF-BI-10002026"/>
    <x v="1"/>
    <x v="8"/>
    <s v="Avery Arch Ring Binders"/>
    <x v="5403"/>
  </r>
  <r>
    <s v="CA-2015-130918"/>
    <x v="963"/>
    <s v="JP-15520"/>
    <x v="187"/>
    <x v="0"/>
    <x v="0"/>
    <s v="North Miami"/>
    <x v="2"/>
    <n v="33161"/>
    <x v="0"/>
    <s v="OFF-SU-10003936"/>
    <x v="1"/>
    <x v="14"/>
    <s v="Acme Serrated Blade Letter Opener"/>
    <x v="5404"/>
  </r>
  <r>
    <s v="CA-2017-159023"/>
    <x v="54"/>
    <s v="NW-18400"/>
    <x v="508"/>
    <x v="0"/>
    <x v="0"/>
    <s v="Portland"/>
    <x v="21"/>
    <n v="97206"/>
    <x v="1"/>
    <s v="OFF-BI-10002813"/>
    <x v="1"/>
    <x v="8"/>
    <s v="Avery Reinforcements for Hole-Punch Pages"/>
    <x v="4707"/>
  </r>
  <r>
    <s v="CA-2017-159023"/>
    <x v="54"/>
    <s v="NW-18400"/>
    <x v="508"/>
    <x v="0"/>
    <x v="0"/>
    <s v="Portland"/>
    <x v="21"/>
    <n v="97206"/>
    <x v="1"/>
    <s v="TEC-MA-10003337"/>
    <x v="2"/>
    <x v="15"/>
    <s v="Okidata B401 Printer"/>
    <x v="5405"/>
  </r>
  <r>
    <s v="CA-2018-111717"/>
    <x v="1208"/>
    <s v="SW-20245"/>
    <x v="573"/>
    <x v="0"/>
    <x v="0"/>
    <s v="Aurora"/>
    <x v="10"/>
    <n v="60505"/>
    <x v="2"/>
    <s v="FUR-CH-10001545"/>
    <x v="0"/>
    <x v="1"/>
    <s v="Hon Comfortask Task/Swivel Chairs"/>
    <x v="5406"/>
  </r>
  <r>
    <s v="CA-2015-154592"/>
    <x v="1035"/>
    <s v="EH-14005"/>
    <x v="382"/>
    <x v="2"/>
    <x v="0"/>
    <s v="San Francisco"/>
    <x v="1"/>
    <n v="94109"/>
    <x v="1"/>
    <s v="OFF-PA-10000062"/>
    <x v="1"/>
    <x v="10"/>
    <s v="Green Bar Computer Printout Paper"/>
    <x v="2169"/>
  </r>
  <r>
    <s v="CA-2015-128622"/>
    <x v="647"/>
    <s v="SC-20260"/>
    <x v="609"/>
    <x v="1"/>
    <x v="0"/>
    <s v="San Francisco"/>
    <x v="1"/>
    <n v="94110"/>
    <x v="1"/>
    <s v="OFF-SU-10001574"/>
    <x v="1"/>
    <x v="14"/>
    <s v="Acme Value Line Scissors"/>
    <x v="1023"/>
  </r>
  <r>
    <s v="CA-2018-148355"/>
    <x v="165"/>
    <s v="NC-18535"/>
    <x v="714"/>
    <x v="1"/>
    <x v="0"/>
    <s v="New Bedford"/>
    <x v="31"/>
    <n v="2740"/>
    <x v="3"/>
    <s v="OFF-PA-10001972"/>
    <x v="1"/>
    <x v="10"/>
    <s v="Xerox 214"/>
    <x v="537"/>
  </r>
  <r>
    <s v="CA-2018-148355"/>
    <x v="165"/>
    <s v="NC-18535"/>
    <x v="714"/>
    <x v="1"/>
    <x v="0"/>
    <s v="New Bedford"/>
    <x v="31"/>
    <n v="2740"/>
    <x v="3"/>
    <s v="OFF-BI-10000201"/>
    <x v="1"/>
    <x v="8"/>
    <s v="Avery Triangle Shaped Sheet Lifters, Black, 2/Pack"/>
    <x v="5407"/>
  </r>
  <r>
    <s v="CA-2015-132913"/>
    <x v="163"/>
    <s v="AS-10090"/>
    <x v="548"/>
    <x v="0"/>
    <x v="0"/>
    <s v="San Diego"/>
    <x v="1"/>
    <n v="92037"/>
    <x v="1"/>
    <s v="OFF-AP-10003278"/>
    <x v="1"/>
    <x v="9"/>
    <s v="Belkin 7-Outlet SurgeMaster Home Series"/>
    <x v="5408"/>
  </r>
  <r>
    <s v="CA-2018-150910"/>
    <x v="66"/>
    <s v="JL-15130"/>
    <x v="691"/>
    <x v="0"/>
    <x v="0"/>
    <s v="Jackson"/>
    <x v="18"/>
    <n v="38301"/>
    <x v="0"/>
    <s v="FUR-TA-10002903"/>
    <x v="0"/>
    <x v="3"/>
    <s v="Bevis Round Bullnose 29&quot; High Table Top"/>
    <x v="5409"/>
  </r>
  <r>
    <s v="CA-2018-150910"/>
    <x v="66"/>
    <s v="JL-15130"/>
    <x v="691"/>
    <x v="0"/>
    <x v="0"/>
    <s v="Jackson"/>
    <x v="18"/>
    <n v="38301"/>
    <x v="0"/>
    <s v="TEC-AC-10001013"/>
    <x v="2"/>
    <x v="11"/>
    <s v="Logitech ClearChat Comfort/USB Headset H390"/>
    <x v="1502"/>
  </r>
  <r>
    <s v="CA-2018-150910"/>
    <x v="66"/>
    <s v="JL-15130"/>
    <x v="691"/>
    <x v="0"/>
    <x v="0"/>
    <s v="Jackson"/>
    <x v="18"/>
    <n v="38301"/>
    <x v="0"/>
    <s v="OFF-ST-10000918"/>
    <x v="1"/>
    <x v="4"/>
    <s v="Crate-A-Files"/>
    <x v="4165"/>
  </r>
  <r>
    <s v="CA-2018-150910"/>
    <x v="66"/>
    <s v="JL-15130"/>
    <x v="691"/>
    <x v="0"/>
    <x v="0"/>
    <s v="Jackson"/>
    <x v="18"/>
    <n v="38301"/>
    <x v="0"/>
    <s v="OFF-AR-10001419"/>
    <x v="1"/>
    <x v="6"/>
    <s v="Newell 325"/>
    <x v="5410"/>
  </r>
  <r>
    <s v="CA-2018-150910"/>
    <x v="66"/>
    <s v="JL-15130"/>
    <x v="691"/>
    <x v="0"/>
    <x v="0"/>
    <s v="Jackson"/>
    <x v="18"/>
    <n v="38301"/>
    <x v="0"/>
    <s v="OFF-AP-10003266"/>
    <x v="1"/>
    <x v="9"/>
    <s v="Holmes Replacement Filter for HEPA Air Cleaner, Large Room"/>
    <x v="5411"/>
  </r>
  <r>
    <s v="CA-2015-156790"/>
    <x v="233"/>
    <s v="VG-21790"/>
    <x v="364"/>
    <x v="0"/>
    <x v="0"/>
    <s v="Jacksonville"/>
    <x v="2"/>
    <n v="32216"/>
    <x v="0"/>
    <s v="FUR-BO-10000468"/>
    <x v="0"/>
    <x v="0"/>
    <s v="O'Sullivan 2-Shelf Heavy-Duty Bookcases"/>
    <x v="5412"/>
  </r>
  <r>
    <s v="CA-2015-126480"/>
    <x v="59"/>
    <s v="HG-14965"/>
    <x v="428"/>
    <x v="1"/>
    <x v="0"/>
    <s v="San Diego"/>
    <x v="1"/>
    <n v="92024"/>
    <x v="1"/>
    <s v="OFF-PA-10004610"/>
    <x v="1"/>
    <x v="10"/>
    <s v="Xerox 1900"/>
    <x v="18"/>
  </r>
  <r>
    <s v="CA-2018-105620"/>
    <x v="53"/>
    <s v="JH-15430"/>
    <x v="371"/>
    <x v="0"/>
    <x v="0"/>
    <s v="Hialeah"/>
    <x v="2"/>
    <n v="33012"/>
    <x v="0"/>
    <s v="FUR-FU-10004963"/>
    <x v="0"/>
    <x v="5"/>
    <s v="Eldon 400 Class Desk Accessories, Black Carbon"/>
    <x v="5413"/>
  </r>
  <r>
    <s v="CA-2018-105620"/>
    <x v="53"/>
    <s v="JH-15430"/>
    <x v="371"/>
    <x v="0"/>
    <x v="0"/>
    <s v="Hialeah"/>
    <x v="2"/>
    <n v="33012"/>
    <x v="0"/>
    <s v="TEC-MA-10004626"/>
    <x v="2"/>
    <x v="15"/>
    <s v="Lexmark 20R1285 X6650 Wireless All-in-One Printer"/>
    <x v="5028"/>
  </r>
  <r>
    <s v="CA-2018-150266"/>
    <x v="920"/>
    <s v="RO-19780"/>
    <x v="197"/>
    <x v="0"/>
    <x v="0"/>
    <s v="Houston"/>
    <x v="5"/>
    <n v="77070"/>
    <x v="2"/>
    <s v="TEC-PH-10003437"/>
    <x v="2"/>
    <x v="7"/>
    <s v="Blue Parrot B250XT Professional Grade Wireless BluetoothÂ HeadsetÂ with"/>
    <x v="5414"/>
  </r>
  <r>
    <s v="CA-2018-150266"/>
    <x v="920"/>
    <s v="RO-19780"/>
    <x v="197"/>
    <x v="0"/>
    <x v="0"/>
    <s v="Houston"/>
    <x v="5"/>
    <n v="77070"/>
    <x v="2"/>
    <s v="OFF-AP-10002867"/>
    <x v="1"/>
    <x v="9"/>
    <s v="Fellowes Command Center 5-outlet power strip"/>
    <x v="3561"/>
  </r>
  <r>
    <s v="CA-2018-150266"/>
    <x v="920"/>
    <s v="RO-19780"/>
    <x v="197"/>
    <x v="0"/>
    <x v="0"/>
    <s v="Houston"/>
    <x v="5"/>
    <n v="77070"/>
    <x v="2"/>
    <s v="FUR-CH-10002126"/>
    <x v="0"/>
    <x v="1"/>
    <s v="Hon Deluxe Fabric Upholstered Stacking Chairs"/>
    <x v="3042"/>
  </r>
  <r>
    <s v="CA-2018-150266"/>
    <x v="920"/>
    <s v="RO-19780"/>
    <x v="197"/>
    <x v="0"/>
    <x v="0"/>
    <s v="Houston"/>
    <x v="5"/>
    <n v="77070"/>
    <x v="2"/>
    <s v="OFF-AR-10001761"/>
    <x v="1"/>
    <x v="6"/>
    <s v="Avery Hi-Liter Smear-Safe Highlighters"/>
    <x v="3917"/>
  </r>
  <r>
    <s v="CA-2017-157280"/>
    <x v="732"/>
    <s v="LW-17125"/>
    <x v="752"/>
    <x v="0"/>
    <x v="0"/>
    <s v="Virginia Beach"/>
    <x v="17"/>
    <n v="23464"/>
    <x v="0"/>
    <s v="FUR-FU-10004665"/>
    <x v="0"/>
    <x v="5"/>
    <s v="3M Polarizing Task Lamp with Clamp Arm, Light Gray"/>
    <x v="2887"/>
  </r>
  <r>
    <s v="CA-2017-157280"/>
    <x v="732"/>
    <s v="LW-17125"/>
    <x v="752"/>
    <x v="0"/>
    <x v="0"/>
    <s v="Virginia Beach"/>
    <x v="17"/>
    <n v="23464"/>
    <x v="0"/>
    <s v="TEC-AC-10000057"/>
    <x v="2"/>
    <x v="11"/>
    <s v="Microsoft Natural Ergonomic Keyboard 4000"/>
    <x v="1309"/>
  </r>
  <r>
    <s v="CA-2017-157280"/>
    <x v="732"/>
    <s v="LW-17125"/>
    <x v="752"/>
    <x v="0"/>
    <x v="0"/>
    <s v="Virginia Beach"/>
    <x v="17"/>
    <n v="23464"/>
    <x v="0"/>
    <s v="FUR-FU-10003806"/>
    <x v="0"/>
    <x v="5"/>
    <s v="Tenex Chairmat w/ Average Lip, 45&quot; x 53&quot;"/>
    <x v="4653"/>
  </r>
  <r>
    <s v="CA-2018-106691"/>
    <x v="44"/>
    <s v="CC-12370"/>
    <x v="666"/>
    <x v="0"/>
    <x v="0"/>
    <s v="Houston"/>
    <x v="5"/>
    <n v="77070"/>
    <x v="2"/>
    <s v="OFF-BI-10000145"/>
    <x v="1"/>
    <x v="8"/>
    <s v="Zipper Ring Binder Pockets"/>
    <x v="75"/>
  </r>
  <r>
    <s v="CA-2017-134180"/>
    <x v="54"/>
    <s v="JP-16135"/>
    <x v="655"/>
    <x v="2"/>
    <x v="0"/>
    <s v="Philadelphia"/>
    <x v="9"/>
    <n v="19120"/>
    <x v="3"/>
    <s v="TEC-AC-10000892"/>
    <x v="2"/>
    <x v="11"/>
    <s v="NETGEAR N750 Dual Band Wi-Fi Gigabit Router"/>
    <x v="2709"/>
  </r>
  <r>
    <s v="CA-2017-134180"/>
    <x v="54"/>
    <s v="JP-16135"/>
    <x v="655"/>
    <x v="2"/>
    <x v="0"/>
    <s v="Philadelphia"/>
    <x v="9"/>
    <n v="19120"/>
    <x v="3"/>
    <s v="FUR-CH-10004886"/>
    <x v="0"/>
    <x v="1"/>
    <s v="Bevis Steel Folding Chairs"/>
    <x v="5415"/>
  </r>
  <r>
    <s v="CA-2015-166730"/>
    <x v="125"/>
    <s v="DD-13570"/>
    <x v="732"/>
    <x v="0"/>
    <x v="0"/>
    <s v="Memphis"/>
    <x v="18"/>
    <n v="38109"/>
    <x v="0"/>
    <s v="OFF-ST-10002554"/>
    <x v="1"/>
    <x v="4"/>
    <s v="Tennsco Industrial Shelving"/>
    <x v="5416"/>
  </r>
  <r>
    <s v="CA-2018-157469"/>
    <x v="574"/>
    <s v="ES-14080"/>
    <x v="20"/>
    <x v="1"/>
    <x v="0"/>
    <s v="Lakewood"/>
    <x v="24"/>
    <n v="44107"/>
    <x v="3"/>
    <s v="OFF-AR-10001662"/>
    <x v="1"/>
    <x v="6"/>
    <s v="Rogers Handheld Barrel Pencil Sharpener"/>
    <x v="5417"/>
  </r>
  <r>
    <s v="CA-2018-157469"/>
    <x v="574"/>
    <s v="ES-14080"/>
    <x v="20"/>
    <x v="1"/>
    <x v="0"/>
    <s v="Lakewood"/>
    <x v="24"/>
    <n v="44107"/>
    <x v="3"/>
    <s v="TEC-PH-10004531"/>
    <x v="2"/>
    <x v="7"/>
    <s v="AT&amp;T CL2909"/>
    <x v="5418"/>
  </r>
  <r>
    <s v="CA-2018-122308"/>
    <x v="668"/>
    <s v="MV-17485"/>
    <x v="597"/>
    <x v="0"/>
    <x v="0"/>
    <s v="New York City"/>
    <x v="15"/>
    <n v="10011"/>
    <x v="3"/>
    <s v="FUR-CH-10000665"/>
    <x v="0"/>
    <x v="1"/>
    <s v="Global Airflow Leather Mesh Back Chair, Black"/>
    <x v="2598"/>
  </r>
  <r>
    <s v="US-2015-149034"/>
    <x v="84"/>
    <s v="RD-19900"/>
    <x v="76"/>
    <x v="0"/>
    <x v="0"/>
    <s v="Philadelphia"/>
    <x v="9"/>
    <n v="19120"/>
    <x v="3"/>
    <s v="TEC-AC-10003023"/>
    <x v="2"/>
    <x v="11"/>
    <s v="Logitech G105 Gaming Keyboard"/>
    <x v="5419"/>
  </r>
  <r>
    <s v="CA-2018-159226"/>
    <x v="1016"/>
    <s v="RL-19615"/>
    <x v="210"/>
    <x v="0"/>
    <x v="0"/>
    <s v="Los Angeles"/>
    <x v="1"/>
    <n v="90008"/>
    <x v="1"/>
    <s v="FUR-BO-10004709"/>
    <x v="0"/>
    <x v="0"/>
    <s v="Bush Westfield Collection Bookcases, Medium Cherry Finish"/>
    <x v="5420"/>
  </r>
  <r>
    <s v="CA-2018-156622"/>
    <x v="51"/>
    <s v="JP-15460"/>
    <x v="687"/>
    <x v="1"/>
    <x v="0"/>
    <s v="Dallas"/>
    <x v="5"/>
    <n v="75220"/>
    <x v="2"/>
    <s v="OFF-PA-10000477"/>
    <x v="1"/>
    <x v="10"/>
    <s v="Xerox 22"/>
    <x v="1566"/>
  </r>
  <r>
    <s v="CA-2018-156622"/>
    <x v="51"/>
    <s v="JP-15460"/>
    <x v="687"/>
    <x v="1"/>
    <x v="0"/>
    <s v="Dallas"/>
    <x v="5"/>
    <n v="75220"/>
    <x v="2"/>
    <s v="OFF-PA-10002923"/>
    <x v="1"/>
    <x v="10"/>
    <s v="Xerox 1942"/>
    <x v="128"/>
  </r>
  <r>
    <s v="CA-2018-156622"/>
    <x v="51"/>
    <s v="JP-15460"/>
    <x v="687"/>
    <x v="1"/>
    <x v="0"/>
    <s v="Dallas"/>
    <x v="5"/>
    <n v="75220"/>
    <x v="2"/>
    <s v="FUR-TA-10003008"/>
    <x v="0"/>
    <x v="3"/>
    <s v="Lesro Round Back Collection Coffee Table, End Table"/>
    <x v="5421"/>
  </r>
  <r>
    <s v="CA-2018-156622"/>
    <x v="51"/>
    <s v="JP-15460"/>
    <x v="687"/>
    <x v="1"/>
    <x v="0"/>
    <s v="Dallas"/>
    <x v="5"/>
    <n v="75220"/>
    <x v="2"/>
    <s v="OFF-BI-10003707"/>
    <x v="1"/>
    <x v="8"/>
    <s v="Aluminum Screw Posts"/>
    <x v="5422"/>
  </r>
  <r>
    <s v="CA-2015-119529"/>
    <x v="935"/>
    <s v="DM-13345"/>
    <x v="664"/>
    <x v="1"/>
    <x v="0"/>
    <s v="Orange"/>
    <x v="30"/>
    <n v="7050"/>
    <x v="3"/>
    <s v="OFF-BI-10000546"/>
    <x v="1"/>
    <x v="8"/>
    <s v="Avery Durable Binders"/>
    <x v="1755"/>
  </r>
  <r>
    <s v="CA-2016-150413"/>
    <x v="324"/>
    <s v="CS-11860"/>
    <x v="750"/>
    <x v="0"/>
    <x v="0"/>
    <s v="Dallas"/>
    <x v="5"/>
    <n v="75220"/>
    <x v="2"/>
    <s v="OFF-BI-10000404"/>
    <x v="1"/>
    <x v="8"/>
    <s v="Avery Printable Repositionable Plastic Tabs"/>
    <x v="5423"/>
  </r>
  <r>
    <s v="CA-2015-108182"/>
    <x v="644"/>
    <s v="DL-13315"/>
    <x v="111"/>
    <x v="0"/>
    <x v="0"/>
    <s v="Romeoville"/>
    <x v="10"/>
    <n v="60441"/>
    <x v="2"/>
    <s v="OFF-BI-10001196"/>
    <x v="1"/>
    <x v="8"/>
    <s v="Avery Flip-Chart Easel Binder, Black"/>
    <x v="4808"/>
  </r>
  <r>
    <s v="CA-2017-110898"/>
    <x v="1193"/>
    <s v="LC-16870"/>
    <x v="48"/>
    <x v="0"/>
    <x v="0"/>
    <s v="Chicago"/>
    <x v="10"/>
    <n v="60623"/>
    <x v="2"/>
    <s v="OFF-AP-10001626"/>
    <x v="1"/>
    <x v="9"/>
    <s v="Commercial WindTunnel Clean Air Upright Vacuum, Replacement Belts, Filtration Bags"/>
    <x v="5424"/>
  </r>
  <r>
    <s v="CA-2017-110898"/>
    <x v="1193"/>
    <s v="LC-16870"/>
    <x v="48"/>
    <x v="0"/>
    <x v="0"/>
    <s v="Chicago"/>
    <x v="10"/>
    <n v="60623"/>
    <x v="2"/>
    <s v="OFF-BI-10004656"/>
    <x v="1"/>
    <x v="8"/>
    <s v="Peel &amp; Stick Add-On Corner Pockets"/>
    <x v="1089"/>
  </r>
  <r>
    <s v="CA-2017-110898"/>
    <x v="1193"/>
    <s v="LC-16870"/>
    <x v="48"/>
    <x v="0"/>
    <x v="0"/>
    <s v="Chicago"/>
    <x v="10"/>
    <n v="60623"/>
    <x v="2"/>
    <s v="FUR-FU-10003773"/>
    <x v="0"/>
    <x v="5"/>
    <s v="Eldon Cleatmat Plus Chair Mats for High Pile Carpets"/>
    <x v="5425"/>
  </r>
  <r>
    <s v="CA-2017-110898"/>
    <x v="1193"/>
    <s v="LC-16870"/>
    <x v="48"/>
    <x v="0"/>
    <x v="0"/>
    <s v="Chicago"/>
    <x v="10"/>
    <n v="60623"/>
    <x v="2"/>
    <s v="FUR-TA-10000849"/>
    <x v="0"/>
    <x v="3"/>
    <s v="Bevis Rectangular Conference Tables"/>
    <x v="2010"/>
  </r>
  <r>
    <s v="CA-2016-123092"/>
    <x v="155"/>
    <s v="JG-15115"/>
    <x v="161"/>
    <x v="0"/>
    <x v="0"/>
    <s v="Jacksonville"/>
    <x v="3"/>
    <n v="28540"/>
    <x v="0"/>
    <s v="FUR-FU-10000222"/>
    <x v="0"/>
    <x v="5"/>
    <s v="Seth Thomas 16&quot; Steel Case Clock"/>
    <x v="2486"/>
  </r>
  <r>
    <s v="CA-2016-123092"/>
    <x v="155"/>
    <s v="JG-15115"/>
    <x v="161"/>
    <x v="0"/>
    <x v="0"/>
    <s v="Jacksonville"/>
    <x v="3"/>
    <n v="28540"/>
    <x v="0"/>
    <s v="OFF-BI-10001718"/>
    <x v="1"/>
    <x v="8"/>
    <s v="GBC DocuBind P50 Personal Binding Machine"/>
    <x v="5426"/>
  </r>
  <r>
    <s v="CA-2016-123092"/>
    <x v="155"/>
    <s v="JG-15115"/>
    <x v="161"/>
    <x v="0"/>
    <x v="0"/>
    <s v="Jacksonville"/>
    <x v="3"/>
    <n v="28540"/>
    <x v="0"/>
    <s v="TEC-PH-10001700"/>
    <x v="2"/>
    <x v="7"/>
    <s v="Panasonic KX-TG6844B Expandable Digital Cordless Telephone"/>
    <x v="550"/>
  </r>
  <r>
    <s v="CA-2016-123092"/>
    <x v="155"/>
    <s v="JG-15115"/>
    <x v="161"/>
    <x v="0"/>
    <x v="0"/>
    <s v="Jacksonville"/>
    <x v="3"/>
    <n v="28540"/>
    <x v="0"/>
    <s v="OFF-AR-10004078"/>
    <x v="1"/>
    <x v="6"/>
    <s v="Newell 312"/>
    <x v="560"/>
  </r>
  <r>
    <s v="US-2016-128587"/>
    <x v="100"/>
    <s v="HM-14860"/>
    <x v="447"/>
    <x v="1"/>
    <x v="0"/>
    <s v="Springfield"/>
    <x v="25"/>
    <n v="65807"/>
    <x v="2"/>
    <s v="FUR-FU-10003026"/>
    <x v="0"/>
    <x v="5"/>
    <s v="Eldon Regeneration Recycled Desk Accessories, Black"/>
    <x v="387"/>
  </r>
  <r>
    <s v="US-2016-128587"/>
    <x v="100"/>
    <s v="HM-14860"/>
    <x v="447"/>
    <x v="1"/>
    <x v="0"/>
    <s v="Springfield"/>
    <x v="25"/>
    <n v="65807"/>
    <x v="2"/>
    <s v="TEC-CO-10003763"/>
    <x v="2"/>
    <x v="16"/>
    <s v="Canon PC1060 Personal Laser Copier"/>
    <x v="972"/>
  </r>
  <r>
    <s v="US-2018-139577"/>
    <x v="172"/>
    <s v="TN-21040"/>
    <x v="184"/>
    <x v="2"/>
    <x v="0"/>
    <s v="San Francisco"/>
    <x v="1"/>
    <n v="94110"/>
    <x v="1"/>
    <s v="TEC-AC-10004708"/>
    <x v="2"/>
    <x v="11"/>
    <s v="Sony 32GB Class 10 Micro SDHC R40 Memory Card"/>
    <x v="5427"/>
  </r>
  <r>
    <s v="CA-2018-159100"/>
    <x v="524"/>
    <s v="VP-21760"/>
    <x v="778"/>
    <x v="1"/>
    <x v="0"/>
    <s v="Columbia"/>
    <x v="18"/>
    <n v="38401"/>
    <x v="0"/>
    <s v="TEC-AC-10003499"/>
    <x v="2"/>
    <x v="11"/>
    <s v="Memorex Mini Travel Drive 8 GB USB 2.0 Flash Drive"/>
    <x v="4964"/>
  </r>
  <r>
    <s v="CA-2018-159100"/>
    <x v="524"/>
    <s v="VP-21760"/>
    <x v="778"/>
    <x v="1"/>
    <x v="0"/>
    <s v="Columbia"/>
    <x v="18"/>
    <n v="38401"/>
    <x v="0"/>
    <s v="FUR-TA-10001950"/>
    <x v="0"/>
    <x v="3"/>
    <s v="Balt Solid Wood Round Tables"/>
    <x v="5428"/>
  </r>
  <r>
    <s v="CA-2015-109043"/>
    <x v="860"/>
    <s v="CS-12355"/>
    <x v="394"/>
    <x v="0"/>
    <x v="0"/>
    <s v="Hollywood"/>
    <x v="2"/>
    <n v="33021"/>
    <x v="0"/>
    <s v="OFF-PA-10000312"/>
    <x v="1"/>
    <x v="10"/>
    <s v="Xerox 1955"/>
    <x v="419"/>
  </r>
  <r>
    <s v="CA-2015-109043"/>
    <x v="860"/>
    <s v="CS-12355"/>
    <x v="394"/>
    <x v="0"/>
    <x v="0"/>
    <s v="Hollywood"/>
    <x v="2"/>
    <n v="33021"/>
    <x v="0"/>
    <s v="OFF-AP-10004708"/>
    <x v="1"/>
    <x v="9"/>
    <s v="Fellowes Superior 10 Outlet Split Surge Protector"/>
    <x v="5429"/>
  </r>
  <r>
    <s v="US-2018-116491"/>
    <x v="343"/>
    <s v="PG-18820"/>
    <x v="310"/>
    <x v="0"/>
    <x v="0"/>
    <s v="Dallas"/>
    <x v="5"/>
    <n v="75081"/>
    <x v="2"/>
    <s v="TEC-PH-10004531"/>
    <x v="2"/>
    <x v="7"/>
    <s v="OtterBox Commuter Series Case - iPhone 5 &amp; 5s"/>
    <x v="5430"/>
  </r>
  <r>
    <s v="CA-2018-122763"/>
    <x v="177"/>
    <s v="HG-14845"/>
    <x v="668"/>
    <x v="0"/>
    <x v="0"/>
    <s v="Houston"/>
    <x v="5"/>
    <n v="77041"/>
    <x v="2"/>
    <s v="OFF-PA-10000474"/>
    <x v="1"/>
    <x v="10"/>
    <s v="Easy-staple paper"/>
    <x v="3849"/>
  </r>
  <r>
    <s v="CA-2018-122763"/>
    <x v="177"/>
    <s v="HG-14845"/>
    <x v="668"/>
    <x v="0"/>
    <x v="0"/>
    <s v="Houston"/>
    <x v="5"/>
    <n v="77041"/>
    <x v="2"/>
    <s v="OFF-PA-10002377"/>
    <x v="1"/>
    <x v="10"/>
    <s v="Xerox 1916"/>
    <x v="5431"/>
  </r>
  <r>
    <s v="CA-2018-137785"/>
    <x v="726"/>
    <s v="MH-18115"/>
    <x v="414"/>
    <x v="2"/>
    <x v="0"/>
    <s v="Philadelphia"/>
    <x v="9"/>
    <n v="19140"/>
    <x v="3"/>
    <s v="FUR-CH-10001482"/>
    <x v="0"/>
    <x v="1"/>
    <s v="Office Star - Mesh Screen back chair with Vinyl seat"/>
    <x v="4087"/>
  </r>
  <r>
    <s v="CA-2015-133389"/>
    <x v="169"/>
    <s v="TB-21280"/>
    <x v="509"/>
    <x v="0"/>
    <x v="0"/>
    <s v="Phoenix"/>
    <x v="16"/>
    <n v="85023"/>
    <x v="1"/>
    <s v="OFF-BI-10001553"/>
    <x v="1"/>
    <x v="8"/>
    <s v="SpineVue Locking Slant-D Ring Binders by Cardinal"/>
    <x v="2238"/>
  </r>
  <r>
    <s v="CA-2015-103807"/>
    <x v="266"/>
    <s v="EM-13825"/>
    <x v="605"/>
    <x v="1"/>
    <x v="0"/>
    <s v="Sandy Springs"/>
    <x v="32"/>
    <n v="30328"/>
    <x v="0"/>
    <s v="TEC-AC-10000199"/>
    <x v="2"/>
    <x v="11"/>
    <s v="Kingston Digital DataTraveler 8GB USB 2.0"/>
    <x v="5432"/>
  </r>
  <r>
    <s v="CA-2015-103807"/>
    <x v="266"/>
    <s v="EM-13825"/>
    <x v="605"/>
    <x v="1"/>
    <x v="0"/>
    <s v="Sandy Springs"/>
    <x v="32"/>
    <n v="30328"/>
    <x v="0"/>
    <s v="OFF-PA-10002195"/>
    <x v="1"/>
    <x v="10"/>
    <s v="RSVP Cards &amp; Envelopes, Blank White, 8-1/2&quot; X 11&quot;, 24 Cards/25 Envelopes/Set"/>
    <x v="593"/>
  </r>
  <r>
    <s v="CA-2016-102855"/>
    <x v="57"/>
    <s v="JF-15415"/>
    <x v="226"/>
    <x v="0"/>
    <x v="0"/>
    <s v="Spokane"/>
    <x v="4"/>
    <n v="99207"/>
    <x v="1"/>
    <s v="TEC-AC-10001767"/>
    <x v="2"/>
    <x v="11"/>
    <s v="SanDisk Ultra 64 GB MicroSDHC Class 10 Memory Card"/>
    <x v="5433"/>
  </r>
  <r>
    <s v="CA-2016-102855"/>
    <x v="57"/>
    <s v="JF-15415"/>
    <x v="226"/>
    <x v="0"/>
    <x v="0"/>
    <s v="Spokane"/>
    <x v="4"/>
    <n v="99207"/>
    <x v="1"/>
    <s v="OFF-AR-10002467"/>
    <x v="1"/>
    <x v="6"/>
    <s v="Dixon Ticonderoga Pencils"/>
    <x v="4748"/>
  </r>
  <r>
    <s v="CA-2018-107825"/>
    <x v="551"/>
    <s v="NB-18655"/>
    <x v="240"/>
    <x v="1"/>
    <x v="0"/>
    <s v="Milwaukee"/>
    <x v="6"/>
    <n v="53209"/>
    <x v="2"/>
    <s v="OFF-ST-10001321"/>
    <x v="1"/>
    <x v="4"/>
    <s v="Decoflex Hanging Personal Folder File, Blue"/>
    <x v="448"/>
  </r>
  <r>
    <s v="CA-2018-107825"/>
    <x v="551"/>
    <s v="NB-18655"/>
    <x v="240"/>
    <x v="1"/>
    <x v="0"/>
    <s v="Milwaukee"/>
    <x v="6"/>
    <n v="53209"/>
    <x v="2"/>
    <s v="OFF-ST-10000777"/>
    <x v="1"/>
    <x v="4"/>
    <s v="Companion Letter/Legal File, Black"/>
    <x v="5434"/>
  </r>
  <r>
    <s v="CA-2018-107825"/>
    <x v="551"/>
    <s v="NB-18655"/>
    <x v="240"/>
    <x v="1"/>
    <x v="0"/>
    <s v="Milwaukee"/>
    <x v="6"/>
    <n v="53209"/>
    <x v="2"/>
    <s v="OFF-LA-10003720"/>
    <x v="1"/>
    <x v="2"/>
    <s v="Avery 487"/>
    <x v="1552"/>
  </r>
  <r>
    <s v="CA-2018-107825"/>
    <x v="551"/>
    <s v="NB-18655"/>
    <x v="240"/>
    <x v="1"/>
    <x v="0"/>
    <s v="Milwaukee"/>
    <x v="6"/>
    <n v="53209"/>
    <x v="2"/>
    <s v="FUR-FU-10000206"/>
    <x v="0"/>
    <x v="5"/>
    <s v="GE General Purpose, Extra Long Life, Showcase &amp; Floodlight Incandescent Bulbs"/>
    <x v="5435"/>
  </r>
  <r>
    <s v="CA-2018-106047"/>
    <x v="1209"/>
    <s v="CS-11860"/>
    <x v="750"/>
    <x v="0"/>
    <x v="0"/>
    <s v="Fairfield"/>
    <x v="24"/>
    <n v="45014"/>
    <x v="3"/>
    <s v="OFF-PA-10000791"/>
    <x v="1"/>
    <x v="10"/>
    <s v="Wirebound Message Books, Four 2 3/4 x 5 Forms per Page, 200 Sets per Book"/>
    <x v="5436"/>
  </r>
  <r>
    <s v="CA-2018-127803"/>
    <x v="240"/>
    <s v="ND-18460"/>
    <x v="540"/>
    <x v="1"/>
    <x v="0"/>
    <s v="Huntsville"/>
    <x v="19"/>
    <n v="35810"/>
    <x v="0"/>
    <s v="OFF-BI-10001787"/>
    <x v="1"/>
    <x v="8"/>
    <s v="Wilson Jones Four-Pocket Poly Binders"/>
    <x v="4165"/>
  </r>
  <r>
    <s v="CA-2016-137071"/>
    <x v="139"/>
    <s v="ED-13885"/>
    <x v="525"/>
    <x v="2"/>
    <x v="0"/>
    <s v="Houston"/>
    <x v="5"/>
    <n v="77036"/>
    <x v="2"/>
    <s v="TEC-AC-10004353"/>
    <x v="2"/>
    <x v="11"/>
    <s v="Hypercom P1300 Pinpad"/>
    <x v="4470"/>
  </r>
  <r>
    <s v="CA-2017-121447"/>
    <x v="823"/>
    <s v="EA-14035"/>
    <x v="105"/>
    <x v="1"/>
    <x v="0"/>
    <s v="New York City"/>
    <x v="15"/>
    <n v="10011"/>
    <x v="3"/>
    <s v="FUR-FU-10001861"/>
    <x v="0"/>
    <x v="5"/>
    <s v="Floodlight Indoor Halogen Bulbs, 1 Bulb per Pack, 60 Watts"/>
    <x v="5437"/>
  </r>
  <r>
    <s v="CA-2018-143084"/>
    <x v="257"/>
    <s v="BP-11050"/>
    <x v="771"/>
    <x v="1"/>
    <x v="0"/>
    <s v="Los Angeles"/>
    <x v="1"/>
    <n v="90008"/>
    <x v="1"/>
    <s v="OFF-AR-10002766"/>
    <x v="1"/>
    <x v="6"/>
    <s v="Prang Drawing Pencil Set"/>
    <x v="2213"/>
  </r>
  <r>
    <s v="CA-2018-143084"/>
    <x v="257"/>
    <s v="BP-11050"/>
    <x v="771"/>
    <x v="1"/>
    <x v="0"/>
    <s v="Los Angeles"/>
    <x v="1"/>
    <n v="90008"/>
    <x v="1"/>
    <s v="OFF-EN-10003072"/>
    <x v="1"/>
    <x v="12"/>
    <s v="Peel &amp; Seel Envelopes"/>
    <x v="5438"/>
  </r>
  <r>
    <s v="CA-2017-131639"/>
    <x v="907"/>
    <s v="NS-18640"/>
    <x v="374"/>
    <x v="1"/>
    <x v="0"/>
    <s v="Carlsbad"/>
    <x v="27"/>
    <n v="88220"/>
    <x v="1"/>
    <s v="OFF-BI-10001636"/>
    <x v="1"/>
    <x v="8"/>
    <s v="Ibico Plastic and Wire Spiral Binding Combs"/>
    <x v="5439"/>
  </r>
  <r>
    <s v="CA-2017-131639"/>
    <x v="907"/>
    <s v="NS-18640"/>
    <x v="374"/>
    <x v="1"/>
    <x v="0"/>
    <s v="Carlsbad"/>
    <x v="27"/>
    <n v="88220"/>
    <x v="1"/>
    <s v="OFF-BI-10000948"/>
    <x v="1"/>
    <x v="8"/>
    <s v="GBC Laser Imprintable Binding System Covers, Desert Sand"/>
    <x v="3161"/>
  </r>
  <r>
    <s v="CA-2017-161361"/>
    <x v="253"/>
    <s v="MV-17485"/>
    <x v="597"/>
    <x v="0"/>
    <x v="0"/>
    <s v="Pocatello"/>
    <x v="45"/>
    <n v="83201"/>
    <x v="1"/>
    <s v="OFF-PA-10001838"/>
    <x v="1"/>
    <x v="10"/>
    <s v="Adams Telephone Message Book W/Dividers/Space For Phone Numbers, 5 1/4&quot;X8 1/2&quot;, 300/Messages"/>
    <x v="4459"/>
  </r>
  <r>
    <s v="CA-2017-161361"/>
    <x v="253"/>
    <s v="MV-17485"/>
    <x v="597"/>
    <x v="0"/>
    <x v="0"/>
    <s v="Pocatello"/>
    <x v="45"/>
    <n v="83201"/>
    <x v="1"/>
    <s v="OFF-BI-10002215"/>
    <x v="1"/>
    <x v="8"/>
    <s v="Wilson Jones Hanging View Binder, White, 1&quot;"/>
    <x v="339"/>
  </r>
  <r>
    <s v="CA-2015-100706"/>
    <x v="757"/>
    <s v="LE-16810"/>
    <x v="97"/>
    <x v="0"/>
    <x v="0"/>
    <s v="Springfield"/>
    <x v="17"/>
    <n v="22153"/>
    <x v="0"/>
    <s v="TEC-AC-10001314"/>
    <x v="2"/>
    <x v="11"/>
    <s v="Case Logic 2.4GHz Wireless Keyboard"/>
    <x v="2564"/>
  </r>
  <r>
    <s v="CA-2015-100706"/>
    <x v="757"/>
    <s v="LE-16810"/>
    <x v="97"/>
    <x v="0"/>
    <x v="0"/>
    <s v="Springfield"/>
    <x v="17"/>
    <n v="22153"/>
    <x v="0"/>
    <s v="FUR-FU-10002268"/>
    <x v="0"/>
    <x v="5"/>
    <s v="Ultra Door Push Plate"/>
    <x v="2074"/>
  </r>
  <r>
    <s v="CA-2016-129525"/>
    <x v="219"/>
    <s v="VP-21760"/>
    <x v="778"/>
    <x v="1"/>
    <x v="0"/>
    <s v="Toledo"/>
    <x v="24"/>
    <n v="43615"/>
    <x v="3"/>
    <s v="OFF-BI-10002133"/>
    <x v="1"/>
    <x v="8"/>
    <s v="Wilson Jones Elliptical Ring 3 1/2&quot; Capacity Binders, 800 sheets"/>
    <x v="5440"/>
  </r>
  <r>
    <s v="US-2017-141880"/>
    <x v="250"/>
    <s v="TC-21475"/>
    <x v="679"/>
    <x v="2"/>
    <x v="0"/>
    <s v="Fort Collins"/>
    <x v="22"/>
    <n v="80525"/>
    <x v="1"/>
    <s v="FUR-FU-10001979"/>
    <x v="0"/>
    <x v="5"/>
    <s v="Dana Halogen Swing-Arm Architect Lamp"/>
    <x v="5441"/>
  </r>
  <r>
    <s v="CA-2016-165799"/>
    <x v="685"/>
    <s v="SG-20470"/>
    <x v="495"/>
    <x v="0"/>
    <x v="0"/>
    <s v="New York City"/>
    <x v="15"/>
    <n v="10024"/>
    <x v="3"/>
    <s v="FUR-CH-10001482"/>
    <x v="0"/>
    <x v="1"/>
    <s v="Office Star - Mesh Screen back chair with Vinyl seat"/>
    <x v="5442"/>
  </r>
  <r>
    <s v="CA-2017-102127"/>
    <x v="190"/>
    <s v="VP-21760"/>
    <x v="778"/>
    <x v="1"/>
    <x v="0"/>
    <s v="New York City"/>
    <x v="15"/>
    <n v="10035"/>
    <x v="3"/>
    <s v="TEC-AC-10002018"/>
    <x v="2"/>
    <x v="11"/>
    <s v="AmazonBasics 3-Button USB Wired Mouse"/>
    <x v="5443"/>
  </r>
  <r>
    <s v="CA-2017-102127"/>
    <x v="190"/>
    <s v="VP-21760"/>
    <x v="778"/>
    <x v="1"/>
    <x v="0"/>
    <s v="New York City"/>
    <x v="15"/>
    <n v="10035"/>
    <x v="3"/>
    <s v="TEC-AC-10000397"/>
    <x v="2"/>
    <x v="11"/>
    <s v="Perixx PERIBOARD-512B, Ergonomic Split Keyboard"/>
    <x v="3943"/>
  </r>
  <r>
    <s v="CA-2017-102127"/>
    <x v="190"/>
    <s v="VP-21760"/>
    <x v="778"/>
    <x v="1"/>
    <x v="0"/>
    <s v="New York City"/>
    <x v="15"/>
    <n v="10035"/>
    <x v="3"/>
    <s v="FUR-FU-10003976"/>
    <x v="0"/>
    <x v="5"/>
    <s v="DAX Executive Solid Wood Document Frame, Desktop or Hang, Mahogany, 5 x 7"/>
    <x v="1250"/>
  </r>
  <r>
    <s v="US-2017-152415"/>
    <x v="42"/>
    <s v="PO-18865"/>
    <x v="22"/>
    <x v="0"/>
    <x v="0"/>
    <s v="Marlborough"/>
    <x v="31"/>
    <n v="1752"/>
    <x v="3"/>
    <s v="FUR-FU-10002597"/>
    <x v="0"/>
    <x v="5"/>
    <s v="C-Line Magnetic Cubicle Keepers, Clear Polypropylene"/>
    <x v="1450"/>
  </r>
  <r>
    <s v="US-2017-152415"/>
    <x v="42"/>
    <s v="PO-18865"/>
    <x v="22"/>
    <x v="0"/>
    <x v="0"/>
    <s v="Marlborough"/>
    <x v="31"/>
    <n v="1752"/>
    <x v="3"/>
    <s v="FUR-FU-10004864"/>
    <x v="0"/>
    <x v="5"/>
    <s v="Howard Miller 14-1/2&quot; Diameter Chrome Round Wall Clock"/>
    <x v="1838"/>
  </r>
  <r>
    <s v="CA-2015-138198"/>
    <x v="667"/>
    <s v="JL-15130"/>
    <x v="691"/>
    <x v="0"/>
    <x v="0"/>
    <s v="New Rochelle"/>
    <x v="15"/>
    <n v="10801"/>
    <x v="3"/>
    <s v="OFF-BI-10002103"/>
    <x v="1"/>
    <x v="8"/>
    <s v="Cardinal Slant-D Ring Binder, Heavy Gauge Vinyl"/>
    <x v="1150"/>
  </r>
  <r>
    <s v="CA-2018-128041"/>
    <x v="853"/>
    <s v="RW-19540"/>
    <x v="459"/>
    <x v="1"/>
    <x v="0"/>
    <s v="Seattle"/>
    <x v="4"/>
    <n v="98103"/>
    <x v="1"/>
    <s v="OFF-AP-10001005"/>
    <x v="1"/>
    <x v="9"/>
    <s v="Honeywell Quietcare HEPA Air Cleaner"/>
    <x v="5444"/>
  </r>
  <r>
    <s v="CA-2018-128041"/>
    <x v="853"/>
    <s v="RW-19540"/>
    <x v="459"/>
    <x v="1"/>
    <x v="0"/>
    <s v="Seattle"/>
    <x v="4"/>
    <n v="98103"/>
    <x v="1"/>
    <s v="FUR-TA-10002607"/>
    <x v="0"/>
    <x v="3"/>
    <s v="KI Conference Tables"/>
    <x v="5445"/>
  </r>
  <r>
    <s v="CA-2018-105823"/>
    <x v="738"/>
    <s v="RB-19465"/>
    <x v="46"/>
    <x v="2"/>
    <x v="0"/>
    <s v="Detroit"/>
    <x v="12"/>
    <n v="48227"/>
    <x v="2"/>
    <s v="FUR-CH-10000454"/>
    <x v="0"/>
    <x v="1"/>
    <s v="Hon Deluxe Fabric Upholstered Stacking Chairs, Rounded Back"/>
    <x v="5446"/>
  </r>
  <r>
    <s v="CA-2015-152268"/>
    <x v="814"/>
    <s v="SC-20095"/>
    <x v="183"/>
    <x v="0"/>
    <x v="0"/>
    <s v="Fayetteville"/>
    <x v="36"/>
    <n v="72701"/>
    <x v="0"/>
    <s v="OFF-BI-10001359"/>
    <x v="1"/>
    <x v="8"/>
    <s v="GBC DocuBind TL300 Electric Binding System"/>
    <x v="1612"/>
  </r>
  <r>
    <s v="CA-2016-148873"/>
    <x v="486"/>
    <s v="EM-13960"/>
    <x v="75"/>
    <x v="0"/>
    <x v="0"/>
    <s v="Quincy"/>
    <x v="10"/>
    <n v="62301"/>
    <x v="2"/>
    <s v="OFF-BI-10003196"/>
    <x v="1"/>
    <x v="8"/>
    <s v="Accohide Poly Flexible Ring Binders"/>
    <x v="5447"/>
  </r>
  <r>
    <s v="CA-2016-148873"/>
    <x v="486"/>
    <s v="EM-13960"/>
    <x v="75"/>
    <x v="0"/>
    <x v="0"/>
    <s v="Quincy"/>
    <x v="10"/>
    <n v="62301"/>
    <x v="2"/>
    <s v="TEC-AC-10003657"/>
    <x v="2"/>
    <x v="11"/>
    <s v="Lenovo 17-Key USB Numeric Keypad"/>
    <x v="5448"/>
  </r>
  <r>
    <s v="CA-2016-166492"/>
    <x v="1003"/>
    <s v="RP-19390"/>
    <x v="261"/>
    <x v="0"/>
    <x v="0"/>
    <s v="New York City"/>
    <x v="15"/>
    <n v="10035"/>
    <x v="3"/>
    <s v="OFF-PA-10002262"/>
    <x v="1"/>
    <x v="10"/>
    <s v="Xerox 192"/>
    <x v="233"/>
  </r>
  <r>
    <s v="CA-2016-166492"/>
    <x v="1003"/>
    <s v="RP-19390"/>
    <x v="261"/>
    <x v="0"/>
    <x v="0"/>
    <s v="New York City"/>
    <x v="15"/>
    <n v="10035"/>
    <x v="3"/>
    <s v="OFF-ST-10002214"/>
    <x v="1"/>
    <x v="4"/>
    <s v="X-Rack File for Hanging Folders"/>
    <x v="2383"/>
  </r>
  <r>
    <s v="CA-2018-157420"/>
    <x v="610"/>
    <s v="HZ-14950"/>
    <x v="521"/>
    <x v="0"/>
    <x v="0"/>
    <s v="Houston"/>
    <x v="5"/>
    <n v="77095"/>
    <x v="2"/>
    <s v="TEC-PH-10003555"/>
    <x v="2"/>
    <x v="7"/>
    <s v="Motorola HK250 Universal Bluetooth Headset"/>
    <x v="494"/>
  </r>
  <r>
    <s v="CA-2017-117121"/>
    <x v="907"/>
    <s v="AB-10105"/>
    <x v="455"/>
    <x v="0"/>
    <x v="0"/>
    <s v="Detroit"/>
    <x v="12"/>
    <n v="48205"/>
    <x v="2"/>
    <s v="OFF-BI-10000545"/>
    <x v="1"/>
    <x v="8"/>
    <s v="GBC Ibimaster 500 Manual ProClick Binding System"/>
    <x v="5449"/>
  </r>
  <r>
    <s v="CA-2015-138177"/>
    <x v="111"/>
    <s v="ND-18460"/>
    <x v="540"/>
    <x v="1"/>
    <x v="0"/>
    <s v="Chandler"/>
    <x v="16"/>
    <n v="85224"/>
    <x v="1"/>
    <s v="FUR-TA-10004607"/>
    <x v="0"/>
    <x v="3"/>
    <s v="Hon 2111 Invitation Series Straight Table"/>
    <x v="5450"/>
  </r>
  <r>
    <s v="CA-2015-114335"/>
    <x v="450"/>
    <s v="XP-21865"/>
    <x v="190"/>
    <x v="0"/>
    <x v="0"/>
    <s v="Hollywood"/>
    <x v="2"/>
    <n v="33021"/>
    <x v="0"/>
    <s v="FUR-FU-10000277"/>
    <x v="0"/>
    <x v="5"/>
    <s v="Deflect-o DuraMat Antistatic Studded Beveled Mat for Medium Pile Carpeting"/>
    <x v="5451"/>
  </r>
  <r>
    <s v="CA-2016-168760"/>
    <x v="357"/>
    <s v="MM-18280"/>
    <x v="152"/>
    <x v="1"/>
    <x v="0"/>
    <s v="Los Angeles"/>
    <x v="1"/>
    <n v="90049"/>
    <x v="1"/>
    <s v="OFF-AP-10004532"/>
    <x v="1"/>
    <x v="9"/>
    <s v="Kensington 6 Outlet Guardian Standard Surge Protector"/>
    <x v="635"/>
  </r>
  <r>
    <s v="CA-2017-168830"/>
    <x v="77"/>
    <s v="ML-17395"/>
    <x v="504"/>
    <x v="1"/>
    <x v="0"/>
    <s v="San Francisco"/>
    <x v="1"/>
    <n v="94122"/>
    <x v="1"/>
    <s v="TEC-AC-10003911"/>
    <x v="2"/>
    <x v="11"/>
    <s v="NETGEAR AC1750 Dual Band GigabitÂ Smart WiFi Router"/>
    <x v="647"/>
  </r>
  <r>
    <s v="CA-2018-137463"/>
    <x v="819"/>
    <s v="KM-16225"/>
    <x v="366"/>
    <x v="1"/>
    <x v="0"/>
    <s v="Sunnyvale"/>
    <x v="1"/>
    <n v="94086"/>
    <x v="1"/>
    <s v="OFF-BI-10003196"/>
    <x v="1"/>
    <x v="8"/>
    <s v="Accohide Poly Flexible Ring Binders"/>
    <x v="4290"/>
  </r>
  <r>
    <s v="CA-2018-137463"/>
    <x v="819"/>
    <s v="KM-16225"/>
    <x v="366"/>
    <x v="1"/>
    <x v="0"/>
    <s v="Sunnyvale"/>
    <x v="1"/>
    <n v="94086"/>
    <x v="1"/>
    <s v="TEC-AC-10000358"/>
    <x v="2"/>
    <x v="11"/>
    <s v="ImationÂ SecureÂ DriveÂ + Hardware Encrypted USBÂ flash driveÂ - 16 GB"/>
    <x v="5452"/>
  </r>
  <r>
    <s v="CA-2018-137463"/>
    <x v="819"/>
    <s v="KM-16225"/>
    <x v="366"/>
    <x v="1"/>
    <x v="0"/>
    <s v="Sunnyvale"/>
    <x v="1"/>
    <n v="94086"/>
    <x v="1"/>
    <s v="TEC-AC-10000057"/>
    <x v="2"/>
    <x v="11"/>
    <s v="Microsoft Natural Ergonomic Keyboard 4000"/>
    <x v="179"/>
  </r>
  <r>
    <s v="CA-2018-137463"/>
    <x v="819"/>
    <s v="KM-16225"/>
    <x v="366"/>
    <x v="1"/>
    <x v="0"/>
    <s v="Sunnyvale"/>
    <x v="1"/>
    <n v="94086"/>
    <x v="1"/>
    <s v="OFF-AR-10001988"/>
    <x v="1"/>
    <x v="6"/>
    <s v="Bulldog Table or Wall-Mount Pencil Sharpener"/>
    <x v="5453"/>
  </r>
  <r>
    <s v="CA-2018-137463"/>
    <x v="819"/>
    <s v="KM-16225"/>
    <x v="366"/>
    <x v="1"/>
    <x v="0"/>
    <s v="Sunnyvale"/>
    <x v="1"/>
    <n v="94086"/>
    <x v="1"/>
    <s v="OFF-LA-10003498"/>
    <x v="1"/>
    <x v="2"/>
    <s v="Avery 475"/>
    <x v="1821"/>
  </r>
  <r>
    <s v="CA-2015-124513"/>
    <x v="158"/>
    <s v="SL-20155"/>
    <x v="359"/>
    <x v="2"/>
    <x v="0"/>
    <s v="New York City"/>
    <x v="15"/>
    <n v="10011"/>
    <x v="3"/>
    <s v="OFF-AR-10002956"/>
    <x v="1"/>
    <x v="6"/>
    <s v="Boston 16801 Nautilus Battery Pencil Sharpener"/>
    <x v="5454"/>
  </r>
  <r>
    <s v="CA-2016-165554"/>
    <x v="1210"/>
    <s v="AJ-10780"/>
    <x v="321"/>
    <x v="1"/>
    <x v="0"/>
    <s v="Los Angeles"/>
    <x v="1"/>
    <n v="90004"/>
    <x v="1"/>
    <s v="OFF-PA-10003724"/>
    <x v="1"/>
    <x v="10"/>
    <s v="Wirebound Message Book, 4 per Page"/>
    <x v="139"/>
  </r>
  <r>
    <s v="CA-2015-141838"/>
    <x v="959"/>
    <s v="DK-12835"/>
    <x v="460"/>
    <x v="1"/>
    <x v="0"/>
    <s v="San Francisco"/>
    <x v="1"/>
    <n v="94122"/>
    <x v="1"/>
    <s v="OFF-AR-10004272"/>
    <x v="1"/>
    <x v="6"/>
    <s v="Newell 308"/>
    <x v="3525"/>
  </r>
  <r>
    <s v="CA-2015-141838"/>
    <x v="959"/>
    <s v="DK-12835"/>
    <x v="460"/>
    <x v="1"/>
    <x v="0"/>
    <s v="San Francisco"/>
    <x v="1"/>
    <n v="94122"/>
    <x v="1"/>
    <s v="OFF-BI-10003291"/>
    <x v="1"/>
    <x v="8"/>
    <s v="Wilson Jones Leather-Like Binders with DublLock Round Rings"/>
    <x v="688"/>
  </r>
  <r>
    <s v="CA-2015-141838"/>
    <x v="959"/>
    <s v="DK-12835"/>
    <x v="460"/>
    <x v="1"/>
    <x v="0"/>
    <s v="San Francisco"/>
    <x v="1"/>
    <n v="94122"/>
    <x v="1"/>
    <s v="TEC-PH-10004100"/>
    <x v="2"/>
    <x v="7"/>
    <s v="Griffin GC17055 Auxiliary Audio Cable"/>
    <x v="5455"/>
  </r>
  <r>
    <s v="CA-2018-117009"/>
    <x v="585"/>
    <s v="BK-11260"/>
    <x v="318"/>
    <x v="0"/>
    <x v="0"/>
    <s v="Santa Ana"/>
    <x v="1"/>
    <n v="92704"/>
    <x v="1"/>
    <s v="OFF-SU-10001218"/>
    <x v="1"/>
    <x v="14"/>
    <s v="Fiskars Softgrip Scissors"/>
    <x v="2099"/>
  </r>
  <r>
    <s v="CA-2016-128993"/>
    <x v="811"/>
    <s v="CC-12670"/>
    <x v="113"/>
    <x v="0"/>
    <x v="0"/>
    <s v="Seattle"/>
    <x v="4"/>
    <n v="98103"/>
    <x v="1"/>
    <s v="TEC-AC-10004209"/>
    <x v="2"/>
    <x v="11"/>
    <s v="Memorex Froggy Flash Drive 4 GB"/>
    <x v="223"/>
  </r>
  <r>
    <s v="CA-2016-160227"/>
    <x v="121"/>
    <s v="ED-13885"/>
    <x v="525"/>
    <x v="2"/>
    <x v="0"/>
    <s v="New York City"/>
    <x v="15"/>
    <n v="10011"/>
    <x v="3"/>
    <s v="FUR-CH-10002073"/>
    <x v="0"/>
    <x v="1"/>
    <s v="Hon Olson Stacker Chairs"/>
    <x v="5456"/>
  </r>
  <r>
    <s v="CA-2016-149097"/>
    <x v="1182"/>
    <s v="SV-20785"/>
    <x v="647"/>
    <x v="0"/>
    <x v="0"/>
    <s v="Los Angeles"/>
    <x v="1"/>
    <n v="90045"/>
    <x v="1"/>
    <s v="FUR-FU-10003424"/>
    <x v="0"/>
    <x v="5"/>
    <s v="Nu-Dell Oak Frame"/>
    <x v="4021"/>
  </r>
  <r>
    <s v="CA-2016-149097"/>
    <x v="1182"/>
    <s v="SV-20785"/>
    <x v="647"/>
    <x v="0"/>
    <x v="0"/>
    <s v="Los Angeles"/>
    <x v="1"/>
    <n v="90045"/>
    <x v="1"/>
    <s v="FUR-TA-10001086"/>
    <x v="0"/>
    <x v="3"/>
    <s v="SAFCO PlanMaster Boards, 60w x 37-1/2d, White Melamine"/>
    <x v="5457"/>
  </r>
  <r>
    <s v="CA-2017-132304"/>
    <x v="403"/>
    <s v="AR-10825"/>
    <x v="255"/>
    <x v="1"/>
    <x v="0"/>
    <s v="Seattle"/>
    <x v="4"/>
    <n v="98103"/>
    <x v="1"/>
    <s v="FUR-TA-10004619"/>
    <x v="0"/>
    <x v="3"/>
    <s v="Hon Non-Folding Utility Tables"/>
    <x v="5458"/>
  </r>
  <r>
    <s v="CA-2016-136420"/>
    <x v="312"/>
    <s v="CS-12250"/>
    <x v="294"/>
    <x v="1"/>
    <x v="0"/>
    <s v="San Diego"/>
    <x v="1"/>
    <n v="92024"/>
    <x v="1"/>
    <s v="OFF-BI-10002854"/>
    <x v="1"/>
    <x v="8"/>
    <s v="Performers Binder/Pad Holder, Black"/>
    <x v="5459"/>
  </r>
  <r>
    <s v="CA-2016-136420"/>
    <x v="312"/>
    <s v="CS-12250"/>
    <x v="294"/>
    <x v="1"/>
    <x v="0"/>
    <s v="San Diego"/>
    <x v="1"/>
    <n v="92024"/>
    <x v="1"/>
    <s v="OFF-LA-10002762"/>
    <x v="1"/>
    <x v="2"/>
    <s v="Avery 485"/>
    <x v="2255"/>
  </r>
  <r>
    <s v="CA-2017-101623"/>
    <x v="905"/>
    <s v="RR-19525"/>
    <x v="645"/>
    <x v="1"/>
    <x v="0"/>
    <s v="New York City"/>
    <x v="15"/>
    <n v="10035"/>
    <x v="3"/>
    <s v="OFF-FA-10003495"/>
    <x v="1"/>
    <x v="13"/>
    <s v="Staples"/>
    <x v="5460"/>
  </r>
  <r>
    <s v="US-2015-151015"/>
    <x v="1005"/>
    <s v="BD-11500"/>
    <x v="214"/>
    <x v="0"/>
    <x v="0"/>
    <s v="Chicago"/>
    <x v="10"/>
    <n v="60653"/>
    <x v="2"/>
    <s v="OFF-PA-10002581"/>
    <x v="1"/>
    <x v="10"/>
    <s v="Xerox 1951"/>
    <x v="5461"/>
  </r>
  <r>
    <s v="US-2015-151015"/>
    <x v="1005"/>
    <s v="BD-11500"/>
    <x v="214"/>
    <x v="0"/>
    <x v="0"/>
    <s v="Chicago"/>
    <x v="10"/>
    <n v="60653"/>
    <x v="2"/>
    <s v="OFF-BI-10000343"/>
    <x v="1"/>
    <x v="8"/>
    <s v="Pressboard Covers with Storage Hooks, 9 1/2&quot; x 11&quot;, Light Blue"/>
    <x v="194"/>
  </r>
  <r>
    <s v="US-2015-151015"/>
    <x v="1005"/>
    <s v="BD-11500"/>
    <x v="214"/>
    <x v="0"/>
    <x v="0"/>
    <s v="Chicago"/>
    <x v="10"/>
    <n v="60653"/>
    <x v="2"/>
    <s v="OFF-PA-10001184"/>
    <x v="1"/>
    <x v="10"/>
    <s v="Xerox 1903"/>
    <x v="4336"/>
  </r>
  <r>
    <s v="CA-2018-152968"/>
    <x v="1143"/>
    <s v="BM-11785"/>
    <x v="298"/>
    <x v="0"/>
    <x v="0"/>
    <s v="Harrisonburg"/>
    <x v="17"/>
    <n v="22801"/>
    <x v="0"/>
    <s v="TEC-AC-10000521"/>
    <x v="2"/>
    <x v="11"/>
    <s v="Verbatim Slim CD and DVD Storage Cases, 50/Pack"/>
    <x v="5462"/>
  </r>
  <r>
    <s v="CA-2017-150077"/>
    <x v="1084"/>
    <s v="MS-17365"/>
    <x v="333"/>
    <x v="0"/>
    <x v="0"/>
    <s v="Rockville"/>
    <x v="39"/>
    <n v="20852"/>
    <x v="3"/>
    <s v="TEC-PH-10002890"/>
    <x v="2"/>
    <x v="7"/>
    <s v="AT&amp;T 17929 Lendline Telephone"/>
    <x v="3377"/>
  </r>
  <r>
    <s v="CA-2017-106278"/>
    <x v="476"/>
    <s v="BM-11140"/>
    <x v="78"/>
    <x v="0"/>
    <x v="0"/>
    <s v="Des Moines"/>
    <x v="4"/>
    <n v="98198"/>
    <x v="1"/>
    <s v="FUR-CH-10003061"/>
    <x v="0"/>
    <x v="1"/>
    <s v="Global Leather Task Chair, Black"/>
    <x v="1775"/>
  </r>
  <r>
    <s v="CA-2017-106278"/>
    <x v="476"/>
    <s v="BM-11140"/>
    <x v="78"/>
    <x v="0"/>
    <x v="0"/>
    <s v="Des Moines"/>
    <x v="4"/>
    <n v="98198"/>
    <x v="1"/>
    <s v="OFF-EN-10003567"/>
    <x v="1"/>
    <x v="12"/>
    <s v="Inter-Office Recycled Envelopes, Brown Kraft, Button-String,10&quot; x 13&quot; , 100/Box"/>
    <x v="4196"/>
  </r>
  <r>
    <s v="CA-2018-147550"/>
    <x v="769"/>
    <s v="KE-16420"/>
    <x v="722"/>
    <x v="1"/>
    <x v="0"/>
    <s v="Philadelphia"/>
    <x v="9"/>
    <n v="19134"/>
    <x v="3"/>
    <s v="FUR-FU-10001918"/>
    <x v="0"/>
    <x v="5"/>
    <s v="C-Line Cubicle Keepers Polyproplyene Holder With Velcro Backings"/>
    <x v="1366"/>
  </r>
  <r>
    <s v="CA-2016-136105"/>
    <x v="821"/>
    <s v="SZ-20035"/>
    <x v="449"/>
    <x v="2"/>
    <x v="0"/>
    <s v="Columbus"/>
    <x v="14"/>
    <n v="47201"/>
    <x v="2"/>
    <s v="OFF-ST-10002444"/>
    <x v="1"/>
    <x v="4"/>
    <s v="Recycled Eldon Regeneration Jumbo File"/>
    <x v="332"/>
  </r>
  <r>
    <s v="CA-2017-142524"/>
    <x v="913"/>
    <s v="MB-18085"/>
    <x v="469"/>
    <x v="0"/>
    <x v="0"/>
    <s v="Springfield"/>
    <x v="25"/>
    <n v="65807"/>
    <x v="2"/>
    <s v="OFF-EN-10003286"/>
    <x v="1"/>
    <x v="12"/>
    <s v="Staple envelope"/>
    <x v="3319"/>
  </r>
  <r>
    <s v="CA-2017-142524"/>
    <x v="913"/>
    <s v="MB-18085"/>
    <x v="469"/>
    <x v="0"/>
    <x v="0"/>
    <s v="Springfield"/>
    <x v="25"/>
    <n v="65807"/>
    <x v="2"/>
    <s v="TEC-AC-10000109"/>
    <x v="2"/>
    <x v="11"/>
    <s v="Sony Micro Vault Click 16 GB USB 2.0 Flash Drive"/>
    <x v="5463"/>
  </r>
  <r>
    <s v="CA-2015-136336"/>
    <x v="419"/>
    <s v="DB-13555"/>
    <x v="587"/>
    <x v="1"/>
    <x v="0"/>
    <s v="Henderson"/>
    <x v="0"/>
    <n v="42420"/>
    <x v="0"/>
    <s v="OFF-ST-10002574"/>
    <x v="1"/>
    <x v="4"/>
    <s v="SAFCO Commercial Wire Shelving, Black"/>
    <x v="5464"/>
  </r>
  <r>
    <s v="US-2016-136259"/>
    <x v="599"/>
    <s v="CB-12415"/>
    <x v="558"/>
    <x v="0"/>
    <x v="0"/>
    <s v="Lakewood"/>
    <x v="24"/>
    <n v="44107"/>
    <x v="3"/>
    <s v="OFF-BI-10000773"/>
    <x v="1"/>
    <x v="8"/>
    <s v="Insertable Tab Post Binder Dividers"/>
    <x v="570"/>
  </r>
  <r>
    <s v="US-2016-136259"/>
    <x v="599"/>
    <s v="CB-12415"/>
    <x v="558"/>
    <x v="0"/>
    <x v="0"/>
    <s v="Lakewood"/>
    <x v="24"/>
    <n v="44107"/>
    <x v="3"/>
    <s v="OFF-SU-10004661"/>
    <x v="1"/>
    <x v="14"/>
    <s v="Acme Titanium Bonded Scissors"/>
    <x v="5465"/>
  </r>
  <r>
    <s v="US-2015-124625"/>
    <x v="935"/>
    <s v="SP-20650"/>
    <x v="70"/>
    <x v="1"/>
    <x v="0"/>
    <s v="Omaha"/>
    <x v="8"/>
    <n v="68104"/>
    <x v="2"/>
    <s v="TEC-AC-10003280"/>
    <x v="2"/>
    <x v="11"/>
    <s v="Belkin F8E887 USB Wired Ergonomic Keyboard"/>
    <x v="1309"/>
  </r>
  <r>
    <s v="CA-2017-108105"/>
    <x v="595"/>
    <s v="GW-14605"/>
    <x v="543"/>
    <x v="0"/>
    <x v="0"/>
    <s v="Henderson"/>
    <x v="0"/>
    <n v="42420"/>
    <x v="0"/>
    <s v="FUR-FU-10003773"/>
    <x v="0"/>
    <x v="5"/>
    <s v="Eldon Cleatmat Plus Chair Mats for High Pile Carpets"/>
    <x v="5466"/>
  </r>
  <r>
    <s v="CA-2017-108105"/>
    <x v="595"/>
    <s v="GW-14605"/>
    <x v="543"/>
    <x v="0"/>
    <x v="0"/>
    <s v="Henderson"/>
    <x v="0"/>
    <n v="42420"/>
    <x v="0"/>
    <s v="OFF-BI-10002412"/>
    <x v="1"/>
    <x v="8"/>
    <s v="Wilson Jones â€œSnapâ€ Scratch Pad Binder Tool for Ring Binders"/>
    <x v="4773"/>
  </r>
  <r>
    <s v="CA-2018-166898"/>
    <x v="220"/>
    <s v="KH-16630"/>
    <x v="175"/>
    <x v="1"/>
    <x v="0"/>
    <s v="Santa Ana"/>
    <x v="1"/>
    <n v="92704"/>
    <x v="1"/>
    <s v="TEC-PH-10002564"/>
    <x v="2"/>
    <x v="7"/>
    <s v="OtterBox Defender Series Case - Samsung Galaxy S4"/>
    <x v="2092"/>
  </r>
  <r>
    <s v="CA-2018-166898"/>
    <x v="220"/>
    <s v="KH-16630"/>
    <x v="175"/>
    <x v="1"/>
    <x v="0"/>
    <s v="Santa Ana"/>
    <x v="1"/>
    <n v="92704"/>
    <x v="1"/>
    <s v="OFF-PA-10002262"/>
    <x v="1"/>
    <x v="10"/>
    <s v="Xerox 192"/>
    <x v="537"/>
  </r>
  <r>
    <s v="CA-2018-169005"/>
    <x v="808"/>
    <s v="BG-11035"/>
    <x v="767"/>
    <x v="0"/>
    <x v="0"/>
    <s v="Springfield"/>
    <x v="17"/>
    <n v="22153"/>
    <x v="0"/>
    <s v="OFF-AR-10000246"/>
    <x v="1"/>
    <x v="6"/>
    <s v="Newell 318"/>
    <x v="345"/>
  </r>
  <r>
    <s v="CA-2016-104038"/>
    <x v="525"/>
    <s v="LO-17170"/>
    <x v="628"/>
    <x v="1"/>
    <x v="0"/>
    <s v="Suffolk"/>
    <x v="17"/>
    <n v="23434"/>
    <x v="0"/>
    <s v="OFF-ST-10002554"/>
    <x v="1"/>
    <x v="4"/>
    <s v="Tennsco Industrial Shelving"/>
    <x v="64"/>
  </r>
  <r>
    <s v="CA-2016-104038"/>
    <x v="525"/>
    <s v="LO-17170"/>
    <x v="628"/>
    <x v="1"/>
    <x v="0"/>
    <s v="Suffolk"/>
    <x v="17"/>
    <n v="23434"/>
    <x v="0"/>
    <s v="OFF-PA-10002751"/>
    <x v="1"/>
    <x v="10"/>
    <s v="Xerox 1920"/>
    <x v="2680"/>
  </r>
  <r>
    <s v="CA-2017-126102"/>
    <x v="545"/>
    <s v="DV-13465"/>
    <x v="231"/>
    <x v="0"/>
    <x v="0"/>
    <s v="Los Angeles"/>
    <x v="1"/>
    <n v="90049"/>
    <x v="1"/>
    <s v="OFF-BI-10004318"/>
    <x v="1"/>
    <x v="8"/>
    <s v="Ibico EB-19 Dual Function Manual Binding System"/>
    <x v="4604"/>
  </r>
  <r>
    <s v="CA-2017-143406"/>
    <x v="182"/>
    <s v="LR-17035"/>
    <x v="756"/>
    <x v="1"/>
    <x v="0"/>
    <s v="Houston"/>
    <x v="5"/>
    <n v="77041"/>
    <x v="2"/>
    <s v="OFF-AP-10001564"/>
    <x v="1"/>
    <x v="9"/>
    <s v="Hoover Commercial Lightweight Upright Vacuum with E-Z Empty Dirt Cup"/>
    <x v="5467"/>
  </r>
  <r>
    <s v="CA-2017-143406"/>
    <x v="182"/>
    <s v="LR-17035"/>
    <x v="756"/>
    <x v="1"/>
    <x v="0"/>
    <s v="Houston"/>
    <x v="5"/>
    <n v="77041"/>
    <x v="2"/>
    <s v="FUR-CH-10000513"/>
    <x v="0"/>
    <x v="1"/>
    <s v="High-Back Leather Manager's Chair"/>
    <x v="5468"/>
  </r>
  <r>
    <s v="CA-2016-150308"/>
    <x v="83"/>
    <s v="RR-19525"/>
    <x v="645"/>
    <x v="1"/>
    <x v="0"/>
    <s v="Cary"/>
    <x v="3"/>
    <n v="27511"/>
    <x v="0"/>
    <s v="TEC-PH-10001433"/>
    <x v="2"/>
    <x v="7"/>
    <s v="Cisco Small Business SPA 502G VoIP phone"/>
    <x v="2126"/>
  </r>
  <r>
    <s v="CA-2017-131093"/>
    <x v="42"/>
    <s v="TS-21610"/>
    <x v="59"/>
    <x v="0"/>
    <x v="0"/>
    <s v="Springfield"/>
    <x v="24"/>
    <n v="45503"/>
    <x v="3"/>
    <s v="OFF-ST-10002790"/>
    <x v="1"/>
    <x v="4"/>
    <s v="Safco Industrial Shelving"/>
    <x v="5469"/>
  </r>
  <r>
    <s v="US-2018-148831"/>
    <x v="119"/>
    <s v="AH-10210"/>
    <x v="117"/>
    <x v="0"/>
    <x v="0"/>
    <s v="Louisville"/>
    <x v="0"/>
    <n v="40214"/>
    <x v="0"/>
    <s v="OFF-ST-10002974"/>
    <x v="1"/>
    <x v="4"/>
    <s v="Trav-L-File Heavy-Duty Shuttle II, Black"/>
    <x v="5470"/>
  </r>
  <r>
    <s v="CA-2016-162950"/>
    <x v="1141"/>
    <s v="DW-13585"/>
    <x v="61"/>
    <x v="1"/>
    <x v="0"/>
    <s v="Troy"/>
    <x v="24"/>
    <n v="45373"/>
    <x v="3"/>
    <s v="OFF-PA-10003177"/>
    <x v="1"/>
    <x v="10"/>
    <s v="Xerox 1999"/>
    <x v="12"/>
  </r>
  <r>
    <s v="CA-2016-162950"/>
    <x v="1141"/>
    <s v="DW-13585"/>
    <x v="61"/>
    <x v="1"/>
    <x v="0"/>
    <s v="Troy"/>
    <x v="24"/>
    <n v="45373"/>
    <x v="3"/>
    <s v="FUR-BO-10001918"/>
    <x v="0"/>
    <x v="0"/>
    <s v="Sauder Forest Hills Library with Doors, Woodland Oak Finish"/>
    <x v="5471"/>
  </r>
  <r>
    <s v="US-2016-132836"/>
    <x v="932"/>
    <s v="AJ-10945"/>
    <x v="219"/>
    <x v="0"/>
    <x v="0"/>
    <s v="Detroit"/>
    <x v="12"/>
    <n v="48227"/>
    <x v="2"/>
    <s v="TEC-PH-10001299"/>
    <x v="2"/>
    <x v="7"/>
    <s v="Polycom CX300 Desktop Phone USB VoIP phone"/>
    <x v="3633"/>
  </r>
  <r>
    <s v="US-2016-132836"/>
    <x v="932"/>
    <s v="AJ-10945"/>
    <x v="219"/>
    <x v="0"/>
    <x v="0"/>
    <s v="Detroit"/>
    <x v="12"/>
    <n v="48227"/>
    <x v="2"/>
    <s v="OFF-BI-10004224"/>
    <x v="1"/>
    <x v="8"/>
    <s v="Catalog Binders with Expanding Posts"/>
    <x v="5472"/>
  </r>
  <r>
    <s v="US-2016-132836"/>
    <x v="932"/>
    <s v="AJ-10945"/>
    <x v="219"/>
    <x v="0"/>
    <x v="0"/>
    <s v="Detroit"/>
    <x v="12"/>
    <n v="48227"/>
    <x v="2"/>
    <s v="TEC-PH-10001300"/>
    <x v="2"/>
    <x v="7"/>
    <s v="iKross Bluetooth Portable Keyboard + Cell Phone Stand Holder + Brush for Apple iPhone 5S 5C 5, 4S 4"/>
    <x v="362"/>
  </r>
  <r>
    <s v="US-2016-132836"/>
    <x v="932"/>
    <s v="AJ-10945"/>
    <x v="219"/>
    <x v="0"/>
    <x v="0"/>
    <s v="Detroit"/>
    <x v="12"/>
    <n v="48227"/>
    <x v="2"/>
    <s v="OFF-LA-10004178"/>
    <x v="1"/>
    <x v="2"/>
    <s v="Avery 491"/>
    <x v="1301"/>
  </r>
  <r>
    <s v="US-2015-158365"/>
    <x v="791"/>
    <s v="SV-20785"/>
    <x v="647"/>
    <x v="0"/>
    <x v="0"/>
    <s v="Bloomington"/>
    <x v="14"/>
    <n v="47401"/>
    <x v="2"/>
    <s v="OFF-PA-10000289"/>
    <x v="1"/>
    <x v="10"/>
    <s v="Xerox 213"/>
    <x v="56"/>
  </r>
  <r>
    <s v="CA-2018-152933"/>
    <x v="386"/>
    <s v="MG-17650"/>
    <x v="377"/>
    <x v="2"/>
    <x v="0"/>
    <s v="Dallas"/>
    <x v="5"/>
    <n v="75081"/>
    <x v="2"/>
    <s v="TEC-PH-10002085"/>
    <x v="2"/>
    <x v="7"/>
    <s v="Clarity 53712"/>
    <x v="4085"/>
  </r>
  <r>
    <s v="CA-2018-152933"/>
    <x v="386"/>
    <s v="MG-17650"/>
    <x v="377"/>
    <x v="2"/>
    <x v="0"/>
    <s v="Dallas"/>
    <x v="5"/>
    <n v="75081"/>
    <x v="2"/>
    <s v="OFF-PA-10001934"/>
    <x v="1"/>
    <x v="10"/>
    <s v="Xerox 1993"/>
    <x v="559"/>
  </r>
  <r>
    <s v="CA-2018-152933"/>
    <x v="386"/>
    <s v="MG-17650"/>
    <x v="377"/>
    <x v="2"/>
    <x v="0"/>
    <s v="Dallas"/>
    <x v="5"/>
    <n v="75081"/>
    <x v="2"/>
    <s v="TEC-AC-10003033"/>
    <x v="2"/>
    <x v="11"/>
    <s v="Plantronics CS510 - Over-the-Head monaural Wireless Headset System"/>
    <x v="5473"/>
  </r>
  <r>
    <s v="CA-2016-163181"/>
    <x v="209"/>
    <s v="AB-10105"/>
    <x v="455"/>
    <x v="0"/>
    <x v="0"/>
    <s v="Houston"/>
    <x v="5"/>
    <n v="77041"/>
    <x v="2"/>
    <s v="OFF-AR-10001683"/>
    <x v="1"/>
    <x v="6"/>
    <s v="Lumber Crayons"/>
    <x v="5474"/>
  </r>
  <r>
    <s v="CA-2016-163181"/>
    <x v="209"/>
    <s v="AB-10105"/>
    <x v="455"/>
    <x v="0"/>
    <x v="0"/>
    <s v="Houston"/>
    <x v="5"/>
    <n v="77041"/>
    <x v="2"/>
    <s v="OFF-ST-10001713"/>
    <x v="1"/>
    <x v="4"/>
    <s v="Gould Plastics 9-Pocket Panel Bin, 18-3/8w x 5-1/4d x 20-1/2h, Black"/>
    <x v="556"/>
  </r>
  <r>
    <s v="CA-2016-163181"/>
    <x v="209"/>
    <s v="AB-10105"/>
    <x v="455"/>
    <x v="0"/>
    <x v="0"/>
    <s v="Houston"/>
    <x v="5"/>
    <n v="77041"/>
    <x v="2"/>
    <s v="FUR-FU-10000193"/>
    <x v="0"/>
    <x v="5"/>
    <s v="Tenex Chairmats For Use with Hard Floors"/>
    <x v="643"/>
  </r>
  <r>
    <s v="CA-2016-163181"/>
    <x v="209"/>
    <s v="AB-10105"/>
    <x v="455"/>
    <x v="0"/>
    <x v="0"/>
    <s v="Houston"/>
    <x v="5"/>
    <n v="77041"/>
    <x v="2"/>
    <s v="OFF-BI-10000474"/>
    <x v="1"/>
    <x v="8"/>
    <s v="Avery Recycled Flexi-View Covers for Binding Systems"/>
    <x v="4078"/>
  </r>
  <r>
    <s v="CA-2016-163181"/>
    <x v="209"/>
    <s v="AB-10105"/>
    <x v="455"/>
    <x v="0"/>
    <x v="0"/>
    <s v="Houston"/>
    <x v="5"/>
    <n v="77041"/>
    <x v="2"/>
    <s v="OFF-ST-10000129"/>
    <x v="1"/>
    <x v="4"/>
    <s v="Fellowes Recycled Storage Drawers"/>
    <x v="5475"/>
  </r>
  <r>
    <s v="CA-2016-163181"/>
    <x v="209"/>
    <s v="AB-10105"/>
    <x v="455"/>
    <x v="0"/>
    <x v="0"/>
    <s v="Houston"/>
    <x v="5"/>
    <n v="77041"/>
    <x v="2"/>
    <s v="TEC-MA-10001016"/>
    <x v="2"/>
    <x v="15"/>
    <s v="Canon PC170 Desktop Personal Copier"/>
    <x v="3030"/>
  </r>
  <r>
    <s v="CA-2016-132941"/>
    <x v="442"/>
    <s v="MM-18280"/>
    <x v="152"/>
    <x v="1"/>
    <x v="0"/>
    <s v="Haltom City"/>
    <x v="5"/>
    <n v="76117"/>
    <x v="2"/>
    <s v="OFF-SU-10002557"/>
    <x v="1"/>
    <x v="14"/>
    <s v="Fiskars Spring-Action Scissors"/>
    <x v="4"/>
  </r>
  <r>
    <s v="CA-2016-132941"/>
    <x v="442"/>
    <s v="MM-18280"/>
    <x v="152"/>
    <x v="1"/>
    <x v="0"/>
    <s v="Haltom City"/>
    <x v="5"/>
    <n v="76117"/>
    <x v="2"/>
    <s v="OFF-PA-10002160"/>
    <x v="1"/>
    <x v="10"/>
    <s v="Xerox 1978"/>
    <x v="5476"/>
  </r>
  <r>
    <s v="CA-2016-132941"/>
    <x v="442"/>
    <s v="MM-18280"/>
    <x v="152"/>
    <x v="1"/>
    <x v="0"/>
    <s v="Haltom City"/>
    <x v="5"/>
    <n v="76117"/>
    <x v="2"/>
    <s v="TEC-AC-10003095"/>
    <x v="2"/>
    <x v="11"/>
    <s v="Logitech G35 7.1-Channel Surround Sound Headset"/>
    <x v="3568"/>
  </r>
  <r>
    <s v="CA-2015-132010"/>
    <x v="303"/>
    <s v="MA-17995"/>
    <x v="671"/>
    <x v="2"/>
    <x v="0"/>
    <s v="Richmond"/>
    <x v="17"/>
    <n v="23223"/>
    <x v="0"/>
    <s v="OFF-EN-10003160"/>
    <x v="1"/>
    <x v="12"/>
    <s v="Pastel Pink Envelopes"/>
    <x v="3343"/>
  </r>
  <r>
    <s v="CA-2015-132010"/>
    <x v="303"/>
    <s v="MA-17995"/>
    <x v="671"/>
    <x v="2"/>
    <x v="0"/>
    <s v="Richmond"/>
    <x v="17"/>
    <n v="23223"/>
    <x v="0"/>
    <s v="TEC-AC-10001542"/>
    <x v="2"/>
    <x v="11"/>
    <s v="SanDisk Cruzer 16 GB USB Flash Drive"/>
    <x v="1003"/>
  </r>
  <r>
    <s v="CA-2015-132010"/>
    <x v="303"/>
    <s v="MA-17995"/>
    <x v="671"/>
    <x v="2"/>
    <x v="0"/>
    <s v="Richmond"/>
    <x v="17"/>
    <n v="23223"/>
    <x v="0"/>
    <s v="OFF-ST-10003641"/>
    <x v="1"/>
    <x v="4"/>
    <s v="Space Solutions Industrial Galvanized Steel Shelving."/>
    <x v="5477"/>
  </r>
  <r>
    <s v="CA-2015-132010"/>
    <x v="303"/>
    <s v="MA-17995"/>
    <x v="671"/>
    <x v="2"/>
    <x v="0"/>
    <s v="Richmond"/>
    <x v="17"/>
    <n v="23223"/>
    <x v="0"/>
    <s v="OFF-BI-10002432"/>
    <x v="1"/>
    <x v="8"/>
    <s v="Wilson Jones Standard D-Ring Binders"/>
    <x v="5478"/>
  </r>
  <r>
    <s v="CA-2017-135461"/>
    <x v="569"/>
    <s v="EB-13975"/>
    <x v="424"/>
    <x v="1"/>
    <x v="0"/>
    <s v="Los Angeles"/>
    <x v="1"/>
    <n v="90049"/>
    <x v="1"/>
    <s v="TEC-PH-10004094"/>
    <x v="2"/>
    <x v="7"/>
    <s v="Motorola L703CM"/>
    <x v="4537"/>
  </r>
  <r>
    <s v="CA-2018-153045"/>
    <x v="617"/>
    <s v="NS-18505"/>
    <x v="515"/>
    <x v="0"/>
    <x v="0"/>
    <s v="Philadelphia"/>
    <x v="9"/>
    <n v="19140"/>
    <x v="3"/>
    <s v="TEC-PH-10001817"/>
    <x v="2"/>
    <x v="7"/>
    <s v="Wilson Electronics DB Pro Signal Booster"/>
    <x v="5479"/>
  </r>
  <r>
    <s v="CA-2018-153045"/>
    <x v="617"/>
    <s v="NS-18505"/>
    <x v="515"/>
    <x v="0"/>
    <x v="0"/>
    <s v="Philadelphia"/>
    <x v="9"/>
    <n v="19140"/>
    <x v="3"/>
    <s v="FUR-FU-10002759"/>
    <x v="0"/>
    <x v="5"/>
    <s v="12-1/2 Diameter Round Wall Clock"/>
    <x v="1303"/>
  </r>
  <r>
    <s v="CA-2018-153045"/>
    <x v="617"/>
    <s v="NS-18505"/>
    <x v="515"/>
    <x v="0"/>
    <x v="0"/>
    <s v="Philadelphia"/>
    <x v="9"/>
    <n v="19140"/>
    <x v="3"/>
    <s v="FUR-CH-10000309"/>
    <x v="0"/>
    <x v="1"/>
    <s v="Global Comet Stacking Arm Chair"/>
    <x v="4843"/>
  </r>
  <r>
    <s v="CA-2018-153045"/>
    <x v="617"/>
    <s v="NS-18505"/>
    <x v="515"/>
    <x v="0"/>
    <x v="0"/>
    <s v="Philadelphia"/>
    <x v="9"/>
    <n v="19140"/>
    <x v="3"/>
    <s v="OFF-PA-10003673"/>
    <x v="1"/>
    <x v="10"/>
    <s v="Strathmore Photo Mount Cards"/>
    <x v="5480"/>
  </r>
  <r>
    <s v="US-2017-155971"/>
    <x v="112"/>
    <s v="RB-19795"/>
    <x v="176"/>
    <x v="2"/>
    <x v="0"/>
    <s v="Los Angeles"/>
    <x v="1"/>
    <n v="90036"/>
    <x v="1"/>
    <s v="OFF-LA-10000452"/>
    <x v="1"/>
    <x v="2"/>
    <s v="Avery 488"/>
    <x v="421"/>
  </r>
  <r>
    <s v="US-2017-155971"/>
    <x v="112"/>
    <s v="RB-19795"/>
    <x v="176"/>
    <x v="2"/>
    <x v="0"/>
    <s v="Los Angeles"/>
    <x v="1"/>
    <n v="90036"/>
    <x v="1"/>
    <s v="OFF-PA-10000210"/>
    <x v="1"/>
    <x v="10"/>
    <s v="Xerox Blank Computer Paper"/>
    <x v="3324"/>
  </r>
  <r>
    <s v="CA-2018-122007"/>
    <x v="257"/>
    <s v="JK-15325"/>
    <x v="759"/>
    <x v="1"/>
    <x v="0"/>
    <s v="Los Angeles"/>
    <x v="1"/>
    <n v="90032"/>
    <x v="1"/>
    <s v="OFF-AP-10000358"/>
    <x v="1"/>
    <x v="9"/>
    <s v="Fellowes Basic Home/Office Series Surge Protectors"/>
    <x v="1750"/>
  </r>
  <r>
    <s v="CA-2018-162250"/>
    <x v="221"/>
    <s v="PR-18880"/>
    <x v="701"/>
    <x v="0"/>
    <x v="0"/>
    <s v="San Francisco"/>
    <x v="1"/>
    <n v="94109"/>
    <x v="1"/>
    <s v="OFF-PA-10002137"/>
    <x v="1"/>
    <x v="10"/>
    <s v="Southworth 100% RÃ©sumÃ© Paper, 24lb."/>
    <x v="3890"/>
  </r>
  <r>
    <s v="US-2017-158288"/>
    <x v="491"/>
    <s v="EH-13945"/>
    <x v="13"/>
    <x v="0"/>
    <x v="0"/>
    <s v="Philadelphia"/>
    <x v="9"/>
    <n v="19120"/>
    <x v="3"/>
    <s v="OFF-BI-10003364"/>
    <x v="1"/>
    <x v="8"/>
    <s v="Binding Machine Supplies"/>
    <x v="5481"/>
  </r>
  <r>
    <s v="CA-2017-128916"/>
    <x v="298"/>
    <s v="MA-17560"/>
    <x v="15"/>
    <x v="2"/>
    <x v="0"/>
    <s v="Houston"/>
    <x v="5"/>
    <n v="77070"/>
    <x v="2"/>
    <s v="FUR-FU-10001940"/>
    <x v="0"/>
    <x v="5"/>
    <s v="Staple-based wall hangings"/>
    <x v="1235"/>
  </r>
  <r>
    <s v="CA-2017-128916"/>
    <x v="298"/>
    <s v="MA-17560"/>
    <x v="15"/>
    <x v="2"/>
    <x v="0"/>
    <s v="Houston"/>
    <x v="5"/>
    <n v="77070"/>
    <x v="2"/>
    <s v="FUR-FU-10000320"/>
    <x v="0"/>
    <x v="5"/>
    <s v="OIC Stacking Trays"/>
    <x v="752"/>
  </r>
  <r>
    <s v="CA-2016-157028"/>
    <x v="109"/>
    <s v="MA-17995"/>
    <x v="671"/>
    <x v="2"/>
    <x v="0"/>
    <s v="Las Cruces"/>
    <x v="27"/>
    <n v="88001"/>
    <x v="1"/>
    <s v="OFF-AR-10004441"/>
    <x v="1"/>
    <x v="6"/>
    <s v="BIC Brite Liner Highlighters"/>
    <x v="5482"/>
  </r>
  <r>
    <s v="CA-2018-112473"/>
    <x v="1126"/>
    <s v="JL-15505"/>
    <x v="145"/>
    <x v="0"/>
    <x v="0"/>
    <s v="Houston"/>
    <x v="5"/>
    <n v="77070"/>
    <x v="2"/>
    <s v="OFF-ST-10002182"/>
    <x v="1"/>
    <x v="4"/>
    <s v="Iris 3-Drawer Stacking Bin, Black"/>
    <x v="5483"/>
  </r>
  <r>
    <s v="US-2018-147655"/>
    <x v="507"/>
    <s v="AS-10045"/>
    <x v="442"/>
    <x v="1"/>
    <x v="0"/>
    <s v="Redmond"/>
    <x v="21"/>
    <n v="97756"/>
    <x v="1"/>
    <s v="OFF-BI-10002931"/>
    <x v="1"/>
    <x v="8"/>
    <s v="Avery Trapezoid Extra Heavy Duty 4&quot; Binders"/>
    <x v="5484"/>
  </r>
  <r>
    <s v="CA-2017-130911"/>
    <x v="830"/>
    <s v="DC-12850"/>
    <x v="419"/>
    <x v="0"/>
    <x v="0"/>
    <s v="Cleveland"/>
    <x v="24"/>
    <n v="44105"/>
    <x v="3"/>
    <s v="FUR-BO-10004357"/>
    <x v="0"/>
    <x v="0"/>
    <s v="O'Sullivan Living Dimensions 3-Shelf Bookcases"/>
    <x v="5485"/>
  </r>
  <r>
    <s v="CA-2017-130911"/>
    <x v="830"/>
    <s v="DC-12850"/>
    <x v="419"/>
    <x v="0"/>
    <x v="0"/>
    <s v="Cleveland"/>
    <x v="24"/>
    <n v="44105"/>
    <x v="3"/>
    <s v="OFF-AR-10000475"/>
    <x v="1"/>
    <x v="6"/>
    <s v="Hunt BOSTON Vista Battery-Operated Pencil Sharpener, Black"/>
    <x v="3923"/>
  </r>
  <r>
    <s v="CA-2018-100055"/>
    <x v="39"/>
    <s v="MD-17860"/>
    <x v="550"/>
    <x v="1"/>
    <x v="0"/>
    <s v="Laurel"/>
    <x v="39"/>
    <n v="20707"/>
    <x v="3"/>
    <s v="FUR-FU-10001473"/>
    <x v="0"/>
    <x v="5"/>
    <s v="DAX Wood Document Frame"/>
    <x v="1287"/>
  </r>
  <r>
    <s v="CA-2018-100055"/>
    <x v="39"/>
    <s v="MD-17860"/>
    <x v="550"/>
    <x v="1"/>
    <x v="0"/>
    <s v="Laurel"/>
    <x v="39"/>
    <n v="20707"/>
    <x v="3"/>
    <s v="OFF-AP-10001469"/>
    <x v="1"/>
    <x v="9"/>
    <s v="Fellowes 8 Outlet Superior Workstation Surge Protector"/>
    <x v="5486"/>
  </r>
  <r>
    <s v="CA-2016-157805"/>
    <x v="284"/>
    <s v="RH-19510"/>
    <x v="563"/>
    <x v="2"/>
    <x v="0"/>
    <s v="San Diego"/>
    <x v="1"/>
    <n v="92037"/>
    <x v="1"/>
    <s v="TEC-PH-10004447"/>
    <x v="2"/>
    <x v="7"/>
    <s v="Toshiba IPT2010-SD IPÂ Telephone"/>
    <x v="5487"/>
  </r>
  <r>
    <s v="CA-2017-124254"/>
    <x v="408"/>
    <s v="TB-21175"/>
    <x v="533"/>
    <x v="1"/>
    <x v="0"/>
    <s v="Wilson"/>
    <x v="3"/>
    <n v="27893"/>
    <x v="0"/>
    <s v="OFF-ST-10001469"/>
    <x v="1"/>
    <x v="4"/>
    <s v="Fellowes Bankers Box Recycled Super Stor/Drawer"/>
    <x v="5001"/>
  </r>
  <r>
    <s v="CA-2017-124254"/>
    <x v="408"/>
    <s v="TB-21175"/>
    <x v="533"/>
    <x v="1"/>
    <x v="0"/>
    <s v="Wilson"/>
    <x v="3"/>
    <n v="27893"/>
    <x v="0"/>
    <s v="OFF-ST-10000060"/>
    <x v="1"/>
    <x v="4"/>
    <s v="Fellowes Bankers Box Staxonsteel Drawer File/Stacking System"/>
    <x v="5488"/>
  </r>
  <r>
    <s v="CA-2017-124254"/>
    <x v="408"/>
    <s v="TB-21175"/>
    <x v="533"/>
    <x v="1"/>
    <x v="0"/>
    <s v="Wilson"/>
    <x v="3"/>
    <n v="27893"/>
    <x v="0"/>
    <s v="OFF-PA-10000807"/>
    <x v="1"/>
    <x v="10"/>
    <s v="TOPS &quot;Important Message&quot; Pads, Canary, 4-1/4 x 5-1/2, 50 Sheets per Pad"/>
    <x v="1495"/>
  </r>
  <r>
    <s v="CA-2015-123400"/>
    <x v="563"/>
    <s v="EB-13930"/>
    <x v="518"/>
    <x v="0"/>
    <x v="0"/>
    <s v="Saint Petersburg"/>
    <x v="2"/>
    <n v="33710"/>
    <x v="0"/>
    <s v="OFF-BI-10000666"/>
    <x v="1"/>
    <x v="8"/>
    <s v="Surelock Post Binders"/>
    <x v="823"/>
  </r>
  <r>
    <s v="CA-2015-123400"/>
    <x v="563"/>
    <s v="EB-13930"/>
    <x v="518"/>
    <x v="0"/>
    <x v="0"/>
    <s v="Saint Petersburg"/>
    <x v="2"/>
    <n v="33710"/>
    <x v="0"/>
    <s v="TEC-PH-10002890"/>
    <x v="2"/>
    <x v="7"/>
    <s v="AT&amp;T 17929 Lendline Telephone"/>
    <x v="2131"/>
  </r>
  <r>
    <s v="CA-2015-106971"/>
    <x v="814"/>
    <s v="BM-11785"/>
    <x v="298"/>
    <x v="0"/>
    <x v="0"/>
    <s v="Buffalo Grove"/>
    <x v="10"/>
    <n v="60089"/>
    <x v="2"/>
    <s v="TEC-AC-10000844"/>
    <x v="2"/>
    <x v="11"/>
    <s v="LogitechÂ Gaming G510s - Keyboard"/>
    <x v="5267"/>
  </r>
  <r>
    <s v="CA-2018-123029"/>
    <x v="1033"/>
    <s v="BT-11530"/>
    <x v="404"/>
    <x v="2"/>
    <x v="0"/>
    <s v="Los Angeles"/>
    <x v="1"/>
    <n v="90049"/>
    <x v="1"/>
    <s v="TEC-AC-10002402"/>
    <x v="2"/>
    <x v="11"/>
    <s v="Razer Kraken PRO Over Ear PC and Music Headset"/>
    <x v="457"/>
  </r>
  <r>
    <s v="CA-2017-139409"/>
    <x v="64"/>
    <s v="FW-14395"/>
    <x v="783"/>
    <x v="1"/>
    <x v="0"/>
    <s v="New York City"/>
    <x v="15"/>
    <n v="10011"/>
    <x v="3"/>
    <s v="TEC-PH-10003988"/>
    <x v="2"/>
    <x v="7"/>
    <s v="LF Elite 3D Dazzle Designer Hard Case Cover, Lf Stylus Pen and Wiper For Apple Iphone 5c Mini Lite"/>
    <x v="3477"/>
  </r>
  <r>
    <s v="US-2018-166688"/>
    <x v="968"/>
    <s v="RD-19480"/>
    <x v="502"/>
    <x v="0"/>
    <x v="0"/>
    <s v="Las Vegas"/>
    <x v="33"/>
    <n v="89115"/>
    <x v="1"/>
    <s v="OFF-BI-10004040"/>
    <x v="1"/>
    <x v="8"/>
    <s v="Wilson Jones Impact Binders"/>
    <x v="1808"/>
  </r>
  <r>
    <s v="US-2018-166688"/>
    <x v="968"/>
    <s v="RD-19480"/>
    <x v="502"/>
    <x v="0"/>
    <x v="0"/>
    <s v="Las Vegas"/>
    <x v="33"/>
    <n v="89115"/>
    <x v="1"/>
    <s v="TEC-PH-10004094"/>
    <x v="2"/>
    <x v="7"/>
    <s v="Motorola L703CM"/>
    <x v="5489"/>
  </r>
  <r>
    <s v="US-2018-166688"/>
    <x v="968"/>
    <s v="RD-19480"/>
    <x v="502"/>
    <x v="0"/>
    <x v="0"/>
    <s v="Las Vegas"/>
    <x v="33"/>
    <n v="89115"/>
    <x v="1"/>
    <s v="OFF-AP-10000358"/>
    <x v="1"/>
    <x v="9"/>
    <s v="Fellowes Basic Home/Office Series Surge Protectors"/>
    <x v="5490"/>
  </r>
  <r>
    <s v="CA-2016-126970"/>
    <x v="1181"/>
    <s v="TP-21130"/>
    <x v="236"/>
    <x v="0"/>
    <x v="0"/>
    <s v="Naperville"/>
    <x v="10"/>
    <n v="60540"/>
    <x v="2"/>
    <s v="OFF-BI-10000138"/>
    <x v="1"/>
    <x v="8"/>
    <s v="Acco Translucent Poly Ring Binders"/>
    <x v="1774"/>
  </r>
  <r>
    <s v="US-2017-165505"/>
    <x v="1156"/>
    <s v="CB-12535"/>
    <x v="118"/>
    <x v="1"/>
    <x v="0"/>
    <s v="Burlington"/>
    <x v="42"/>
    <n v="5401"/>
    <x v="3"/>
    <s v="TEC-AC-10002926"/>
    <x v="2"/>
    <x v="11"/>
    <s v="Logitech Wireless Marathon Mouse M705"/>
    <x v="2564"/>
  </r>
  <r>
    <s v="US-2017-165505"/>
    <x v="1156"/>
    <s v="CB-12535"/>
    <x v="118"/>
    <x v="1"/>
    <x v="0"/>
    <s v="Burlington"/>
    <x v="42"/>
    <n v="5401"/>
    <x v="3"/>
    <s v="OFF-AR-10003477"/>
    <x v="1"/>
    <x v="6"/>
    <s v="4009 Highlighters"/>
    <x v="1384"/>
  </r>
  <r>
    <s v="US-2017-165505"/>
    <x v="1156"/>
    <s v="CB-12535"/>
    <x v="118"/>
    <x v="1"/>
    <x v="0"/>
    <s v="Burlington"/>
    <x v="42"/>
    <n v="5401"/>
    <x v="3"/>
    <s v="OFF-ST-10001526"/>
    <x v="1"/>
    <x v="4"/>
    <s v="Iceberg Mobile Mega Data/Printer Cart"/>
    <x v="5491"/>
  </r>
  <r>
    <s v="US-2015-157070"/>
    <x v="106"/>
    <s v="QJ-19255"/>
    <x v="425"/>
    <x v="1"/>
    <x v="0"/>
    <s v="Detroit"/>
    <x v="12"/>
    <n v="48234"/>
    <x v="2"/>
    <s v="OFF-BI-10001765"/>
    <x v="1"/>
    <x v="8"/>
    <s v="Wilson Jones Heavy-Duty Casebound Ring Binders with Metal Hinges"/>
    <x v="5492"/>
  </r>
  <r>
    <s v="US-2015-157070"/>
    <x v="106"/>
    <s v="QJ-19255"/>
    <x v="425"/>
    <x v="1"/>
    <x v="0"/>
    <s v="Detroit"/>
    <x v="12"/>
    <n v="48234"/>
    <x v="2"/>
    <s v="OFF-AP-10004859"/>
    <x v="1"/>
    <x v="9"/>
    <s v="Acco 6 Outlet Guardian Premium Surge Suppressor"/>
    <x v="5493"/>
  </r>
  <r>
    <s v="US-2016-106873"/>
    <x v="496"/>
    <s v="KM-16720"/>
    <x v="27"/>
    <x v="0"/>
    <x v="0"/>
    <s v="Avondale"/>
    <x v="16"/>
    <n v="85323"/>
    <x v="1"/>
    <s v="OFF-AR-10003179"/>
    <x v="1"/>
    <x v="6"/>
    <s v="Dixon Ticonderoga Core-Lock Colored Pencils"/>
    <x v="4581"/>
  </r>
  <r>
    <s v="US-2016-106873"/>
    <x v="496"/>
    <s v="KM-16720"/>
    <x v="27"/>
    <x v="0"/>
    <x v="0"/>
    <s v="Avondale"/>
    <x v="16"/>
    <n v="85323"/>
    <x v="1"/>
    <s v="TEC-AC-10002345"/>
    <x v="2"/>
    <x v="11"/>
    <s v="HP Standard 104 key PS/2 Keyboard"/>
    <x v="347"/>
  </r>
  <r>
    <s v="US-2016-106873"/>
    <x v="496"/>
    <s v="KM-16720"/>
    <x v="27"/>
    <x v="0"/>
    <x v="0"/>
    <s v="Avondale"/>
    <x v="16"/>
    <n v="85323"/>
    <x v="1"/>
    <s v="OFF-AR-10001246"/>
    <x v="1"/>
    <x v="6"/>
    <s v="Newell 317"/>
    <x v="2265"/>
  </r>
  <r>
    <s v="CA-2017-132990"/>
    <x v="1147"/>
    <s v="KM-16660"/>
    <x v="730"/>
    <x v="0"/>
    <x v="0"/>
    <s v="Philadelphia"/>
    <x v="9"/>
    <n v="19140"/>
    <x v="3"/>
    <s v="FUR-FU-10004864"/>
    <x v="0"/>
    <x v="5"/>
    <s v="Eldon 500 Class Desk Accessories"/>
    <x v="5494"/>
  </r>
  <r>
    <s v="CA-2015-102645"/>
    <x v="1211"/>
    <s v="IM-15055"/>
    <x v="780"/>
    <x v="0"/>
    <x v="0"/>
    <s v="Las Vegas"/>
    <x v="33"/>
    <n v="89115"/>
    <x v="1"/>
    <s v="OFF-PA-10001804"/>
    <x v="1"/>
    <x v="10"/>
    <s v="Xerox 195"/>
    <x v="1574"/>
  </r>
  <r>
    <s v="CA-2015-134215"/>
    <x v="472"/>
    <s v="ML-17395"/>
    <x v="504"/>
    <x v="1"/>
    <x v="0"/>
    <s v="Bangor"/>
    <x v="43"/>
    <n v="4401"/>
    <x v="3"/>
    <s v="OFF-AP-10001271"/>
    <x v="1"/>
    <x v="9"/>
    <s v="Eureka The Boss Cordless Rechargeable Stick Vac"/>
    <x v="5495"/>
  </r>
  <r>
    <s v="CA-2015-134215"/>
    <x v="472"/>
    <s v="ML-17395"/>
    <x v="504"/>
    <x v="1"/>
    <x v="0"/>
    <s v="Bangor"/>
    <x v="43"/>
    <n v="4401"/>
    <x v="3"/>
    <s v="OFF-PA-10004353"/>
    <x v="1"/>
    <x v="10"/>
    <s v="Southworth 25% Cotton Premium Laser Paper and Envelopes"/>
    <x v="5496"/>
  </r>
  <r>
    <s v="CA-2015-134215"/>
    <x v="472"/>
    <s v="ML-17395"/>
    <x v="504"/>
    <x v="1"/>
    <x v="0"/>
    <s v="Bangor"/>
    <x v="43"/>
    <n v="4401"/>
    <x v="3"/>
    <s v="TEC-AC-10002473"/>
    <x v="2"/>
    <x v="11"/>
    <s v="Maxell 4.7GB DVD-R"/>
    <x v="5497"/>
  </r>
  <r>
    <s v="CA-2017-118934"/>
    <x v="888"/>
    <s v="GH-14410"/>
    <x v="689"/>
    <x v="2"/>
    <x v="0"/>
    <s v="Hendersonville"/>
    <x v="18"/>
    <n v="37075"/>
    <x v="0"/>
    <s v="OFF-BI-10003314"/>
    <x v="1"/>
    <x v="8"/>
    <s v="Tuff Stuff Recycled Round Ring Binders"/>
    <x v="5498"/>
  </r>
  <r>
    <s v="CA-2017-118934"/>
    <x v="888"/>
    <s v="GH-14410"/>
    <x v="689"/>
    <x v="2"/>
    <x v="0"/>
    <s v="Hendersonville"/>
    <x v="18"/>
    <n v="37075"/>
    <x v="0"/>
    <s v="OFF-BI-10004465"/>
    <x v="1"/>
    <x v="8"/>
    <s v="Avery Durable Slant Ring Binders"/>
    <x v="5264"/>
  </r>
  <r>
    <s v="CA-2017-160108"/>
    <x v="16"/>
    <s v="AG-10900"/>
    <x v="151"/>
    <x v="0"/>
    <x v="0"/>
    <s v="Eau Claire"/>
    <x v="6"/>
    <n v="54703"/>
    <x v="2"/>
    <s v="FUR-BO-10003450"/>
    <x v="0"/>
    <x v="0"/>
    <s v="Bush Westfield Collection Bookcases, Dark Cherry Finish"/>
    <x v="5499"/>
  </r>
  <r>
    <s v="CA-2017-160108"/>
    <x v="16"/>
    <s v="AG-10900"/>
    <x v="151"/>
    <x v="0"/>
    <x v="0"/>
    <s v="Eau Claire"/>
    <x v="6"/>
    <n v="54703"/>
    <x v="2"/>
    <s v="FUR-CH-10002335"/>
    <x v="0"/>
    <x v="1"/>
    <s v="Hon GuestStacker Chair"/>
    <x v="5500"/>
  </r>
  <r>
    <s v="CA-2016-164007"/>
    <x v="1212"/>
    <s v="MG-17695"/>
    <x v="726"/>
    <x v="0"/>
    <x v="0"/>
    <s v="Chicago"/>
    <x v="10"/>
    <n v="60610"/>
    <x v="2"/>
    <s v="TEC-AC-10003433"/>
    <x v="2"/>
    <x v="11"/>
    <s v="Maxell 4.7GB DVD+R 5/Pack"/>
    <x v="477"/>
  </r>
  <r>
    <s v="CA-2016-164007"/>
    <x v="1212"/>
    <s v="MG-17695"/>
    <x v="726"/>
    <x v="0"/>
    <x v="0"/>
    <s v="Chicago"/>
    <x v="10"/>
    <n v="60610"/>
    <x v="2"/>
    <s v="OFF-AP-10003849"/>
    <x v="1"/>
    <x v="9"/>
    <s v="Hoover Shoulder Vac Commercial Portable Vacuum"/>
    <x v="5501"/>
  </r>
  <r>
    <s v="CA-2017-100300"/>
    <x v="890"/>
    <s v="MJ-17740"/>
    <x v="77"/>
    <x v="0"/>
    <x v="0"/>
    <s v="San Diego"/>
    <x v="1"/>
    <n v="92037"/>
    <x v="1"/>
    <s v="TEC-MA-10000984"/>
    <x v="2"/>
    <x v="15"/>
    <s v="Okidata MB760 Printer"/>
    <x v="5502"/>
  </r>
  <r>
    <s v="CA-2017-100300"/>
    <x v="890"/>
    <s v="MJ-17740"/>
    <x v="77"/>
    <x v="0"/>
    <x v="0"/>
    <s v="San Diego"/>
    <x v="1"/>
    <n v="92037"/>
    <x v="1"/>
    <s v="OFF-PA-10000418"/>
    <x v="1"/>
    <x v="10"/>
    <s v="Xerox 189"/>
    <x v="1230"/>
  </r>
  <r>
    <s v="CA-2017-100300"/>
    <x v="890"/>
    <s v="MJ-17740"/>
    <x v="77"/>
    <x v="0"/>
    <x v="0"/>
    <s v="San Diego"/>
    <x v="1"/>
    <n v="92037"/>
    <x v="1"/>
    <s v="OFF-AP-10001242"/>
    <x v="1"/>
    <x v="9"/>
    <s v="APC 7 Outlet Network SurgeArrest Surge Protector"/>
    <x v="2566"/>
  </r>
  <r>
    <s v="CA-2017-140571"/>
    <x v="543"/>
    <s v="SJ-20125"/>
    <x v="319"/>
    <x v="2"/>
    <x v="0"/>
    <s v="Jackson"/>
    <x v="35"/>
    <n v="39212"/>
    <x v="0"/>
    <s v="OFF-PA-10001954"/>
    <x v="1"/>
    <x v="10"/>
    <s v="Xerox 1964"/>
    <x v="5503"/>
  </r>
  <r>
    <s v="CA-2017-140571"/>
    <x v="543"/>
    <s v="SJ-20125"/>
    <x v="319"/>
    <x v="2"/>
    <x v="0"/>
    <s v="Jackson"/>
    <x v="35"/>
    <n v="39212"/>
    <x v="0"/>
    <s v="OFF-PA-10001954"/>
    <x v="1"/>
    <x v="10"/>
    <s v="Xerox 1964"/>
    <x v="1816"/>
  </r>
  <r>
    <s v="US-2017-155768"/>
    <x v="49"/>
    <s v="LB-16795"/>
    <x v="697"/>
    <x v="2"/>
    <x v="0"/>
    <s v="Oxnard"/>
    <x v="1"/>
    <n v="93030"/>
    <x v="1"/>
    <s v="FUR-FU-10000448"/>
    <x v="0"/>
    <x v="5"/>
    <s v="Tenex Chairmats For Use With Carpeted Floors"/>
    <x v="5504"/>
  </r>
  <r>
    <s v="US-2017-155768"/>
    <x v="49"/>
    <s v="LB-16795"/>
    <x v="697"/>
    <x v="2"/>
    <x v="0"/>
    <s v="Oxnard"/>
    <x v="1"/>
    <n v="93030"/>
    <x v="1"/>
    <s v="OFF-PA-10001357"/>
    <x v="1"/>
    <x v="10"/>
    <s v="Xerox 1886"/>
    <x v="3531"/>
  </r>
  <r>
    <s v="US-2017-155768"/>
    <x v="49"/>
    <s v="LB-16795"/>
    <x v="697"/>
    <x v="2"/>
    <x v="0"/>
    <s v="Oxnard"/>
    <x v="1"/>
    <n v="93030"/>
    <x v="1"/>
    <s v="OFF-ST-10002292"/>
    <x v="1"/>
    <x v="4"/>
    <s v="Sauder Facets Collection Locker/File Cabinet, Sky Alder Finish"/>
    <x v="5505"/>
  </r>
  <r>
    <s v="US-2017-155768"/>
    <x v="49"/>
    <s v="LB-16795"/>
    <x v="697"/>
    <x v="2"/>
    <x v="0"/>
    <s v="Oxnard"/>
    <x v="1"/>
    <n v="93030"/>
    <x v="1"/>
    <s v="OFF-EN-10001219"/>
    <x v="1"/>
    <x v="12"/>
    <s v="#10- 4 1/8&quot; x 9 1/2&quot; Security-Tint Envelopes"/>
    <x v="988"/>
  </r>
  <r>
    <s v="CA-2018-119424"/>
    <x v="492"/>
    <s v="SB-20185"/>
    <x v="766"/>
    <x v="0"/>
    <x v="0"/>
    <s v="Kent"/>
    <x v="4"/>
    <n v="98031"/>
    <x v="1"/>
    <s v="TEC-PH-10002564"/>
    <x v="2"/>
    <x v="7"/>
    <s v="OtterBox Defender Series Case - Samsung Galaxy S4"/>
    <x v="973"/>
  </r>
  <r>
    <s v="CA-2018-119424"/>
    <x v="492"/>
    <s v="SB-20185"/>
    <x v="766"/>
    <x v="0"/>
    <x v="0"/>
    <s v="Kent"/>
    <x v="4"/>
    <n v="98031"/>
    <x v="1"/>
    <s v="OFF-PA-10001639"/>
    <x v="1"/>
    <x v="10"/>
    <s v="Xerox 203"/>
    <x v="537"/>
  </r>
  <r>
    <s v="CA-2017-118178"/>
    <x v="690"/>
    <s v="CC-12610"/>
    <x v="566"/>
    <x v="1"/>
    <x v="0"/>
    <s v="Nashville"/>
    <x v="18"/>
    <n v="37211"/>
    <x v="0"/>
    <s v="OFF-BI-10001153"/>
    <x v="1"/>
    <x v="8"/>
    <s v="Ibico Recycled Grain-Textured Covers"/>
    <x v="756"/>
  </r>
  <r>
    <s v="CA-2017-166618"/>
    <x v="696"/>
    <s v="DP-13000"/>
    <x v="24"/>
    <x v="0"/>
    <x v="0"/>
    <s v="New York City"/>
    <x v="15"/>
    <n v="10035"/>
    <x v="3"/>
    <s v="TEC-PH-10003356"/>
    <x v="2"/>
    <x v="7"/>
    <s v="SmartStand Mobile Device Holder, Assorted Colors"/>
    <x v="62"/>
  </r>
  <r>
    <s v="CA-2017-166618"/>
    <x v="696"/>
    <s v="DP-13000"/>
    <x v="24"/>
    <x v="0"/>
    <x v="0"/>
    <s v="New York City"/>
    <x v="15"/>
    <n v="10035"/>
    <x v="3"/>
    <s v="OFF-AR-10001725"/>
    <x v="1"/>
    <x v="6"/>
    <s v="Boston Home &amp; Office Model 2000 Electric Pencil Sharpeners"/>
    <x v="5506"/>
  </r>
  <r>
    <s v="CA-2018-156776"/>
    <x v="783"/>
    <s v="JL-15505"/>
    <x v="145"/>
    <x v="0"/>
    <x v="0"/>
    <s v="Westminster"/>
    <x v="1"/>
    <n v="92683"/>
    <x v="1"/>
    <s v="TEC-PH-10002415"/>
    <x v="2"/>
    <x v="7"/>
    <s v="Polycom VoiceStation 500 ConferenceÂ phone"/>
    <x v="5507"/>
  </r>
  <r>
    <s v="CA-2018-156776"/>
    <x v="783"/>
    <s v="JL-15505"/>
    <x v="145"/>
    <x v="0"/>
    <x v="0"/>
    <s v="Westminster"/>
    <x v="1"/>
    <n v="92683"/>
    <x v="1"/>
    <s v="OFF-BI-10003355"/>
    <x v="1"/>
    <x v="8"/>
    <s v="Cardinal Holdit Business Card Pockets"/>
    <x v="1627"/>
  </r>
  <r>
    <s v="CA-2018-156776"/>
    <x v="783"/>
    <s v="JL-15505"/>
    <x v="145"/>
    <x v="0"/>
    <x v="0"/>
    <s v="Westminster"/>
    <x v="1"/>
    <n v="92683"/>
    <x v="1"/>
    <s v="OFF-BI-10000216"/>
    <x v="1"/>
    <x v="8"/>
    <s v="Mead 1st Gear 2&quot; Zipper Binder, Asst. Colors"/>
    <x v="5508"/>
  </r>
  <r>
    <s v="CA-2018-156776"/>
    <x v="783"/>
    <s v="JL-15505"/>
    <x v="145"/>
    <x v="0"/>
    <x v="0"/>
    <s v="Westminster"/>
    <x v="1"/>
    <n v="92683"/>
    <x v="1"/>
    <s v="TEC-AC-10004803"/>
    <x v="2"/>
    <x v="11"/>
    <s v="Sony Micro Vault Click 4 GB USB 2.0 Flash Drive"/>
    <x v="5509"/>
  </r>
  <r>
    <s v="CA-2018-156776"/>
    <x v="783"/>
    <s v="JL-15505"/>
    <x v="145"/>
    <x v="0"/>
    <x v="0"/>
    <s v="Westminster"/>
    <x v="1"/>
    <n v="92683"/>
    <x v="1"/>
    <s v="OFF-PA-10001970"/>
    <x v="1"/>
    <x v="10"/>
    <s v="Xerox 1881"/>
    <x v="332"/>
  </r>
  <r>
    <s v="CA-2018-156776"/>
    <x v="783"/>
    <s v="JL-15505"/>
    <x v="145"/>
    <x v="0"/>
    <x v="0"/>
    <s v="Westminster"/>
    <x v="1"/>
    <n v="92683"/>
    <x v="1"/>
    <s v="FUR-FU-10004848"/>
    <x v="0"/>
    <x v="5"/>
    <s v="Howard Miller 13-3/4&quot; Diameter Brushed Chrome Round Wall Clock"/>
    <x v="2616"/>
  </r>
  <r>
    <s v="CA-2018-156776"/>
    <x v="783"/>
    <s v="JL-15505"/>
    <x v="145"/>
    <x v="0"/>
    <x v="0"/>
    <s v="Westminster"/>
    <x v="1"/>
    <n v="92683"/>
    <x v="1"/>
    <s v="FUR-CH-10002317"/>
    <x v="0"/>
    <x v="1"/>
    <s v="Global Enterprise Series Seating Low-Back Swivel/Tilt Chairs"/>
    <x v="5510"/>
  </r>
  <r>
    <s v="CA-2018-156776"/>
    <x v="783"/>
    <s v="JL-15505"/>
    <x v="145"/>
    <x v="0"/>
    <x v="0"/>
    <s v="Westminster"/>
    <x v="1"/>
    <n v="92683"/>
    <x v="1"/>
    <s v="OFF-AP-10002534"/>
    <x v="1"/>
    <x v="9"/>
    <s v="3.6 Cubic Foot Counter Height Office Refrigerator"/>
    <x v="5511"/>
  </r>
  <r>
    <s v="US-2016-130512"/>
    <x v="291"/>
    <s v="SM-20320"/>
    <x v="598"/>
    <x v="2"/>
    <x v="0"/>
    <s v="Allentown"/>
    <x v="9"/>
    <n v="18103"/>
    <x v="3"/>
    <s v="OFF-SU-10001935"/>
    <x v="1"/>
    <x v="14"/>
    <s v="Staple remover"/>
    <x v="4120"/>
  </r>
  <r>
    <s v="US-2016-130512"/>
    <x v="291"/>
    <s v="SM-20320"/>
    <x v="598"/>
    <x v="2"/>
    <x v="0"/>
    <s v="Allentown"/>
    <x v="9"/>
    <n v="18103"/>
    <x v="3"/>
    <s v="TEC-AC-10000290"/>
    <x v="2"/>
    <x v="11"/>
    <s v="Sabrent 4-Port USB 2.0 Hub"/>
    <x v="4809"/>
  </r>
  <r>
    <s v="US-2016-130512"/>
    <x v="291"/>
    <s v="SM-20320"/>
    <x v="598"/>
    <x v="2"/>
    <x v="0"/>
    <s v="Allentown"/>
    <x v="9"/>
    <n v="18103"/>
    <x v="3"/>
    <s v="OFF-ST-10002574"/>
    <x v="1"/>
    <x v="4"/>
    <s v="SAFCO Commercial Wire Shelving, Black"/>
    <x v="5512"/>
  </r>
  <r>
    <s v="US-2016-130512"/>
    <x v="291"/>
    <s v="SM-20320"/>
    <x v="598"/>
    <x v="2"/>
    <x v="0"/>
    <s v="Allentown"/>
    <x v="9"/>
    <n v="18103"/>
    <x v="3"/>
    <s v="OFF-BI-10004519"/>
    <x v="1"/>
    <x v="8"/>
    <s v="GBC DocuBind P100 Manual Binding Machine"/>
    <x v="5513"/>
  </r>
  <r>
    <s v="US-2016-130512"/>
    <x v="291"/>
    <s v="SM-20320"/>
    <x v="598"/>
    <x v="2"/>
    <x v="0"/>
    <s v="Allentown"/>
    <x v="9"/>
    <n v="18103"/>
    <x v="3"/>
    <s v="OFF-PA-10003625"/>
    <x v="1"/>
    <x v="10"/>
    <s v="Xerox 1979"/>
    <x v="1967"/>
  </r>
  <r>
    <s v="CA-2016-141810"/>
    <x v="121"/>
    <s v="BB-10990"/>
    <x v="121"/>
    <x v="1"/>
    <x v="0"/>
    <s v="San Antonio"/>
    <x v="5"/>
    <n v="78207"/>
    <x v="2"/>
    <s v="OFF-BI-10001524"/>
    <x v="1"/>
    <x v="8"/>
    <s v="GBC Premium Transparent Covers with Diagonal Lined Pattern"/>
    <x v="5514"/>
  </r>
  <r>
    <s v="CA-2016-141810"/>
    <x v="121"/>
    <s v="BB-10990"/>
    <x v="121"/>
    <x v="1"/>
    <x v="0"/>
    <s v="San Antonio"/>
    <x v="5"/>
    <n v="78207"/>
    <x v="2"/>
    <s v="TEC-PH-10002200"/>
    <x v="2"/>
    <x v="7"/>
    <s v="Aastra 6757i CT Wireless VoIP phone"/>
    <x v="3430"/>
  </r>
  <r>
    <s v="CA-2015-146843"/>
    <x v="953"/>
    <s v="PB-19150"/>
    <x v="171"/>
    <x v="0"/>
    <x v="0"/>
    <s v="Avondale"/>
    <x v="16"/>
    <n v="85323"/>
    <x v="1"/>
    <s v="OFF-SU-10001664"/>
    <x v="1"/>
    <x v="14"/>
    <s v="Acme Office Executive Series Stainless Steel Trimmers"/>
    <x v="1388"/>
  </r>
  <r>
    <s v="CA-2015-146843"/>
    <x v="953"/>
    <s v="PB-19150"/>
    <x v="171"/>
    <x v="0"/>
    <x v="0"/>
    <s v="Avondale"/>
    <x v="16"/>
    <n v="85323"/>
    <x v="1"/>
    <s v="TEC-AC-10002550"/>
    <x v="2"/>
    <x v="11"/>
    <s v="Memorex 25GB 6X Branded Blu-Ray Recordable Disc, 30/Pack"/>
    <x v="5515"/>
  </r>
  <r>
    <s v="CA-2015-103310"/>
    <x v="1025"/>
    <s v="GM-14680"/>
    <x v="411"/>
    <x v="0"/>
    <x v="0"/>
    <s v="San Jose"/>
    <x v="1"/>
    <n v="95123"/>
    <x v="1"/>
    <s v="OFF-PA-10004353"/>
    <x v="1"/>
    <x v="10"/>
    <s v="Southworth 25% Cotton Premium Laser Paper and Envelopes"/>
    <x v="786"/>
  </r>
  <r>
    <s v="CA-2015-103310"/>
    <x v="1025"/>
    <s v="GM-14680"/>
    <x v="411"/>
    <x v="0"/>
    <x v="0"/>
    <s v="San Jose"/>
    <x v="1"/>
    <n v="95123"/>
    <x v="1"/>
    <s v="TEC-PH-10001817"/>
    <x v="2"/>
    <x v="7"/>
    <s v="Wilson Electronics DB Pro Signal Booster"/>
    <x v="5516"/>
  </r>
  <r>
    <s v="CA-2015-103310"/>
    <x v="1025"/>
    <s v="GM-14680"/>
    <x v="411"/>
    <x v="0"/>
    <x v="0"/>
    <s v="San Jose"/>
    <x v="1"/>
    <n v="95123"/>
    <x v="1"/>
    <s v="OFF-SU-10004737"/>
    <x v="1"/>
    <x v="14"/>
    <s v="Acme Design Stainless Steel Bent Scissors"/>
    <x v="5517"/>
  </r>
  <r>
    <s v="CA-2015-103310"/>
    <x v="1025"/>
    <s v="GM-14680"/>
    <x v="411"/>
    <x v="0"/>
    <x v="0"/>
    <s v="San Jose"/>
    <x v="1"/>
    <n v="95123"/>
    <x v="1"/>
    <s v="FUR-CH-10002320"/>
    <x v="0"/>
    <x v="1"/>
    <s v="Hon Pagoda Stacking Chairs"/>
    <x v="5518"/>
  </r>
  <r>
    <s v="CA-2017-152688"/>
    <x v="508"/>
    <s v="NR-18550"/>
    <x v="749"/>
    <x v="0"/>
    <x v="0"/>
    <s v="Perth Amboy"/>
    <x v="30"/>
    <n v="8861"/>
    <x v="3"/>
    <s v="FUR-BO-10001337"/>
    <x v="0"/>
    <x v="0"/>
    <s v="O'Sullivan Living Dimensions 2-Shelf Bookcases"/>
    <x v="5519"/>
  </r>
  <r>
    <s v="CA-2017-152688"/>
    <x v="508"/>
    <s v="NR-18550"/>
    <x v="749"/>
    <x v="0"/>
    <x v="0"/>
    <s v="Perth Amboy"/>
    <x v="30"/>
    <n v="8861"/>
    <x v="3"/>
    <s v="OFF-BI-10004584"/>
    <x v="1"/>
    <x v="8"/>
    <s v="GBC ProClick 150 Presentation Binding System"/>
    <x v="5520"/>
  </r>
  <r>
    <s v="CA-2017-153836"/>
    <x v="859"/>
    <s v="EH-13765"/>
    <x v="553"/>
    <x v="1"/>
    <x v="0"/>
    <s v="New York City"/>
    <x v="15"/>
    <n v="10011"/>
    <x v="3"/>
    <s v="OFF-BI-10004817"/>
    <x v="1"/>
    <x v="8"/>
    <s v="GBC Personal VeloBind Strips"/>
    <x v="1505"/>
  </r>
  <r>
    <s v="CA-2017-153836"/>
    <x v="859"/>
    <s v="EH-13765"/>
    <x v="553"/>
    <x v="1"/>
    <x v="0"/>
    <s v="New York City"/>
    <x v="15"/>
    <n v="10011"/>
    <x v="3"/>
    <s v="OFF-AR-10004602"/>
    <x v="1"/>
    <x v="6"/>
    <s v="Boston KS Multi-Size Manual Pencil Sharpener"/>
    <x v="1152"/>
  </r>
  <r>
    <s v="CA-2017-104689"/>
    <x v="49"/>
    <s v="FH-14365"/>
    <x v="92"/>
    <x v="1"/>
    <x v="0"/>
    <s v="Los Angeles"/>
    <x v="1"/>
    <n v="90004"/>
    <x v="1"/>
    <s v="OFF-AR-10001149"/>
    <x v="1"/>
    <x v="6"/>
    <s v="Sanford Colorific Colored Pencils, 12/Box"/>
    <x v="4023"/>
  </r>
  <r>
    <s v="CA-2017-146423"/>
    <x v="438"/>
    <s v="BT-11680"/>
    <x v="537"/>
    <x v="0"/>
    <x v="0"/>
    <s v="Milford"/>
    <x v="29"/>
    <n v="6460"/>
    <x v="3"/>
    <s v="OFF-AR-10004817"/>
    <x v="1"/>
    <x v="6"/>
    <s v="Colorific Watercolor Pencils"/>
    <x v="1142"/>
  </r>
  <r>
    <s v="CA-2017-146423"/>
    <x v="438"/>
    <s v="BT-11680"/>
    <x v="537"/>
    <x v="0"/>
    <x v="0"/>
    <s v="Milford"/>
    <x v="29"/>
    <n v="6460"/>
    <x v="3"/>
    <s v="OFF-PA-10003797"/>
    <x v="1"/>
    <x v="10"/>
    <s v="Xerox 209"/>
    <x v="187"/>
  </r>
  <r>
    <s v="CA-2018-140781"/>
    <x v="646"/>
    <s v="AB-10105"/>
    <x v="455"/>
    <x v="0"/>
    <x v="0"/>
    <s v="Bloomington"/>
    <x v="10"/>
    <n v="61701"/>
    <x v="2"/>
    <s v="TEC-AC-10000682"/>
    <x v="2"/>
    <x v="11"/>
    <s v="Kensington K72356US Mouse-in-a-Box USB Desktop Mouse"/>
    <x v="5521"/>
  </r>
  <r>
    <s v="CA-2018-141747"/>
    <x v="646"/>
    <s v="SC-20230"/>
    <x v="554"/>
    <x v="1"/>
    <x v="0"/>
    <s v="Seattle"/>
    <x v="4"/>
    <n v="98105"/>
    <x v="1"/>
    <s v="OFF-ST-10003996"/>
    <x v="1"/>
    <x v="4"/>
    <s v="Letter/Legal File Tote with Clear Snap-On Lid, Black Granite"/>
    <x v="5522"/>
  </r>
  <r>
    <s v="CA-2018-142776"/>
    <x v="157"/>
    <s v="RS-19870"/>
    <x v="789"/>
    <x v="2"/>
    <x v="0"/>
    <s v="Burlington"/>
    <x v="23"/>
    <n v="52601"/>
    <x v="2"/>
    <s v="OFF-EN-10003160"/>
    <x v="1"/>
    <x v="12"/>
    <s v="Pastel Pink Envelopes"/>
    <x v="6"/>
  </r>
  <r>
    <s v="CA-2018-142776"/>
    <x v="157"/>
    <s v="RS-19870"/>
    <x v="789"/>
    <x v="2"/>
    <x v="0"/>
    <s v="Burlington"/>
    <x v="23"/>
    <n v="52601"/>
    <x v="2"/>
    <s v="OFF-BI-10002012"/>
    <x v="1"/>
    <x v="8"/>
    <s v="Wilson Jones Easy Flow II Sheet Lifters"/>
    <x v="5331"/>
  </r>
  <r>
    <s v="CA-2016-167479"/>
    <x v="948"/>
    <s v="AI-10855"/>
    <x v="482"/>
    <x v="0"/>
    <x v="0"/>
    <s v="Roseville"/>
    <x v="1"/>
    <n v="95661"/>
    <x v="1"/>
    <s v="OFF-PA-10002105"/>
    <x v="1"/>
    <x v="10"/>
    <s v="Xerox 223"/>
    <x v="537"/>
  </r>
  <r>
    <s v="CA-2015-144071"/>
    <x v="589"/>
    <s v="DJ-13420"/>
    <x v="249"/>
    <x v="1"/>
    <x v="0"/>
    <s v="San Francisco"/>
    <x v="1"/>
    <n v="94110"/>
    <x v="1"/>
    <s v="FUR-FU-10000397"/>
    <x v="0"/>
    <x v="5"/>
    <s v="Luxo Economy Swing Arm Lamp"/>
    <x v="1143"/>
  </r>
  <r>
    <s v="CA-2015-144071"/>
    <x v="589"/>
    <s v="DJ-13420"/>
    <x v="249"/>
    <x v="1"/>
    <x v="0"/>
    <s v="San Francisco"/>
    <x v="1"/>
    <n v="94110"/>
    <x v="1"/>
    <s v="FUR-FU-10000758"/>
    <x v="0"/>
    <x v="5"/>
    <s v="DAX Natural Wood-Tone Poster Frame"/>
    <x v="3946"/>
  </r>
  <r>
    <s v="US-2018-120908"/>
    <x v="1033"/>
    <s v="BF-10975"/>
    <x v="541"/>
    <x v="1"/>
    <x v="0"/>
    <s v="Philadelphia"/>
    <x v="9"/>
    <n v="19120"/>
    <x v="3"/>
    <s v="OFF-LA-10004677"/>
    <x v="1"/>
    <x v="2"/>
    <s v="Self-Adhesive Address Labels for Typewriters with Dispenser Box"/>
    <x v="5523"/>
  </r>
  <r>
    <s v="CA-2017-152646"/>
    <x v="831"/>
    <s v="TH-21235"/>
    <x v="260"/>
    <x v="1"/>
    <x v="0"/>
    <s v="Los Angeles"/>
    <x v="1"/>
    <n v="90049"/>
    <x v="1"/>
    <s v="OFF-PA-10004451"/>
    <x v="1"/>
    <x v="10"/>
    <s v="Xerox 222"/>
    <x v="56"/>
  </r>
  <r>
    <s v="CA-2018-103765"/>
    <x v="221"/>
    <s v="JG-15310"/>
    <x v="684"/>
    <x v="1"/>
    <x v="0"/>
    <s v="Odessa"/>
    <x v="5"/>
    <n v="79762"/>
    <x v="2"/>
    <s v="OFF-AP-10002311"/>
    <x v="1"/>
    <x v="9"/>
    <s v="Holmes Replacement Filter for HEPA Air Cleaner, Very Large Room, HEPA Filter"/>
    <x v="5524"/>
  </r>
  <r>
    <s v="US-2018-118157"/>
    <x v="237"/>
    <s v="AW-10930"/>
    <x v="585"/>
    <x v="2"/>
    <x v="0"/>
    <s v="Minneapolis"/>
    <x v="11"/>
    <n v="55407"/>
    <x v="2"/>
    <s v="OFF-EN-10004459"/>
    <x v="1"/>
    <x v="12"/>
    <s v="Security-Tint Envelopes"/>
    <x v="764"/>
  </r>
  <r>
    <s v="US-2016-164238"/>
    <x v="748"/>
    <s v="JW-15955"/>
    <x v="527"/>
    <x v="0"/>
    <x v="0"/>
    <s v="Philadelphia"/>
    <x v="9"/>
    <n v="19120"/>
    <x v="3"/>
    <s v="OFF-ST-10002352"/>
    <x v="1"/>
    <x v="4"/>
    <s v="Iris Project Case"/>
    <x v="4998"/>
  </r>
  <r>
    <s v="US-2016-164238"/>
    <x v="748"/>
    <s v="JW-15955"/>
    <x v="527"/>
    <x v="0"/>
    <x v="0"/>
    <s v="Philadelphia"/>
    <x v="9"/>
    <n v="19120"/>
    <x v="3"/>
    <s v="FUR-BO-10000780"/>
    <x v="0"/>
    <x v="0"/>
    <s v="O'Sullivan Plantations 2-Door Library in Landvery Oak"/>
    <x v="5485"/>
  </r>
  <r>
    <s v="CA-2018-103212"/>
    <x v="119"/>
    <s v="MH-18025"/>
    <x v="659"/>
    <x v="0"/>
    <x v="0"/>
    <s v="Lafayette"/>
    <x v="28"/>
    <n v="70506"/>
    <x v="0"/>
    <s v="OFF-LA-10000248"/>
    <x v="1"/>
    <x v="2"/>
    <s v="Avery 52"/>
    <x v="466"/>
  </r>
  <r>
    <s v="CA-2018-103212"/>
    <x v="119"/>
    <s v="MH-18025"/>
    <x v="659"/>
    <x v="0"/>
    <x v="0"/>
    <s v="Lafayette"/>
    <x v="28"/>
    <n v="70506"/>
    <x v="0"/>
    <s v="FUR-TA-10003473"/>
    <x v="0"/>
    <x v="3"/>
    <s v="Bretford Rectangular Conference Table Tops"/>
    <x v="5525"/>
  </r>
  <r>
    <s v="CA-2018-103212"/>
    <x v="119"/>
    <s v="MH-18025"/>
    <x v="659"/>
    <x v="0"/>
    <x v="0"/>
    <s v="Lafayette"/>
    <x v="28"/>
    <n v="70506"/>
    <x v="0"/>
    <s v="OFF-PA-10004355"/>
    <x v="1"/>
    <x v="10"/>
    <s v="Xerox 231"/>
    <x v="233"/>
  </r>
  <r>
    <s v="CA-2018-121160"/>
    <x v="259"/>
    <s v="FM-14290"/>
    <x v="86"/>
    <x v="2"/>
    <x v="0"/>
    <s v="Bryan"/>
    <x v="5"/>
    <n v="77803"/>
    <x v="2"/>
    <s v="OFF-BI-10001308"/>
    <x v="1"/>
    <x v="8"/>
    <s v="GBC Standard Plastic Binding Systems' Combs"/>
    <x v="5526"/>
  </r>
  <r>
    <s v="CA-2018-121160"/>
    <x v="259"/>
    <s v="FM-14290"/>
    <x v="86"/>
    <x v="2"/>
    <x v="0"/>
    <s v="Bryan"/>
    <x v="5"/>
    <n v="77803"/>
    <x v="2"/>
    <s v="OFF-BI-10003094"/>
    <x v="1"/>
    <x v="8"/>
    <s v="Self-Adhesive Ring Binder Labels"/>
    <x v="4729"/>
  </r>
  <r>
    <s v="CA-2018-121160"/>
    <x v="259"/>
    <s v="FM-14290"/>
    <x v="86"/>
    <x v="2"/>
    <x v="0"/>
    <s v="Bryan"/>
    <x v="5"/>
    <n v="77803"/>
    <x v="2"/>
    <s v="OFF-BI-10004040"/>
    <x v="1"/>
    <x v="8"/>
    <s v="Wilson Jones Impact Binders"/>
    <x v="5527"/>
  </r>
  <r>
    <s v="CA-2018-121160"/>
    <x v="259"/>
    <s v="FM-14290"/>
    <x v="86"/>
    <x v="2"/>
    <x v="0"/>
    <s v="Bryan"/>
    <x v="5"/>
    <n v="77803"/>
    <x v="2"/>
    <s v="OFF-ST-10002485"/>
    <x v="1"/>
    <x v="4"/>
    <s v="Rogers Deluxe File Chest"/>
    <x v="5528"/>
  </r>
  <r>
    <s v="CA-2018-140515"/>
    <x v="498"/>
    <s v="GZ-14545"/>
    <x v="433"/>
    <x v="1"/>
    <x v="0"/>
    <s v="Los Angeles"/>
    <x v="1"/>
    <n v="90008"/>
    <x v="1"/>
    <s v="OFF-AP-10001205"/>
    <x v="1"/>
    <x v="9"/>
    <s v="Belkin 5 Outlet SurgeMaster Power Centers"/>
    <x v="5529"/>
  </r>
  <r>
    <s v="CA-2015-153619"/>
    <x v="935"/>
    <s v="TC-21535"/>
    <x v="426"/>
    <x v="2"/>
    <x v="0"/>
    <s v="Los Angeles"/>
    <x v="1"/>
    <n v="90049"/>
    <x v="1"/>
    <s v="OFF-AR-10001868"/>
    <x v="1"/>
    <x v="6"/>
    <s v="Prang Dustless Chalk Sticks"/>
    <x v="944"/>
  </r>
  <r>
    <s v="CA-2018-133718"/>
    <x v="283"/>
    <s v="TB-21520"/>
    <x v="14"/>
    <x v="0"/>
    <x v="0"/>
    <s v="Los Angeles"/>
    <x v="1"/>
    <n v="90045"/>
    <x v="1"/>
    <s v="OFF-BI-10003429"/>
    <x v="1"/>
    <x v="8"/>
    <s v="Cardinal HOLDit! Binder Insert Strips,Extra Strips"/>
    <x v="5530"/>
  </r>
  <r>
    <s v="CA-2018-133718"/>
    <x v="283"/>
    <s v="TB-21520"/>
    <x v="14"/>
    <x v="0"/>
    <x v="0"/>
    <s v="Los Angeles"/>
    <x v="1"/>
    <n v="90045"/>
    <x v="1"/>
    <s v="OFF-PA-10002689"/>
    <x v="1"/>
    <x v="10"/>
    <s v="Weyerhaeuser First Choice Laser/Copy Paper (20Lb. and 88 Bright)"/>
    <x v="707"/>
  </r>
  <r>
    <s v="CA-2015-148383"/>
    <x v="422"/>
    <s v="RP-19390"/>
    <x v="261"/>
    <x v="0"/>
    <x v="0"/>
    <s v="Phoenix"/>
    <x v="16"/>
    <n v="85023"/>
    <x v="1"/>
    <s v="OFF-BI-10003650"/>
    <x v="1"/>
    <x v="8"/>
    <s v="GBC DocuBind 300 Electric Binding Machine"/>
    <x v="5531"/>
  </r>
  <r>
    <s v="CA-2017-126732"/>
    <x v="476"/>
    <s v="LR-16915"/>
    <x v="235"/>
    <x v="0"/>
    <x v="0"/>
    <s v="Los Angeles"/>
    <x v="1"/>
    <n v="90036"/>
    <x v="1"/>
    <s v="FUR-FU-10001889"/>
    <x v="0"/>
    <x v="5"/>
    <s v="Ultra Door Pull Handle"/>
    <x v="5532"/>
  </r>
  <r>
    <s v="CA-2017-126732"/>
    <x v="476"/>
    <s v="LR-16915"/>
    <x v="235"/>
    <x v="0"/>
    <x v="0"/>
    <s v="Los Angeles"/>
    <x v="1"/>
    <n v="90036"/>
    <x v="1"/>
    <s v="OFF-ST-10000321"/>
    <x v="1"/>
    <x v="4"/>
    <s v="Akro Stacking Bins"/>
    <x v="5533"/>
  </r>
  <r>
    <s v="CA-2017-126732"/>
    <x v="476"/>
    <s v="LR-16915"/>
    <x v="235"/>
    <x v="0"/>
    <x v="0"/>
    <s v="Los Angeles"/>
    <x v="1"/>
    <n v="90036"/>
    <x v="1"/>
    <s v="TEC-PH-10001530"/>
    <x v="2"/>
    <x v="7"/>
    <s v="Cisco Unified IP Phone 7945G VoIP phone"/>
    <x v="2645"/>
  </r>
  <r>
    <s v="CA-2017-126732"/>
    <x v="476"/>
    <s v="LR-16915"/>
    <x v="235"/>
    <x v="0"/>
    <x v="0"/>
    <s v="Los Angeles"/>
    <x v="1"/>
    <n v="90036"/>
    <x v="1"/>
    <s v="OFF-AR-10004752"/>
    <x v="1"/>
    <x v="6"/>
    <s v="Blackstonian Pencils"/>
    <x v="3450"/>
  </r>
  <r>
    <s v="CA-2017-126732"/>
    <x v="476"/>
    <s v="LR-16915"/>
    <x v="235"/>
    <x v="0"/>
    <x v="0"/>
    <s v="Los Angeles"/>
    <x v="1"/>
    <n v="90036"/>
    <x v="1"/>
    <s v="FUR-TA-10001539"/>
    <x v="0"/>
    <x v="3"/>
    <s v="Chromcraft Rectangular Conference Tables"/>
    <x v="2613"/>
  </r>
  <r>
    <s v="CA-2017-126732"/>
    <x v="476"/>
    <s v="LR-16915"/>
    <x v="235"/>
    <x v="0"/>
    <x v="0"/>
    <s v="Los Angeles"/>
    <x v="1"/>
    <n v="90036"/>
    <x v="1"/>
    <s v="OFF-BI-10001553"/>
    <x v="1"/>
    <x v="8"/>
    <s v="SpineVue Locking Slant-D Ring Binders by Cardinal"/>
    <x v="1746"/>
  </r>
  <r>
    <s v="CA-2018-138156"/>
    <x v="512"/>
    <s v="MM-17260"/>
    <x v="570"/>
    <x v="0"/>
    <x v="0"/>
    <s v="Columbus"/>
    <x v="24"/>
    <n v="43229"/>
    <x v="3"/>
    <s v="FUR-FU-10003601"/>
    <x v="0"/>
    <x v="5"/>
    <s v="Deflect-o RollaMat Studded, Beveled Mat for Medium Pile Carpeting"/>
    <x v="5534"/>
  </r>
  <r>
    <s v="CA-2018-110310"/>
    <x v="855"/>
    <s v="NB-18655"/>
    <x v="240"/>
    <x v="1"/>
    <x v="0"/>
    <s v="Tallahassee"/>
    <x v="2"/>
    <n v="32303"/>
    <x v="0"/>
    <s v="OFF-PA-10001685"/>
    <x v="1"/>
    <x v="10"/>
    <s v="Easy-staple paper"/>
    <x v="5535"/>
  </r>
  <r>
    <s v="CA-2018-110310"/>
    <x v="855"/>
    <s v="NB-18655"/>
    <x v="240"/>
    <x v="1"/>
    <x v="0"/>
    <s v="Tallahassee"/>
    <x v="2"/>
    <n v="32303"/>
    <x v="0"/>
    <s v="OFF-BI-10001097"/>
    <x v="1"/>
    <x v="8"/>
    <s v="Avery Hole Reinforcements"/>
    <x v="1540"/>
  </r>
  <r>
    <s v="CA-2018-110310"/>
    <x v="855"/>
    <s v="NB-18655"/>
    <x v="240"/>
    <x v="1"/>
    <x v="0"/>
    <s v="Tallahassee"/>
    <x v="2"/>
    <n v="32303"/>
    <x v="0"/>
    <s v="OFF-AR-10001662"/>
    <x v="1"/>
    <x v="6"/>
    <s v="Rogers Handheld Barrel Pencil Sharpener"/>
    <x v="5536"/>
  </r>
  <r>
    <s v="CA-2015-113271"/>
    <x v="868"/>
    <s v="DS-13030"/>
    <x v="284"/>
    <x v="2"/>
    <x v="0"/>
    <s v="San Francisco"/>
    <x v="1"/>
    <n v="94122"/>
    <x v="1"/>
    <s v="OFF-BI-10002609"/>
    <x v="1"/>
    <x v="8"/>
    <s v="Avery Hidden Tab Dividers for Binding Systems"/>
    <x v="1471"/>
  </r>
  <r>
    <s v="CA-2015-113271"/>
    <x v="868"/>
    <s v="DS-13030"/>
    <x v="284"/>
    <x v="2"/>
    <x v="0"/>
    <s v="San Francisco"/>
    <x v="1"/>
    <n v="94122"/>
    <x v="1"/>
    <s v="FUR-BO-10004218"/>
    <x v="0"/>
    <x v="0"/>
    <s v="Bush Heritage Pine Collection 5-Shelf Bookcase, Albany Pine Finish, *Special Order"/>
    <x v="997"/>
  </r>
  <r>
    <s v="CA-2015-113271"/>
    <x v="868"/>
    <s v="DS-13030"/>
    <x v="284"/>
    <x v="2"/>
    <x v="0"/>
    <s v="San Francisco"/>
    <x v="1"/>
    <n v="94122"/>
    <x v="1"/>
    <s v="OFF-AR-10003251"/>
    <x v="1"/>
    <x v="6"/>
    <s v="Prang Drawing Pencil Set"/>
    <x v="345"/>
  </r>
  <r>
    <s v="CA-2015-113271"/>
    <x v="868"/>
    <s v="DS-13030"/>
    <x v="284"/>
    <x v="2"/>
    <x v="0"/>
    <s v="San Francisco"/>
    <x v="1"/>
    <n v="94122"/>
    <x v="1"/>
    <s v="OFF-PA-10002365"/>
    <x v="1"/>
    <x v="10"/>
    <s v="Xerox 1967"/>
    <x v="56"/>
  </r>
  <r>
    <s v="CA-2018-130106"/>
    <x v="1053"/>
    <s v="VF-21715"/>
    <x v="665"/>
    <x v="2"/>
    <x v="0"/>
    <s v="San Francisco"/>
    <x v="1"/>
    <n v="94109"/>
    <x v="1"/>
    <s v="OFF-AR-10003651"/>
    <x v="1"/>
    <x v="6"/>
    <s v="Newell 350"/>
    <x v="294"/>
  </r>
  <r>
    <s v="CA-2018-130106"/>
    <x v="1053"/>
    <s v="VF-21715"/>
    <x v="665"/>
    <x v="2"/>
    <x v="0"/>
    <s v="San Francisco"/>
    <x v="1"/>
    <n v="94109"/>
    <x v="1"/>
    <s v="OFF-AR-10003732"/>
    <x v="1"/>
    <x v="6"/>
    <s v="Newell 333"/>
    <x v="1094"/>
  </r>
  <r>
    <s v="CA-2017-127761"/>
    <x v="338"/>
    <s v="SW-20275"/>
    <x v="349"/>
    <x v="0"/>
    <x v="0"/>
    <s v="New York City"/>
    <x v="15"/>
    <n v="10009"/>
    <x v="3"/>
    <s v="OFF-BI-10002557"/>
    <x v="1"/>
    <x v="8"/>
    <s v="Presstex Flexible Ring Binders"/>
    <x v="1026"/>
  </r>
  <r>
    <s v="CA-2017-127761"/>
    <x v="338"/>
    <s v="SW-20275"/>
    <x v="349"/>
    <x v="0"/>
    <x v="0"/>
    <s v="New York City"/>
    <x v="15"/>
    <n v="10009"/>
    <x v="3"/>
    <s v="TEC-PH-10003691"/>
    <x v="2"/>
    <x v="7"/>
    <s v="BlackBerry Q10"/>
    <x v="1837"/>
  </r>
  <r>
    <s v="CA-2017-105354"/>
    <x v="499"/>
    <s v="PW-19030"/>
    <x v="463"/>
    <x v="1"/>
    <x v="0"/>
    <s v="Marion"/>
    <x v="23"/>
    <n v="52302"/>
    <x v="2"/>
    <s v="OFF-BI-10001107"/>
    <x v="1"/>
    <x v="8"/>
    <s v="GBC White Gloss Covers, Plain Front"/>
    <x v="5537"/>
  </r>
  <r>
    <s v="CA-2018-155712"/>
    <x v="580"/>
    <s v="KD-16615"/>
    <x v="629"/>
    <x v="1"/>
    <x v="0"/>
    <s v="Los Angeles"/>
    <x v="1"/>
    <n v="90008"/>
    <x v="1"/>
    <s v="OFF-BI-10004224"/>
    <x v="1"/>
    <x v="8"/>
    <s v="Catalog Binders with Expanding Posts"/>
    <x v="3725"/>
  </r>
  <r>
    <s v="CA-2018-102309"/>
    <x v="397"/>
    <s v="DO-13645"/>
    <x v="770"/>
    <x v="0"/>
    <x v="0"/>
    <s v="Pine Bluff"/>
    <x v="36"/>
    <n v="71603"/>
    <x v="0"/>
    <s v="TEC-AC-10001114"/>
    <x v="2"/>
    <x v="11"/>
    <s v="Microsoft Wireless Mobile Mouse 4000"/>
    <x v="1695"/>
  </r>
  <r>
    <s v="CA-2018-102309"/>
    <x v="397"/>
    <s v="DO-13645"/>
    <x v="770"/>
    <x v="0"/>
    <x v="0"/>
    <s v="Pine Bluff"/>
    <x v="36"/>
    <n v="71603"/>
    <x v="0"/>
    <s v="OFF-PA-10002005"/>
    <x v="1"/>
    <x v="10"/>
    <s v="Xerox 225"/>
    <x v="91"/>
  </r>
  <r>
    <s v="CA-2015-168368"/>
    <x v="1058"/>
    <s v="GA-14725"/>
    <x v="315"/>
    <x v="0"/>
    <x v="0"/>
    <s v="Columbia"/>
    <x v="25"/>
    <n v="65203"/>
    <x v="2"/>
    <s v="FUR-CH-10001146"/>
    <x v="0"/>
    <x v="1"/>
    <s v="Global Value Mid-Back Manager's Chair, Gray"/>
    <x v="5538"/>
  </r>
  <r>
    <s v="CA-2015-168368"/>
    <x v="1058"/>
    <s v="GA-14725"/>
    <x v="315"/>
    <x v="0"/>
    <x v="0"/>
    <s v="Columbia"/>
    <x v="25"/>
    <n v="65203"/>
    <x v="2"/>
    <s v="OFF-LA-10004853"/>
    <x v="1"/>
    <x v="2"/>
    <s v="Avery 483"/>
    <x v="1801"/>
  </r>
  <r>
    <s v="CA-2015-168368"/>
    <x v="1058"/>
    <s v="GA-14725"/>
    <x v="315"/>
    <x v="0"/>
    <x v="0"/>
    <s v="Columbia"/>
    <x v="25"/>
    <n v="65203"/>
    <x v="2"/>
    <s v="OFF-BI-10004728"/>
    <x v="1"/>
    <x v="8"/>
    <s v="Wilson Jones Turn Tabs Binder Tool for Ring Binders"/>
    <x v="1313"/>
  </r>
  <r>
    <s v="CA-2015-168368"/>
    <x v="1058"/>
    <s v="GA-14725"/>
    <x v="315"/>
    <x v="0"/>
    <x v="0"/>
    <s v="Columbia"/>
    <x v="25"/>
    <n v="65203"/>
    <x v="2"/>
    <s v="FUR-FU-10002298"/>
    <x v="0"/>
    <x v="5"/>
    <s v="Rubbermaid ClusterMat Chairmats, Mat Size- 66&quot; x 60&quot;, Lip 20&quot; x 11&quot; -90 Degree Angle"/>
    <x v="737"/>
  </r>
  <r>
    <s v="CA-2015-168368"/>
    <x v="1058"/>
    <s v="GA-14725"/>
    <x v="315"/>
    <x v="0"/>
    <x v="0"/>
    <s v="Columbia"/>
    <x v="25"/>
    <n v="65203"/>
    <x v="2"/>
    <s v="OFF-BI-10004654"/>
    <x v="1"/>
    <x v="8"/>
    <s v="VariCap6 Expandable Binder"/>
    <x v="5539"/>
  </r>
  <r>
    <s v="CA-2015-168368"/>
    <x v="1058"/>
    <s v="GA-14725"/>
    <x v="315"/>
    <x v="0"/>
    <x v="0"/>
    <s v="Columbia"/>
    <x v="25"/>
    <n v="65203"/>
    <x v="2"/>
    <s v="OFF-ST-10002583"/>
    <x v="1"/>
    <x v="4"/>
    <s v="Fellowes Neat Ideas Storage Cubes"/>
    <x v="643"/>
  </r>
  <r>
    <s v="CA-2018-167976"/>
    <x v="343"/>
    <s v="JL-15505"/>
    <x v="145"/>
    <x v="0"/>
    <x v="0"/>
    <s v="Aberdeen"/>
    <x v="44"/>
    <n v="57401"/>
    <x v="2"/>
    <s v="OFF-SU-10004661"/>
    <x v="1"/>
    <x v="14"/>
    <s v="Acme Titanium Bonded Scissors"/>
    <x v="4048"/>
  </r>
  <r>
    <s v="CA-2018-111388"/>
    <x v="264"/>
    <s v="SU-20665"/>
    <x v="711"/>
    <x v="2"/>
    <x v="0"/>
    <s v="Seattle"/>
    <x v="4"/>
    <n v="98103"/>
    <x v="1"/>
    <s v="FUR-CH-10003061"/>
    <x v="0"/>
    <x v="1"/>
    <s v="Global Leather Task Chair, Black"/>
    <x v="1775"/>
  </r>
  <r>
    <s v="CA-2016-124499"/>
    <x v="330"/>
    <s v="FM-14380"/>
    <x v="248"/>
    <x v="0"/>
    <x v="0"/>
    <s v="Detroit"/>
    <x v="12"/>
    <n v="48227"/>
    <x v="2"/>
    <s v="FUR-CH-10000513"/>
    <x v="0"/>
    <x v="1"/>
    <s v="High-Back Leather Manager's Chair"/>
    <x v="1917"/>
  </r>
  <r>
    <s v="CA-2016-124499"/>
    <x v="330"/>
    <s v="FM-14380"/>
    <x v="248"/>
    <x v="0"/>
    <x v="0"/>
    <s v="Detroit"/>
    <x v="12"/>
    <n v="48227"/>
    <x v="2"/>
    <s v="OFF-AP-10002191"/>
    <x v="1"/>
    <x v="9"/>
    <s v="Belkin 8 Outlet SurgeMaster II Gold Surge Protector"/>
    <x v="5540"/>
  </r>
  <r>
    <s v="US-2018-128118"/>
    <x v="221"/>
    <s v="MY-17380"/>
    <x v="199"/>
    <x v="1"/>
    <x v="0"/>
    <s v="Memphis"/>
    <x v="18"/>
    <n v="38109"/>
    <x v="0"/>
    <s v="OFF-BI-10000216"/>
    <x v="1"/>
    <x v="8"/>
    <s v="Mead 1st Gear 2&quot; Zipper Binder, Asst. Colors"/>
    <x v="3177"/>
  </r>
  <r>
    <s v="US-2018-128118"/>
    <x v="221"/>
    <s v="MY-17380"/>
    <x v="199"/>
    <x v="1"/>
    <x v="0"/>
    <s v="Memphis"/>
    <x v="18"/>
    <n v="38109"/>
    <x v="0"/>
    <s v="OFF-EN-10003448"/>
    <x v="1"/>
    <x v="12"/>
    <s v="Peel &amp; Seel Recycled Catalog Envelopes, Brown"/>
    <x v="5541"/>
  </r>
  <r>
    <s v="CA-2015-125759"/>
    <x v="1213"/>
    <s v="NM-18445"/>
    <x v="134"/>
    <x v="2"/>
    <x v="0"/>
    <s v="North Las Vegas"/>
    <x v="33"/>
    <n v="89031"/>
    <x v="1"/>
    <s v="FUR-FU-10002111"/>
    <x v="0"/>
    <x v="5"/>
    <s v="Master Caster Door Stop, Large Brown"/>
    <x v="58"/>
  </r>
  <r>
    <s v="CA-2016-151869"/>
    <x v="12"/>
    <s v="CS-11950"/>
    <x v="229"/>
    <x v="0"/>
    <x v="0"/>
    <s v="Freeport"/>
    <x v="15"/>
    <n v="11520"/>
    <x v="3"/>
    <s v="FUR-CH-10001545"/>
    <x v="0"/>
    <x v="1"/>
    <s v="Hon Comfortask Task/Swivel Chairs"/>
    <x v="5542"/>
  </r>
  <r>
    <s v="CA-2016-151869"/>
    <x v="12"/>
    <s v="CS-11950"/>
    <x v="229"/>
    <x v="0"/>
    <x v="0"/>
    <s v="Freeport"/>
    <x v="15"/>
    <n v="11520"/>
    <x v="3"/>
    <s v="OFF-PA-10002947"/>
    <x v="1"/>
    <x v="10"/>
    <s v="Xerox 1923"/>
    <x v="130"/>
  </r>
  <r>
    <s v="US-2018-102183"/>
    <x v="170"/>
    <s v="PK-19075"/>
    <x v="7"/>
    <x v="0"/>
    <x v="0"/>
    <s v="New York City"/>
    <x v="15"/>
    <n v="10035"/>
    <x v="3"/>
    <s v="OFF-BI-10003476"/>
    <x v="1"/>
    <x v="8"/>
    <s v="Avery Metallic Poly Binders"/>
    <x v="5543"/>
  </r>
  <r>
    <s v="US-2018-102183"/>
    <x v="170"/>
    <s v="PK-19075"/>
    <x v="7"/>
    <x v="0"/>
    <x v="0"/>
    <s v="New York City"/>
    <x v="15"/>
    <n v="10035"/>
    <x v="3"/>
    <s v="OFF-BI-10001359"/>
    <x v="1"/>
    <x v="8"/>
    <s v="GBC DocuBind TL300 Electric Binding System"/>
    <x v="5544"/>
  </r>
  <r>
    <s v="CA-2017-100510"/>
    <x v="536"/>
    <s v="HM-14860"/>
    <x v="447"/>
    <x v="1"/>
    <x v="0"/>
    <s v="New York City"/>
    <x v="15"/>
    <n v="10024"/>
    <x v="3"/>
    <s v="FUR-FU-10000320"/>
    <x v="0"/>
    <x v="5"/>
    <s v="OIC Stacking Trays"/>
    <x v="4613"/>
  </r>
  <r>
    <s v="CA-2017-100510"/>
    <x v="536"/>
    <s v="HM-14860"/>
    <x v="447"/>
    <x v="1"/>
    <x v="0"/>
    <s v="New York City"/>
    <x v="15"/>
    <n v="10024"/>
    <x v="3"/>
    <s v="TEC-PH-10001835"/>
    <x v="2"/>
    <x v="7"/>
    <s v="Jawbone JAMBOX Wireless Bluetooth Speaker"/>
    <x v="2050"/>
  </r>
  <r>
    <s v="CA-2018-146983"/>
    <x v="264"/>
    <s v="AH-10210"/>
    <x v="117"/>
    <x v="0"/>
    <x v="0"/>
    <s v="Henderson"/>
    <x v="0"/>
    <n v="42420"/>
    <x v="0"/>
    <s v="OFF-BI-10003650"/>
    <x v="1"/>
    <x v="8"/>
    <s v="GBC DocuBind 300 Electric Binding Machine"/>
    <x v="2758"/>
  </r>
  <r>
    <s v="US-2015-134054"/>
    <x v="982"/>
    <s v="FC-14335"/>
    <x v="712"/>
    <x v="1"/>
    <x v="0"/>
    <s v="Albuquerque"/>
    <x v="27"/>
    <n v="87105"/>
    <x v="1"/>
    <s v="OFF-AR-10000937"/>
    <x v="1"/>
    <x v="6"/>
    <s v="Dixon Ticonderoga Core-Lock Colored Pencils, 48-Color Set"/>
    <x v="5545"/>
  </r>
  <r>
    <s v="CA-2017-113236"/>
    <x v="439"/>
    <s v="CP-12085"/>
    <x v="434"/>
    <x v="1"/>
    <x v="0"/>
    <s v="Delray Beach"/>
    <x v="2"/>
    <n v="33445"/>
    <x v="0"/>
    <s v="OFF-ST-10000532"/>
    <x v="1"/>
    <x v="4"/>
    <s v="Advantus Rolling Drawer Organizers"/>
    <x v="5546"/>
  </r>
  <r>
    <s v="CA-2017-113236"/>
    <x v="439"/>
    <s v="CP-12085"/>
    <x v="434"/>
    <x v="1"/>
    <x v="0"/>
    <s v="Delray Beach"/>
    <x v="2"/>
    <n v="33445"/>
    <x v="0"/>
    <s v="TEC-AC-10001267"/>
    <x v="2"/>
    <x v="11"/>
    <s v="ImationÂ 32GB Pocket Pro USB 3.0Â Flash DriveÂ - 32 GB - Black - 1 P ..."/>
    <x v="5547"/>
  </r>
  <r>
    <s v="CA-2018-122539"/>
    <x v="96"/>
    <s v="SC-20305"/>
    <x v="253"/>
    <x v="0"/>
    <x v="0"/>
    <s v="Philadelphia"/>
    <x v="9"/>
    <n v="19140"/>
    <x v="3"/>
    <s v="OFF-LA-10004853"/>
    <x v="1"/>
    <x v="2"/>
    <s v="Avery 483"/>
    <x v="795"/>
  </r>
  <r>
    <s v="CA-2018-122539"/>
    <x v="96"/>
    <s v="SC-20305"/>
    <x v="253"/>
    <x v="0"/>
    <x v="0"/>
    <s v="Philadelphia"/>
    <x v="9"/>
    <n v="19140"/>
    <x v="3"/>
    <s v="OFF-BI-10001759"/>
    <x v="1"/>
    <x v="8"/>
    <s v="Acco Pressboard Covers with Storage Hooks, 14 7/8&quot; x 11&quot;, Dark Blue"/>
    <x v="5548"/>
  </r>
  <r>
    <s v="CA-2018-122539"/>
    <x v="96"/>
    <s v="SC-20305"/>
    <x v="253"/>
    <x v="0"/>
    <x v="0"/>
    <s v="Philadelphia"/>
    <x v="9"/>
    <n v="19140"/>
    <x v="3"/>
    <s v="FUR-CH-10003379"/>
    <x v="0"/>
    <x v="1"/>
    <s v="Global Commerce Series High-Back Swivel/Tilt Chairs"/>
    <x v="5549"/>
  </r>
  <r>
    <s v="CA-2017-166772"/>
    <x v="873"/>
    <s v="HJ-14875"/>
    <x v="707"/>
    <x v="2"/>
    <x v="0"/>
    <s v="Seattle"/>
    <x v="4"/>
    <n v="98105"/>
    <x v="1"/>
    <s v="FUR-BO-10002853"/>
    <x v="0"/>
    <x v="0"/>
    <s v="O'Sullivan 5-Shelf Heavy-Duty Bookcases"/>
    <x v="3413"/>
  </r>
  <r>
    <s v="US-2018-152898"/>
    <x v="220"/>
    <s v="CB-12025"/>
    <x v="90"/>
    <x v="0"/>
    <x v="0"/>
    <s v="Richmond"/>
    <x v="17"/>
    <n v="23223"/>
    <x v="0"/>
    <s v="OFF-AP-10000027"/>
    <x v="1"/>
    <x v="9"/>
    <s v="Hoover Commercial SteamVac"/>
    <x v="4490"/>
  </r>
  <r>
    <s v="CA-2017-160486"/>
    <x v="945"/>
    <s v="EH-14185"/>
    <x v="699"/>
    <x v="0"/>
    <x v="0"/>
    <s v="West Palm Beach"/>
    <x v="2"/>
    <n v="33407"/>
    <x v="0"/>
    <s v="OFF-PA-10002421"/>
    <x v="1"/>
    <x v="10"/>
    <s v="Embossed Ink Jet Note Cards"/>
    <x v="5550"/>
  </r>
  <r>
    <s v="CA-2018-102218"/>
    <x v="264"/>
    <s v="LW-17215"/>
    <x v="560"/>
    <x v="0"/>
    <x v="0"/>
    <s v="Fort Collins"/>
    <x v="22"/>
    <n v="80525"/>
    <x v="1"/>
    <s v="OFF-LA-10002475"/>
    <x v="1"/>
    <x v="2"/>
    <s v="Avery 519"/>
    <x v="3190"/>
  </r>
  <r>
    <s v="CA-2015-161032"/>
    <x v="728"/>
    <s v="MK-17905"/>
    <x v="149"/>
    <x v="1"/>
    <x v="0"/>
    <s v="Franklin"/>
    <x v="6"/>
    <n v="53132"/>
    <x v="2"/>
    <s v="FUR-CH-10001482"/>
    <x v="0"/>
    <x v="1"/>
    <s v="Office Star - Mesh Screen back chair with Vinyl seat"/>
    <x v="600"/>
  </r>
  <r>
    <s v="CA-2016-102778"/>
    <x v="82"/>
    <s v="JH-15820"/>
    <x v="581"/>
    <x v="0"/>
    <x v="0"/>
    <s v="Monroe"/>
    <x v="3"/>
    <n v="28110"/>
    <x v="0"/>
    <s v="FUR-FU-10000087"/>
    <x v="0"/>
    <x v="5"/>
    <s v="Executive Impressions 14&quot; Two-Color Numerals Wall Clock"/>
    <x v="268"/>
  </r>
  <r>
    <s v="CA-2018-154011"/>
    <x v="249"/>
    <s v="DB-13270"/>
    <x v="489"/>
    <x v="2"/>
    <x v="0"/>
    <s v="Dallas"/>
    <x v="5"/>
    <n v="75081"/>
    <x v="2"/>
    <s v="OFF-BI-10003166"/>
    <x v="1"/>
    <x v="8"/>
    <s v="GBC Plasticlear Binding Covers"/>
    <x v="4734"/>
  </r>
  <r>
    <s v="CA-2018-154011"/>
    <x v="249"/>
    <s v="DB-13270"/>
    <x v="489"/>
    <x v="2"/>
    <x v="0"/>
    <s v="Dallas"/>
    <x v="5"/>
    <n v="75081"/>
    <x v="2"/>
    <s v="FUR-TA-10000688"/>
    <x v="0"/>
    <x v="3"/>
    <s v="Chromcraft Bull-Nose Wood Round Conference Table Top, Wood Base"/>
    <x v="5551"/>
  </r>
  <r>
    <s v="US-2018-165456"/>
    <x v="329"/>
    <s v="TB-21625"/>
    <x v="577"/>
    <x v="0"/>
    <x v="0"/>
    <s v="Philadelphia"/>
    <x v="9"/>
    <n v="19134"/>
    <x v="3"/>
    <s v="FUR-CH-10003981"/>
    <x v="0"/>
    <x v="1"/>
    <s v="Global Commerce Series Low-Back Swivel/Tilt Chairs"/>
    <x v="5552"/>
  </r>
  <r>
    <s v="CA-2015-111857"/>
    <x v="488"/>
    <s v="NM-18445"/>
    <x v="134"/>
    <x v="2"/>
    <x v="0"/>
    <s v="San Francisco"/>
    <x v="1"/>
    <n v="94109"/>
    <x v="1"/>
    <s v="OFF-PA-10001878"/>
    <x v="1"/>
    <x v="10"/>
    <s v="Xerox 1891"/>
    <x v="5553"/>
  </r>
  <r>
    <s v="CA-2015-163650"/>
    <x v="865"/>
    <s v="TT-21220"/>
    <x v="627"/>
    <x v="0"/>
    <x v="0"/>
    <s v="Dover"/>
    <x v="13"/>
    <n v="19901"/>
    <x v="3"/>
    <s v="OFF-AR-10002375"/>
    <x v="1"/>
    <x v="6"/>
    <s v="Newell 351"/>
    <x v="294"/>
  </r>
  <r>
    <s v="CA-2015-163650"/>
    <x v="865"/>
    <s v="TT-21220"/>
    <x v="627"/>
    <x v="0"/>
    <x v="0"/>
    <s v="Dover"/>
    <x v="13"/>
    <n v="19901"/>
    <x v="3"/>
    <s v="OFF-BI-10004965"/>
    <x v="1"/>
    <x v="8"/>
    <s v="Ibico Covers for Plastic or Wire Binding Elements"/>
    <x v="1323"/>
  </r>
  <r>
    <s v="CA-2018-124114"/>
    <x v="580"/>
    <s v="RS-19765"/>
    <x v="276"/>
    <x v="1"/>
    <x v="0"/>
    <s v="Waco"/>
    <x v="5"/>
    <n v="76706"/>
    <x v="2"/>
    <s v="OFF-BI-10004022"/>
    <x v="1"/>
    <x v="8"/>
    <s v="Acco Suede Grain Vinyl Round Ring Binder"/>
    <x v="5554"/>
  </r>
  <r>
    <s v="US-2018-116505"/>
    <x v="701"/>
    <s v="TB-21625"/>
    <x v="577"/>
    <x v="0"/>
    <x v="0"/>
    <s v="Hagerstown"/>
    <x v="39"/>
    <n v="21740"/>
    <x v="3"/>
    <s v="OFF-BI-10000050"/>
    <x v="1"/>
    <x v="8"/>
    <s v="Angle-D Binders with Locking Rings, Label Holders"/>
    <x v="1844"/>
  </r>
  <r>
    <s v="CA-2018-161340"/>
    <x v="39"/>
    <s v="AM-10360"/>
    <x v="87"/>
    <x v="1"/>
    <x v="0"/>
    <s v="Cleveland"/>
    <x v="24"/>
    <n v="44105"/>
    <x v="3"/>
    <s v="OFF-PA-10002464"/>
    <x v="1"/>
    <x v="10"/>
    <s v="HP Office Recycled Paper (20Lb. and 87 Bright)"/>
    <x v="847"/>
  </r>
  <r>
    <s v="CA-2018-161340"/>
    <x v="39"/>
    <s v="AM-10360"/>
    <x v="87"/>
    <x v="1"/>
    <x v="0"/>
    <s v="Cleveland"/>
    <x v="24"/>
    <n v="44105"/>
    <x v="3"/>
    <s v="FUR-BO-10004709"/>
    <x v="0"/>
    <x v="0"/>
    <s v="Bush Westfield Collection Bookcases, Medium Cherry Finish"/>
    <x v="4518"/>
  </r>
  <r>
    <s v="US-2016-163433"/>
    <x v="24"/>
    <s v="MP-17965"/>
    <x v="172"/>
    <x v="1"/>
    <x v="0"/>
    <s v="Mcallen"/>
    <x v="5"/>
    <n v="78501"/>
    <x v="2"/>
    <s v="TEC-AC-10003590"/>
    <x v="2"/>
    <x v="11"/>
    <s v="TRENDnet 56K USB 2.0 Phone, Internet and Fax Modem"/>
    <x v="2890"/>
  </r>
  <r>
    <s v="US-2016-163433"/>
    <x v="24"/>
    <s v="MP-17965"/>
    <x v="172"/>
    <x v="1"/>
    <x v="0"/>
    <s v="Mcallen"/>
    <x v="5"/>
    <n v="78501"/>
    <x v="2"/>
    <s v="TEC-PH-10003357"/>
    <x v="2"/>
    <x v="7"/>
    <s v="Grandstream GXP2100 Mainstream Business Phone"/>
    <x v="4329"/>
  </r>
  <r>
    <s v="US-2016-163433"/>
    <x v="24"/>
    <s v="MP-17965"/>
    <x v="172"/>
    <x v="1"/>
    <x v="0"/>
    <s v="Mcallen"/>
    <x v="5"/>
    <n v="78501"/>
    <x v="2"/>
    <s v="OFF-AR-10003373"/>
    <x v="1"/>
    <x v="6"/>
    <s v="Boston School Pro Electric Pencil Sharpener, 1670"/>
    <x v="1339"/>
  </r>
  <r>
    <s v="US-2016-163433"/>
    <x v="24"/>
    <s v="MP-17965"/>
    <x v="172"/>
    <x v="1"/>
    <x v="0"/>
    <s v="Mcallen"/>
    <x v="5"/>
    <n v="78501"/>
    <x v="2"/>
    <s v="OFF-BI-10003676"/>
    <x v="1"/>
    <x v="8"/>
    <s v="GBC Standard Recycled Report Covers, Clear Plastic Sheets"/>
    <x v="3093"/>
  </r>
  <r>
    <s v="US-2016-163433"/>
    <x v="24"/>
    <s v="MP-17965"/>
    <x v="172"/>
    <x v="1"/>
    <x v="0"/>
    <s v="Mcallen"/>
    <x v="5"/>
    <n v="78501"/>
    <x v="2"/>
    <s v="FUR-CH-10000225"/>
    <x v="0"/>
    <x v="1"/>
    <s v="Global Geo Office Task Chair, Gray"/>
    <x v="4193"/>
  </r>
  <r>
    <s v="US-2016-163433"/>
    <x v="24"/>
    <s v="MP-17965"/>
    <x v="172"/>
    <x v="1"/>
    <x v="0"/>
    <s v="Mcallen"/>
    <x v="5"/>
    <n v="78501"/>
    <x v="2"/>
    <s v="TEC-PH-10001870"/>
    <x v="2"/>
    <x v="7"/>
    <s v="Lunatik TT5L-002 Taktik Strike Impact Protection System for iPhone 5"/>
    <x v="5555"/>
  </r>
  <r>
    <s v="US-2016-163433"/>
    <x v="24"/>
    <s v="MP-17965"/>
    <x v="172"/>
    <x v="1"/>
    <x v="0"/>
    <s v="Mcallen"/>
    <x v="5"/>
    <n v="78501"/>
    <x v="2"/>
    <s v="OFF-AR-10003481"/>
    <x v="1"/>
    <x v="6"/>
    <s v="Newell 348"/>
    <x v="956"/>
  </r>
  <r>
    <s v="US-2016-163433"/>
    <x v="24"/>
    <s v="MP-17965"/>
    <x v="172"/>
    <x v="1"/>
    <x v="0"/>
    <s v="Mcallen"/>
    <x v="5"/>
    <n v="78501"/>
    <x v="2"/>
    <s v="OFF-PA-10003936"/>
    <x v="1"/>
    <x v="10"/>
    <s v="Xerox 1994"/>
    <x v="12"/>
  </r>
  <r>
    <s v="US-2016-163433"/>
    <x v="24"/>
    <s v="MP-17965"/>
    <x v="172"/>
    <x v="1"/>
    <x v="0"/>
    <s v="Mcallen"/>
    <x v="5"/>
    <n v="78501"/>
    <x v="2"/>
    <s v="OFF-BI-10000320"/>
    <x v="1"/>
    <x v="8"/>
    <s v="GBC Plastic Binding Combs"/>
    <x v="3466"/>
  </r>
  <r>
    <s v="CA-2016-137603"/>
    <x v="444"/>
    <s v="MH-17290"/>
    <x v="762"/>
    <x v="2"/>
    <x v="0"/>
    <s v="Santa Fe"/>
    <x v="27"/>
    <n v="87505"/>
    <x v="1"/>
    <s v="OFF-AR-10001972"/>
    <x v="1"/>
    <x v="6"/>
    <s v="Newell 323"/>
    <x v="3566"/>
  </r>
  <r>
    <s v="CA-2015-128237"/>
    <x v="727"/>
    <s v="CA-12265"/>
    <x v="244"/>
    <x v="0"/>
    <x v="0"/>
    <s v="San Francisco"/>
    <x v="1"/>
    <n v="94110"/>
    <x v="1"/>
    <s v="OFF-AR-10003829"/>
    <x v="1"/>
    <x v="6"/>
    <s v="Newell 35"/>
    <x v="2578"/>
  </r>
  <r>
    <s v="CA-2015-128237"/>
    <x v="727"/>
    <s v="CA-12265"/>
    <x v="244"/>
    <x v="0"/>
    <x v="0"/>
    <s v="San Francisco"/>
    <x v="1"/>
    <n v="94110"/>
    <x v="1"/>
    <s v="OFF-AR-10003338"/>
    <x v="1"/>
    <x v="6"/>
    <s v="Eberhard Faber 3 1/2&quot; Golf Pencils"/>
    <x v="3544"/>
  </r>
  <r>
    <s v="CA-2015-128237"/>
    <x v="727"/>
    <s v="CA-12265"/>
    <x v="244"/>
    <x v="0"/>
    <x v="0"/>
    <s v="San Francisco"/>
    <x v="1"/>
    <n v="94110"/>
    <x v="1"/>
    <s v="TEC-AC-10002558"/>
    <x v="2"/>
    <x v="11"/>
    <s v="ImationÂ SwivelÂ Flash DriveÂ USBÂ flash driveÂ - 8 GB"/>
    <x v="295"/>
  </r>
  <r>
    <s v="CA-2015-128237"/>
    <x v="727"/>
    <s v="CA-12265"/>
    <x v="244"/>
    <x v="0"/>
    <x v="0"/>
    <s v="San Francisco"/>
    <x v="1"/>
    <n v="94110"/>
    <x v="1"/>
    <s v="OFF-AR-10000034"/>
    <x v="1"/>
    <x v="6"/>
    <s v="BIC Brite Liner Grip Highlighters, Assorted, 5/Pack"/>
    <x v="2326"/>
  </r>
  <r>
    <s v="US-2017-102141"/>
    <x v="370"/>
    <s v="KD-16615"/>
    <x v="629"/>
    <x v="1"/>
    <x v="0"/>
    <s v="New York City"/>
    <x v="15"/>
    <n v="10024"/>
    <x v="3"/>
    <s v="OFF-BI-10001510"/>
    <x v="1"/>
    <x v="8"/>
    <s v="Deluxe Heavy-Duty Vinyl Round Ring Binder"/>
    <x v="4603"/>
  </r>
  <r>
    <s v="CA-2018-148642"/>
    <x v="904"/>
    <s v="DW-13540"/>
    <x v="386"/>
    <x v="0"/>
    <x v="0"/>
    <s v="Dallas"/>
    <x v="5"/>
    <n v="75220"/>
    <x v="2"/>
    <s v="OFF-LA-10000134"/>
    <x v="1"/>
    <x v="2"/>
    <s v="Avery 511"/>
    <x v="1253"/>
  </r>
  <r>
    <s v="CA-2018-148642"/>
    <x v="904"/>
    <s v="DW-13540"/>
    <x v="386"/>
    <x v="0"/>
    <x v="0"/>
    <s v="Dallas"/>
    <x v="5"/>
    <n v="75220"/>
    <x v="2"/>
    <s v="OFF-AR-10000588"/>
    <x v="1"/>
    <x v="6"/>
    <s v="Newell 345"/>
    <x v="5556"/>
  </r>
  <r>
    <s v="CA-2016-111948"/>
    <x v="1214"/>
    <s v="AG-10495"/>
    <x v="122"/>
    <x v="1"/>
    <x v="0"/>
    <s v="Detroit"/>
    <x v="12"/>
    <n v="48234"/>
    <x v="2"/>
    <s v="OFF-ST-10003282"/>
    <x v="1"/>
    <x v="4"/>
    <s v="Advantus 10-Drawer Portable Organizer, Chrome Metal Frame, Smoke Drawers"/>
    <x v="5557"/>
  </r>
  <r>
    <s v="CA-2016-111948"/>
    <x v="1214"/>
    <s v="AG-10495"/>
    <x v="122"/>
    <x v="1"/>
    <x v="0"/>
    <s v="Detroit"/>
    <x v="12"/>
    <n v="48234"/>
    <x v="2"/>
    <s v="OFF-AP-10002311"/>
    <x v="1"/>
    <x v="9"/>
    <s v="Holmes Replacement Filter for HEPA Air Cleaner, Very Large Room, HEPA Filter"/>
    <x v="5558"/>
  </r>
  <r>
    <s v="CA-2017-161907"/>
    <x v="41"/>
    <s v="JH-16180"/>
    <x v="423"/>
    <x v="0"/>
    <x v="0"/>
    <s v="Philadelphia"/>
    <x v="9"/>
    <n v="19140"/>
    <x v="3"/>
    <s v="TEC-PH-10000141"/>
    <x v="2"/>
    <x v="7"/>
    <s v="Clearsounds A400"/>
    <x v="957"/>
  </r>
  <r>
    <s v="CA-2017-161907"/>
    <x v="41"/>
    <s v="JH-16180"/>
    <x v="423"/>
    <x v="0"/>
    <x v="0"/>
    <s v="Philadelphia"/>
    <x v="9"/>
    <n v="19140"/>
    <x v="3"/>
    <s v="OFF-SU-10000646"/>
    <x v="1"/>
    <x v="14"/>
    <s v="Premier Automatic Letter Opener"/>
    <x v="5559"/>
  </r>
  <r>
    <s v="CA-2018-124940"/>
    <x v="1215"/>
    <s v="DK-13090"/>
    <x v="54"/>
    <x v="0"/>
    <x v="0"/>
    <s v="Carrollton"/>
    <x v="5"/>
    <n v="75007"/>
    <x v="2"/>
    <s v="TEC-AC-10002076"/>
    <x v="2"/>
    <x v="11"/>
    <s v="Microsoft Natural Keyboard Elite"/>
    <x v="5560"/>
  </r>
  <r>
    <s v="US-2018-108343"/>
    <x v="228"/>
    <s v="AR-10825"/>
    <x v="255"/>
    <x v="1"/>
    <x v="0"/>
    <s v="New York City"/>
    <x v="15"/>
    <n v="10009"/>
    <x v="3"/>
    <s v="OFF-PA-10000743"/>
    <x v="1"/>
    <x v="10"/>
    <s v="Xerox 1977"/>
    <x v="518"/>
  </r>
  <r>
    <s v="US-2018-108343"/>
    <x v="228"/>
    <s v="AR-10825"/>
    <x v="255"/>
    <x v="1"/>
    <x v="0"/>
    <s v="New York City"/>
    <x v="15"/>
    <n v="10009"/>
    <x v="3"/>
    <s v="FUR-CH-10002780"/>
    <x v="0"/>
    <x v="1"/>
    <s v="Office Star - Task Chair with Contemporary Loop Arms"/>
    <x v="5561"/>
  </r>
  <r>
    <s v="US-2018-108343"/>
    <x v="228"/>
    <s v="AR-10825"/>
    <x v="255"/>
    <x v="1"/>
    <x v="0"/>
    <s v="New York City"/>
    <x v="15"/>
    <n v="10009"/>
    <x v="3"/>
    <s v="FUR-FU-10000747"/>
    <x v="0"/>
    <x v="5"/>
    <s v="Tenex B1-RE Series Chair Mats for Low Pile Carpets"/>
    <x v="5562"/>
  </r>
  <r>
    <s v="US-2017-111563"/>
    <x v="254"/>
    <s v="SM-20005"/>
    <x v="325"/>
    <x v="0"/>
    <x v="0"/>
    <s v="Houston"/>
    <x v="5"/>
    <n v="77041"/>
    <x v="2"/>
    <s v="FUR-FU-10002445"/>
    <x v="0"/>
    <x v="5"/>
    <s v="DAX Two-Tone Rosewood/Black Document Frame, Desktop, 5 x 7"/>
    <x v="5563"/>
  </r>
  <r>
    <s v="US-2017-111563"/>
    <x v="254"/>
    <s v="SM-20005"/>
    <x v="325"/>
    <x v="0"/>
    <x v="0"/>
    <s v="Houston"/>
    <x v="5"/>
    <n v="77041"/>
    <x v="2"/>
    <s v="FUR-FU-10000723"/>
    <x v="0"/>
    <x v="5"/>
    <s v="Deflect-o EconoMat Studded, No Bevel Mat for Low Pile Carpeting"/>
    <x v="516"/>
  </r>
  <r>
    <s v="CA-2018-121853"/>
    <x v="397"/>
    <s v="DB-13660"/>
    <x v="551"/>
    <x v="0"/>
    <x v="0"/>
    <s v="Los Angeles"/>
    <x v="1"/>
    <n v="90036"/>
    <x v="1"/>
    <s v="OFF-PA-10003641"/>
    <x v="1"/>
    <x v="10"/>
    <s v="Xerox 1909"/>
    <x v="5564"/>
  </r>
  <r>
    <s v="CA-2018-121853"/>
    <x v="397"/>
    <s v="DB-13660"/>
    <x v="551"/>
    <x v="0"/>
    <x v="0"/>
    <s v="Los Angeles"/>
    <x v="1"/>
    <n v="90036"/>
    <x v="1"/>
    <s v="FUR-CH-10003973"/>
    <x v="0"/>
    <x v="1"/>
    <s v="GuestStacker Chair with Chrome Finish Legs"/>
    <x v="5565"/>
  </r>
  <r>
    <s v="CA-2018-121853"/>
    <x v="397"/>
    <s v="DB-13660"/>
    <x v="551"/>
    <x v="0"/>
    <x v="0"/>
    <s v="Los Angeles"/>
    <x v="1"/>
    <n v="90036"/>
    <x v="1"/>
    <s v="OFF-BI-10000977"/>
    <x v="1"/>
    <x v="8"/>
    <s v="Ibico Plastic Spiral Binding Combs"/>
    <x v="5566"/>
  </r>
  <r>
    <s v="US-2018-130687"/>
    <x v="210"/>
    <s v="PF-19225"/>
    <x v="418"/>
    <x v="0"/>
    <x v="0"/>
    <s v="Edmonds"/>
    <x v="4"/>
    <n v="98026"/>
    <x v="1"/>
    <s v="FUR-FU-10004053"/>
    <x v="0"/>
    <x v="5"/>
    <s v="DAX Two-Tone Silver Metal Document Frame"/>
    <x v="4016"/>
  </r>
  <r>
    <s v="US-2018-130687"/>
    <x v="210"/>
    <s v="PF-19225"/>
    <x v="418"/>
    <x v="0"/>
    <x v="0"/>
    <s v="Edmonds"/>
    <x v="4"/>
    <n v="98026"/>
    <x v="1"/>
    <s v="TEC-PH-10002033"/>
    <x v="2"/>
    <x v="7"/>
    <s v="Konftel 250 ConferenceÂ phoneÂ - Charcoal black"/>
    <x v="5567"/>
  </r>
  <r>
    <s v="US-2018-130687"/>
    <x v="210"/>
    <s v="PF-19225"/>
    <x v="418"/>
    <x v="0"/>
    <x v="0"/>
    <s v="Edmonds"/>
    <x v="4"/>
    <n v="98026"/>
    <x v="1"/>
    <s v="OFF-AR-10004260"/>
    <x v="1"/>
    <x v="6"/>
    <s v="Boston 1799 Powerhouse Electric Pencil Sharpener"/>
    <x v="2232"/>
  </r>
  <r>
    <s v="CA-2016-164497"/>
    <x v="109"/>
    <s v="AJ-10945"/>
    <x v="219"/>
    <x v="0"/>
    <x v="0"/>
    <s v="San Francisco"/>
    <x v="1"/>
    <n v="94110"/>
    <x v="1"/>
    <s v="OFF-AP-10004655"/>
    <x v="1"/>
    <x v="9"/>
    <s v="Holmes Visible Mist Ultrasonic Humidifier with 2.3-Gallon Output per Day, Replacement Filter"/>
    <x v="5568"/>
  </r>
  <r>
    <s v="US-2016-153283"/>
    <x v="768"/>
    <s v="EB-14110"/>
    <x v="686"/>
    <x v="0"/>
    <x v="0"/>
    <s v="New York City"/>
    <x v="15"/>
    <n v="10035"/>
    <x v="3"/>
    <s v="OFF-EN-10001539"/>
    <x v="1"/>
    <x v="12"/>
    <s v="Staple envelope"/>
    <x v="2505"/>
  </r>
  <r>
    <s v="CA-2017-108056"/>
    <x v="321"/>
    <s v="ES-14080"/>
    <x v="20"/>
    <x v="1"/>
    <x v="0"/>
    <s v="Springfield"/>
    <x v="21"/>
    <n v="97477"/>
    <x v="1"/>
    <s v="TEC-PH-10001817"/>
    <x v="2"/>
    <x v="7"/>
    <s v="Wilson Electronics DB Pro Signal Booster"/>
    <x v="3848"/>
  </r>
  <r>
    <s v="CA-2018-127726"/>
    <x v="220"/>
    <s v="SS-20410"/>
    <x v="757"/>
    <x v="0"/>
    <x v="0"/>
    <s v="Georgetown"/>
    <x v="0"/>
    <n v="40324"/>
    <x v="0"/>
    <s v="OFF-AP-10002578"/>
    <x v="1"/>
    <x v="9"/>
    <s v="Fellowes Premier Superior Surge Suppressor, 10-Outlet, With Phone and Remote"/>
    <x v="5569"/>
  </r>
  <r>
    <s v="CA-2018-127726"/>
    <x v="220"/>
    <s v="SS-20410"/>
    <x v="757"/>
    <x v="0"/>
    <x v="0"/>
    <s v="Georgetown"/>
    <x v="0"/>
    <n v="40324"/>
    <x v="0"/>
    <s v="OFF-FA-10000992"/>
    <x v="1"/>
    <x v="13"/>
    <s v="Acco Clips to Go Binder Clips, 24 Clips in Two Sizes"/>
    <x v="1168"/>
  </r>
  <r>
    <s v="CA-2018-110198"/>
    <x v="927"/>
    <s v="AG-10900"/>
    <x v="151"/>
    <x v="0"/>
    <x v="0"/>
    <s v="Coral Springs"/>
    <x v="2"/>
    <n v="33065"/>
    <x v="0"/>
    <s v="FUR-BO-10001798"/>
    <x v="0"/>
    <x v="0"/>
    <s v="Bush Somerset Collection Bookcase"/>
    <x v="2317"/>
  </r>
  <r>
    <s v="CA-2018-110198"/>
    <x v="927"/>
    <s v="AG-10900"/>
    <x v="151"/>
    <x v="0"/>
    <x v="0"/>
    <s v="Coral Springs"/>
    <x v="2"/>
    <n v="33065"/>
    <x v="0"/>
    <s v="OFF-LA-10004409"/>
    <x v="1"/>
    <x v="2"/>
    <s v="Avery 492"/>
    <x v="871"/>
  </r>
  <r>
    <s v="CA-2018-130715"/>
    <x v="118"/>
    <s v="CY-12745"/>
    <x v="388"/>
    <x v="1"/>
    <x v="0"/>
    <s v="San Francisco"/>
    <x v="1"/>
    <n v="94110"/>
    <x v="1"/>
    <s v="OFF-FA-10000621"/>
    <x v="1"/>
    <x v="13"/>
    <s v="OIC Colored Binder Clips, Assorted Sizes"/>
    <x v="1488"/>
  </r>
  <r>
    <s v="CA-2015-155264"/>
    <x v="538"/>
    <s v="RP-19270"/>
    <x v="345"/>
    <x v="1"/>
    <x v="0"/>
    <s v="San Francisco"/>
    <x v="1"/>
    <n v="94110"/>
    <x v="1"/>
    <s v="OFF-BI-10003196"/>
    <x v="1"/>
    <x v="8"/>
    <s v="Accohide Poly Flexible Ring Binders"/>
    <x v="5447"/>
  </r>
  <r>
    <s v="CA-2015-155264"/>
    <x v="538"/>
    <s v="RP-19270"/>
    <x v="345"/>
    <x v="1"/>
    <x v="0"/>
    <s v="San Francisco"/>
    <x v="1"/>
    <n v="94110"/>
    <x v="1"/>
    <s v="OFF-BI-10003727"/>
    <x v="1"/>
    <x v="8"/>
    <s v="Avery Durable Slant Ring Binders With Label Holder"/>
    <x v="5570"/>
  </r>
  <r>
    <s v="CA-2015-155264"/>
    <x v="538"/>
    <s v="RP-19270"/>
    <x v="345"/>
    <x v="1"/>
    <x v="0"/>
    <s v="San Francisco"/>
    <x v="1"/>
    <n v="94110"/>
    <x v="1"/>
    <s v="OFF-PA-10003228"/>
    <x v="1"/>
    <x v="10"/>
    <s v="Xerox 1917"/>
    <x v="64"/>
  </r>
  <r>
    <s v="CA-2015-155264"/>
    <x v="538"/>
    <s v="RP-19270"/>
    <x v="345"/>
    <x v="1"/>
    <x v="0"/>
    <s v="San Francisco"/>
    <x v="1"/>
    <n v="94110"/>
    <x v="1"/>
    <s v="OFF-LA-10002787"/>
    <x v="1"/>
    <x v="2"/>
    <s v="Avery 480"/>
    <x v="2022"/>
  </r>
  <r>
    <s v="CA-2015-155264"/>
    <x v="538"/>
    <s v="RP-19270"/>
    <x v="345"/>
    <x v="1"/>
    <x v="0"/>
    <s v="San Francisco"/>
    <x v="1"/>
    <n v="94110"/>
    <x v="1"/>
    <s v="TEC-PH-10001305"/>
    <x v="2"/>
    <x v="7"/>
    <s v="Panasonic KX TS208W Corded phone"/>
    <x v="5571"/>
  </r>
  <r>
    <s v="CA-2017-119123"/>
    <x v="69"/>
    <s v="DB-13360"/>
    <x v="748"/>
    <x v="2"/>
    <x v="0"/>
    <s v="Riverside"/>
    <x v="1"/>
    <n v="92503"/>
    <x v="1"/>
    <s v="OFF-BI-10001036"/>
    <x v="1"/>
    <x v="8"/>
    <s v="Cardinal EasyOpen D-Ring Binders"/>
    <x v="771"/>
  </r>
  <r>
    <s v="CA-2018-109085"/>
    <x v="922"/>
    <s v="CK-12325"/>
    <x v="278"/>
    <x v="2"/>
    <x v="0"/>
    <s v="Troy"/>
    <x v="24"/>
    <n v="45373"/>
    <x v="3"/>
    <s v="FUR-TA-10001086"/>
    <x v="0"/>
    <x v="3"/>
    <s v="SAFCO PlanMaster Boards, 60w x 37-1/2d, White Melamine"/>
    <x v="3861"/>
  </r>
  <r>
    <s v="CA-2018-109085"/>
    <x v="922"/>
    <s v="CK-12325"/>
    <x v="278"/>
    <x v="2"/>
    <x v="0"/>
    <s v="Troy"/>
    <x v="24"/>
    <n v="45373"/>
    <x v="3"/>
    <s v="OFF-BI-10001525"/>
    <x v="1"/>
    <x v="8"/>
    <s v="Acco Pressboard Covers with Storage Hooks, 14 7/8&quot; x 11&quot;, Executive Red"/>
    <x v="3416"/>
  </r>
  <r>
    <s v="CA-2018-109085"/>
    <x v="922"/>
    <s v="CK-12325"/>
    <x v="278"/>
    <x v="2"/>
    <x v="0"/>
    <s v="Troy"/>
    <x v="24"/>
    <n v="45373"/>
    <x v="3"/>
    <s v="TEC-PH-10000526"/>
    <x v="2"/>
    <x v="7"/>
    <s v="Vtech CS6719"/>
    <x v="5572"/>
  </r>
  <r>
    <s v="CA-2018-109085"/>
    <x v="922"/>
    <s v="CK-12325"/>
    <x v="278"/>
    <x v="2"/>
    <x v="0"/>
    <s v="Troy"/>
    <x v="24"/>
    <n v="45373"/>
    <x v="3"/>
    <s v="FUR-FU-10004973"/>
    <x v="0"/>
    <x v="5"/>
    <s v="Flat Face Poster Frame"/>
    <x v="611"/>
  </r>
  <r>
    <s v="CA-2018-109085"/>
    <x v="922"/>
    <s v="CK-12325"/>
    <x v="278"/>
    <x v="2"/>
    <x v="0"/>
    <s v="Troy"/>
    <x v="24"/>
    <n v="45373"/>
    <x v="3"/>
    <s v="FUR-CH-10003981"/>
    <x v="0"/>
    <x v="1"/>
    <s v="Global Commerce Series Low-Back Swivel/Tilt Chairs"/>
    <x v="4287"/>
  </r>
  <r>
    <s v="CA-2017-114860"/>
    <x v="596"/>
    <s v="DN-13690"/>
    <x v="35"/>
    <x v="0"/>
    <x v="0"/>
    <s v="Moreno Valley"/>
    <x v="1"/>
    <n v="92553"/>
    <x v="1"/>
    <s v="FUR-FU-10000277"/>
    <x v="0"/>
    <x v="5"/>
    <s v="Deflect-o DuraMat Antistatic Studded Beveled Mat for Medium Pile Carpeting"/>
    <x v="5573"/>
  </r>
  <r>
    <s v="CA-2017-114860"/>
    <x v="596"/>
    <s v="DN-13690"/>
    <x v="35"/>
    <x v="0"/>
    <x v="0"/>
    <s v="Moreno Valley"/>
    <x v="1"/>
    <n v="92553"/>
    <x v="1"/>
    <s v="FUR-FU-10001934"/>
    <x v="0"/>
    <x v="5"/>
    <s v="Magnifier Swing Arm Lamp"/>
    <x v="108"/>
  </r>
  <r>
    <s v="CA-2017-159009"/>
    <x v="713"/>
    <s v="DP-13105"/>
    <x v="317"/>
    <x v="1"/>
    <x v="0"/>
    <s v="Seattle"/>
    <x v="4"/>
    <n v="98115"/>
    <x v="1"/>
    <s v="OFF-BI-10004970"/>
    <x v="1"/>
    <x v="8"/>
    <s v="ACCOHIDE 3-Ring Binder, Blue, 1&quot;"/>
    <x v="1145"/>
  </r>
  <r>
    <s v="CA-2017-159009"/>
    <x v="713"/>
    <s v="DP-13105"/>
    <x v="317"/>
    <x v="1"/>
    <x v="0"/>
    <s v="Seattle"/>
    <x v="4"/>
    <n v="98115"/>
    <x v="1"/>
    <s v="FUR-CH-10003396"/>
    <x v="0"/>
    <x v="1"/>
    <s v="Global Deluxe Steno Chair"/>
    <x v="4086"/>
  </r>
  <r>
    <s v="CA-2018-148411"/>
    <x v="241"/>
    <s v="RO-19780"/>
    <x v="197"/>
    <x v="0"/>
    <x v="0"/>
    <s v="Chicago"/>
    <x v="10"/>
    <n v="60623"/>
    <x v="2"/>
    <s v="FUR-CH-10003973"/>
    <x v="0"/>
    <x v="1"/>
    <s v="GuestStacker Chair with Chrome Finish Legs"/>
    <x v="3230"/>
  </r>
  <r>
    <s v="CA-2018-148411"/>
    <x v="241"/>
    <s v="RO-19780"/>
    <x v="197"/>
    <x v="0"/>
    <x v="0"/>
    <s v="Chicago"/>
    <x v="10"/>
    <n v="60623"/>
    <x v="2"/>
    <s v="OFF-PA-10002109"/>
    <x v="1"/>
    <x v="10"/>
    <s v="Wirebound Voice Message Log Book"/>
    <x v="5574"/>
  </r>
  <r>
    <s v="CA-2016-110324"/>
    <x v="494"/>
    <s v="MA-17560"/>
    <x v="15"/>
    <x v="2"/>
    <x v="0"/>
    <s v="Jackson"/>
    <x v="12"/>
    <n v="49201"/>
    <x v="2"/>
    <s v="OFF-PA-10001826"/>
    <x v="1"/>
    <x v="10"/>
    <s v="Xerox 207"/>
    <x v="537"/>
  </r>
  <r>
    <s v="CA-2016-110324"/>
    <x v="494"/>
    <s v="MA-17560"/>
    <x v="15"/>
    <x v="2"/>
    <x v="0"/>
    <s v="Jackson"/>
    <x v="12"/>
    <n v="49201"/>
    <x v="2"/>
    <s v="OFF-AR-10000823"/>
    <x v="1"/>
    <x v="6"/>
    <s v="Newell 307"/>
    <x v="1026"/>
  </r>
  <r>
    <s v="CA-2016-110324"/>
    <x v="494"/>
    <s v="MA-17560"/>
    <x v="15"/>
    <x v="2"/>
    <x v="0"/>
    <s v="Jackson"/>
    <x v="12"/>
    <n v="49201"/>
    <x v="2"/>
    <s v="OFF-PA-10001776"/>
    <x v="1"/>
    <x v="10"/>
    <s v="Wirebound Message Books, Four 2 3/4&quot; x 5&quot; Forms per Page, 600 Sets per Book"/>
    <x v="1878"/>
  </r>
  <r>
    <s v="CA-2017-168046"/>
    <x v="967"/>
    <s v="JD-15895"/>
    <x v="63"/>
    <x v="1"/>
    <x v="0"/>
    <s v="New York City"/>
    <x v="15"/>
    <n v="10024"/>
    <x v="3"/>
    <s v="OFF-BI-10003676"/>
    <x v="1"/>
    <x v="8"/>
    <s v="GBC Standard Recycled Report Covers, Clear Plastic Sheets"/>
    <x v="136"/>
  </r>
  <r>
    <s v="CA-2017-168046"/>
    <x v="967"/>
    <s v="JD-15895"/>
    <x v="63"/>
    <x v="1"/>
    <x v="0"/>
    <s v="New York City"/>
    <x v="15"/>
    <n v="10024"/>
    <x v="3"/>
    <s v="FUR-TA-10001095"/>
    <x v="0"/>
    <x v="3"/>
    <s v="Chromcraft Round Conference Tables"/>
    <x v="5575"/>
  </r>
  <r>
    <s v="CA-2017-168046"/>
    <x v="967"/>
    <s v="JD-15895"/>
    <x v="63"/>
    <x v="1"/>
    <x v="0"/>
    <s v="New York City"/>
    <x v="15"/>
    <n v="10024"/>
    <x v="3"/>
    <s v="FUR-FU-10000747"/>
    <x v="0"/>
    <x v="5"/>
    <s v="Tenex B1-RE Series Chair Mats for Low Pile Carpets"/>
    <x v="44"/>
  </r>
  <r>
    <s v="CA-2017-168046"/>
    <x v="967"/>
    <s v="JD-15895"/>
    <x v="63"/>
    <x v="1"/>
    <x v="0"/>
    <s v="New York City"/>
    <x v="15"/>
    <n v="10024"/>
    <x v="3"/>
    <s v="OFF-ST-10004337"/>
    <x v="1"/>
    <x v="4"/>
    <s v="SAFCO Commercial Wire Shelving, 72h"/>
    <x v="5576"/>
  </r>
  <r>
    <s v="CA-2018-111591"/>
    <x v="708"/>
    <s v="PS-18970"/>
    <x v="28"/>
    <x v="2"/>
    <x v="0"/>
    <s v="Seattle"/>
    <x v="4"/>
    <n v="98105"/>
    <x v="1"/>
    <s v="OFF-BI-10004410"/>
    <x v="1"/>
    <x v="8"/>
    <s v="C-Line Peel &amp; Stick Add-On Filing Pockets, 8-3/4 x 5-1/8, 10/Pack"/>
    <x v="5577"/>
  </r>
  <r>
    <s v="CA-2018-111591"/>
    <x v="708"/>
    <s v="PS-18970"/>
    <x v="28"/>
    <x v="2"/>
    <x v="0"/>
    <s v="Seattle"/>
    <x v="4"/>
    <n v="98105"/>
    <x v="1"/>
    <s v="OFF-FA-10004838"/>
    <x v="1"/>
    <x v="13"/>
    <s v="Super Bands, 12/Pack"/>
    <x v="5578"/>
  </r>
  <r>
    <s v="CA-2018-111591"/>
    <x v="708"/>
    <s v="PS-18970"/>
    <x v="28"/>
    <x v="2"/>
    <x v="0"/>
    <s v="Seattle"/>
    <x v="4"/>
    <n v="98105"/>
    <x v="1"/>
    <s v="FUR-FU-10002364"/>
    <x v="0"/>
    <x v="5"/>
    <s v="Eldon Expressions Wood Desk Accessories, Oak"/>
    <x v="2997"/>
  </r>
  <r>
    <s v="CA-2018-111591"/>
    <x v="708"/>
    <s v="PS-18970"/>
    <x v="28"/>
    <x v="2"/>
    <x v="0"/>
    <s v="Seattle"/>
    <x v="4"/>
    <n v="98105"/>
    <x v="1"/>
    <s v="OFF-ST-10001809"/>
    <x v="1"/>
    <x v="4"/>
    <s v="Fellowes Officeware Wire Shelving"/>
    <x v="699"/>
  </r>
  <r>
    <s v="US-2015-166828"/>
    <x v="963"/>
    <s v="JF-15415"/>
    <x v="226"/>
    <x v="0"/>
    <x v="0"/>
    <s v="Saint Charles"/>
    <x v="25"/>
    <n v="63301"/>
    <x v="2"/>
    <s v="OFF-PA-10001846"/>
    <x v="1"/>
    <x v="10"/>
    <s v="Xerox 1899"/>
    <x v="1049"/>
  </r>
  <r>
    <s v="CA-2015-108147"/>
    <x v="785"/>
    <s v="RD-19480"/>
    <x v="502"/>
    <x v="0"/>
    <x v="0"/>
    <s v="Long Beach"/>
    <x v="15"/>
    <n v="11561"/>
    <x v="3"/>
    <s v="OFF-BI-10003876"/>
    <x v="1"/>
    <x v="8"/>
    <s v="Green Canvas Binder for 8-1/2&quot; x 14&quot; Sheets"/>
    <x v="5579"/>
  </r>
  <r>
    <s v="CA-2015-108147"/>
    <x v="785"/>
    <s v="RD-19480"/>
    <x v="502"/>
    <x v="0"/>
    <x v="0"/>
    <s v="Long Beach"/>
    <x v="15"/>
    <n v="11561"/>
    <x v="3"/>
    <s v="OFF-ST-10003470"/>
    <x v="1"/>
    <x v="4"/>
    <s v="Tennsco Snap-Together Open Shelving Units, Starter Sets and Add-On Units"/>
    <x v="5580"/>
  </r>
  <r>
    <s v="CA-2017-154998"/>
    <x v="281"/>
    <s v="ES-14080"/>
    <x v="20"/>
    <x v="1"/>
    <x v="0"/>
    <s v="Lakewood"/>
    <x v="30"/>
    <n v="8701"/>
    <x v="3"/>
    <s v="OFF-PA-10004243"/>
    <x v="1"/>
    <x v="10"/>
    <s v="Xerox 1939"/>
    <x v="2428"/>
  </r>
  <r>
    <s v="CA-2018-113460"/>
    <x v="659"/>
    <s v="KN-16390"/>
    <x v="471"/>
    <x v="1"/>
    <x v="0"/>
    <s v="Clinton"/>
    <x v="39"/>
    <n v="20735"/>
    <x v="3"/>
    <s v="FUR-CH-10000422"/>
    <x v="0"/>
    <x v="1"/>
    <s v="Global Highback Leather Tilter in Burgundy"/>
    <x v="5581"/>
  </r>
  <r>
    <s v="CA-2016-111339"/>
    <x v="352"/>
    <s v="VP-21760"/>
    <x v="778"/>
    <x v="1"/>
    <x v="0"/>
    <s v="Columbus"/>
    <x v="24"/>
    <n v="43229"/>
    <x v="3"/>
    <s v="FUR-FU-10002506"/>
    <x v="0"/>
    <x v="5"/>
    <s v="Tensor &quot;Hersey Kiss&quot; Styled Floor Lamp"/>
    <x v="1501"/>
  </r>
  <r>
    <s v="CA-2016-111339"/>
    <x v="352"/>
    <s v="VP-21760"/>
    <x v="778"/>
    <x v="1"/>
    <x v="0"/>
    <s v="Columbus"/>
    <x v="24"/>
    <n v="43229"/>
    <x v="3"/>
    <s v="FUR-CH-10000863"/>
    <x v="0"/>
    <x v="1"/>
    <s v="Novimex Swivel Fabric Task Chair"/>
    <x v="2555"/>
  </r>
  <r>
    <s v="CA-2016-111339"/>
    <x v="352"/>
    <s v="VP-21760"/>
    <x v="778"/>
    <x v="1"/>
    <x v="0"/>
    <s v="Columbus"/>
    <x v="24"/>
    <n v="43229"/>
    <x v="3"/>
    <s v="OFF-FA-10002988"/>
    <x v="1"/>
    <x v="13"/>
    <s v="Ideal Clamps"/>
    <x v="1384"/>
  </r>
  <r>
    <s v="CA-2018-102820"/>
    <x v="917"/>
    <s v="CS-11950"/>
    <x v="229"/>
    <x v="0"/>
    <x v="0"/>
    <s v="Pasadena"/>
    <x v="1"/>
    <n v="91104"/>
    <x v="1"/>
    <s v="TEC-PH-10003437"/>
    <x v="2"/>
    <x v="7"/>
    <s v="Blue Parrot B250XT Professional Grade Wireless BluetoothÂ HeadsetÂ with"/>
    <x v="1159"/>
  </r>
  <r>
    <s v="CA-2017-149671"/>
    <x v="410"/>
    <s v="KB-16600"/>
    <x v="33"/>
    <x v="1"/>
    <x v="0"/>
    <s v="Seattle"/>
    <x v="4"/>
    <n v="98105"/>
    <x v="1"/>
    <s v="OFF-SU-10002537"/>
    <x v="1"/>
    <x v="14"/>
    <s v="Acme Box Cutter Scissors"/>
    <x v="5582"/>
  </r>
  <r>
    <s v="CA-2016-126347"/>
    <x v="639"/>
    <s v="AJ-10945"/>
    <x v="219"/>
    <x v="0"/>
    <x v="0"/>
    <s v="Los Angeles"/>
    <x v="1"/>
    <n v="90045"/>
    <x v="1"/>
    <s v="TEC-AC-10003063"/>
    <x v="2"/>
    <x v="11"/>
    <s v="Micro Innovations USB RF Wireless Keyboard with Mouse"/>
    <x v="1406"/>
  </r>
  <r>
    <s v="CA-2018-108756"/>
    <x v="53"/>
    <s v="PO-18865"/>
    <x v="22"/>
    <x v="0"/>
    <x v="0"/>
    <s v="East Orange"/>
    <x v="30"/>
    <n v="7017"/>
    <x v="3"/>
    <s v="TEC-AC-10003237"/>
    <x v="2"/>
    <x v="11"/>
    <s v="Memorex Micro Travel Drive 4 GB"/>
    <x v="5583"/>
  </r>
  <r>
    <s v="CA-2018-155362"/>
    <x v="94"/>
    <s v="DP-13105"/>
    <x v="317"/>
    <x v="1"/>
    <x v="0"/>
    <s v="Eau Claire"/>
    <x v="6"/>
    <n v="54703"/>
    <x v="2"/>
    <s v="OFF-ST-10001031"/>
    <x v="1"/>
    <x v="4"/>
    <s v="Adjustable Personal File Tote"/>
    <x v="5584"/>
  </r>
  <r>
    <s v="CA-2017-117625"/>
    <x v="1120"/>
    <s v="GM-14500"/>
    <x v="421"/>
    <x v="0"/>
    <x v="0"/>
    <s v="Chicago"/>
    <x v="10"/>
    <n v="60610"/>
    <x v="2"/>
    <s v="OFF-EN-10001535"/>
    <x v="1"/>
    <x v="12"/>
    <s v="Grip Seal Envelopes"/>
    <x v="5585"/>
  </r>
  <r>
    <s v="CA-2015-154158"/>
    <x v="851"/>
    <s v="CC-12670"/>
    <x v="113"/>
    <x v="0"/>
    <x v="0"/>
    <s v="Tampa"/>
    <x v="2"/>
    <n v="33614"/>
    <x v="0"/>
    <s v="OFF-PA-10001295"/>
    <x v="1"/>
    <x v="10"/>
    <s v="Computer Printout Paper with Letter-Trim Perforations"/>
    <x v="2748"/>
  </r>
  <r>
    <s v="CA-2015-154158"/>
    <x v="851"/>
    <s v="CC-12670"/>
    <x v="113"/>
    <x v="0"/>
    <x v="0"/>
    <s v="Tampa"/>
    <x v="2"/>
    <n v="33614"/>
    <x v="0"/>
    <s v="FUR-CH-10004698"/>
    <x v="0"/>
    <x v="1"/>
    <s v="Padded Folding Chairs, Black, 4/Carton"/>
    <x v="1445"/>
  </r>
  <r>
    <s v="CA-2015-154158"/>
    <x v="851"/>
    <s v="CC-12670"/>
    <x v="113"/>
    <x v="0"/>
    <x v="0"/>
    <s v="Tampa"/>
    <x v="2"/>
    <n v="33614"/>
    <x v="0"/>
    <s v="OFF-ST-10000078"/>
    <x v="1"/>
    <x v="4"/>
    <s v="Tennsco 6- and 18-Compartment Lockers"/>
    <x v="5586"/>
  </r>
  <r>
    <s v="CA-2015-154158"/>
    <x v="851"/>
    <s v="CC-12670"/>
    <x v="113"/>
    <x v="0"/>
    <x v="0"/>
    <s v="Tampa"/>
    <x v="2"/>
    <n v="33614"/>
    <x v="0"/>
    <s v="OFF-AR-10001868"/>
    <x v="1"/>
    <x v="6"/>
    <s v="Prang Dustless Chalk Sticks"/>
    <x v="2000"/>
  </r>
  <r>
    <s v="CA-2015-154158"/>
    <x v="851"/>
    <s v="CC-12670"/>
    <x v="113"/>
    <x v="0"/>
    <x v="0"/>
    <s v="Tampa"/>
    <x v="2"/>
    <n v="33614"/>
    <x v="0"/>
    <s v="OFF-ST-10004950"/>
    <x v="1"/>
    <x v="4"/>
    <s v="Acco Perma 3000 Stacking Storage Drawers"/>
    <x v="202"/>
  </r>
  <r>
    <s v="CA-2018-100433"/>
    <x v="938"/>
    <s v="SJ-20125"/>
    <x v="319"/>
    <x v="2"/>
    <x v="0"/>
    <s v="New York City"/>
    <x v="15"/>
    <n v="10009"/>
    <x v="3"/>
    <s v="OFF-PA-10003441"/>
    <x v="1"/>
    <x v="10"/>
    <s v="Xerox 226"/>
    <x v="233"/>
  </r>
  <r>
    <s v="CA-2018-163097"/>
    <x v="151"/>
    <s v="SF-20200"/>
    <x v="227"/>
    <x v="0"/>
    <x v="0"/>
    <s v="Mesa"/>
    <x v="16"/>
    <n v="85204"/>
    <x v="1"/>
    <s v="FUR-FU-10004973"/>
    <x v="0"/>
    <x v="5"/>
    <s v="Flat Face Poster Frame"/>
    <x v="5587"/>
  </r>
  <r>
    <s v="US-2018-127292"/>
    <x v="617"/>
    <s v="RM-19375"/>
    <x v="528"/>
    <x v="0"/>
    <x v="0"/>
    <s v="Burlington"/>
    <x v="42"/>
    <n v="5401"/>
    <x v="3"/>
    <s v="OFF-PA-10000157"/>
    <x v="1"/>
    <x v="10"/>
    <s v="Xerox 191"/>
    <x v="705"/>
  </r>
  <r>
    <s v="US-2018-127292"/>
    <x v="617"/>
    <s v="RM-19375"/>
    <x v="528"/>
    <x v="0"/>
    <x v="0"/>
    <s v="Burlington"/>
    <x v="42"/>
    <n v="5401"/>
    <x v="3"/>
    <s v="OFF-PA-10001970"/>
    <x v="1"/>
    <x v="10"/>
    <s v="Xerox 1881"/>
    <x v="5588"/>
  </r>
  <r>
    <s v="US-2018-127292"/>
    <x v="617"/>
    <s v="RM-19375"/>
    <x v="528"/>
    <x v="0"/>
    <x v="0"/>
    <s v="Burlington"/>
    <x v="42"/>
    <n v="5401"/>
    <x v="3"/>
    <s v="OFF-AP-10000828"/>
    <x v="1"/>
    <x v="9"/>
    <s v="Avanti 4.4 Cu. Ft. Refrigerator"/>
    <x v="3036"/>
  </r>
  <r>
    <s v="US-2018-127292"/>
    <x v="617"/>
    <s v="RM-19375"/>
    <x v="528"/>
    <x v="0"/>
    <x v="0"/>
    <s v="Burlington"/>
    <x v="42"/>
    <n v="5401"/>
    <x v="3"/>
    <s v="OFF-EN-10001509"/>
    <x v="1"/>
    <x v="12"/>
    <s v="Poly String Tie Envelopes"/>
    <x v="5589"/>
  </r>
  <r>
    <s v="CA-2016-163734"/>
    <x v="974"/>
    <s v="KM-16375"/>
    <x v="454"/>
    <x v="2"/>
    <x v="0"/>
    <s v="Houston"/>
    <x v="5"/>
    <n v="77070"/>
    <x v="2"/>
    <s v="OFF-ST-10003692"/>
    <x v="1"/>
    <x v="4"/>
    <s v="Recycled Steel Personal File for Hanging File Folders"/>
    <x v="1863"/>
  </r>
  <r>
    <s v="CA-2018-162474"/>
    <x v="677"/>
    <s v="FH-14275"/>
    <x v="395"/>
    <x v="1"/>
    <x v="0"/>
    <s v="Aurora"/>
    <x v="10"/>
    <n v="60505"/>
    <x v="2"/>
    <s v="TEC-PH-10004700"/>
    <x v="2"/>
    <x v="7"/>
    <s v="PowerGen Dual USB Car Charger"/>
    <x v="462"/>
  </r>
  <r>
    <s v="CA-2016-130848"/>
    <x v="969"/>
    <s v="DG-13300"/>
    <x v="375"/>
    <x v="1"/>
    <x v="0"/>
    <s v="Denver"/>
    <x v="22"/>
    <n v="80219"/>
    <x v="1"/>
    <s v="FUR-CH-10000422"/>
    <x v="0"/>
    <x v="1"/>
    <s v="Global Highback Leather Tilter in Burgundy"/>
    <x v="5590"/>
  </r>
  <r>
    <s v="CA-2015-125997"/>
    <x v="59"/>
    <s v="MW-18220"/>
    <x v="596"/>
    <x v="0"/>
    <x v="0"/>
    <s v="New York City"/>
    <x v="15"/>
    <n v="10011"/>
    <x v="3"/>
    <s v="TEC-PH-10003484"/>
    <x v="2"/>
    <x v="7"/>
    <s v="Ooma Telo VoIP Home Phone System"/>
    <x v="3125"/>
  </r>
  <r>
    <s v="CA-2015-125997"/>
    <x v="59"/>
    <s v="MW-18220"/>
    <x v="596"/>
    <x v="0"/>
    <x v="0"/>
    <s v="New York City"/>
    <x v="15"/>
    <n v="10011"/>
    <x v="3"/>
    <s v="FUR-CH-10001394"/>
    <x v="0"/>
    <x v="1"/>
    <s v="Global Leather Executive Chair"/>
    <x v="3223"/>
  </r>
  <r>
    <s v="CA-2015-125997"/>
    <x v="59"/>
    <s v="MW-18220"/>
    <x v="596"/>
    <x v="0"/>
    <x v="0"/>
    <s v="New York City"/>
    <x v="15"/>
    <n v="10011"/>
    <x v="3"/>
    <s v="FUR-BO-10002213"/>
    <x v="0"/>
    <x v="0"/>
    <s v="DMI Eclipse Executive Suite Bookcases"/>
    <x v="476"/>
  </r>
  <r>
    <s v="CA-2015-125997"/>
    <x v="59"/>
    <s v="MW-18220"/>
    <x v="596"/>
    <x v="0"/>
    <x v="0"/>
    <s v="New York City"/>
    <x v="15"/>
    <n v="10011"/>
    <x v="3"/>
    <s v="OFF-LA-10002762"/>
    <x v="1"/>
    <x v="2"/>
    <s v="Avery 485"/>
    <x v="50"/>
  </r>
  <r>
    <s v="CA-2015-125997"/>
    <x v="59"/>
    <s v="MW-18220"/>
    <x v="596"/>
    <x v="0"/>
    <x v="0"/>
    <s v="New York City"/>
    <x v="15"/>
    <n v="10011"/>
    <x v="3"/>
    <s v="OFF-AP-10003842"/>
    <x v="1"/>
    <x v="9"/>
    <s v="Euro-Pro Shark Turbo Vacuum"/>
    <x v="4583"/>
  </r>
  <r>
    <s v="CA-2015-125997"/>
    <x v="59"/>
    <s v="MW-18220"/>
    <x v="596"/>
    <x v="0"/>
    <x v="0"/>
    <s v="New York City"/>
    <x v="15"/>
    <n v="10011"/>
    <x v="3"/>
    <s v="TEC-PH-10003072"/>
    <x v="2"/>
    <x v="7"/>
    <s v="Panasonic KX-TG9541B DECT 6.0 Digital 2-Line Expandable Cordless Phone With Digital Answering System"/>
    <x v="5591"/>
  </r>
  <r>
    <s v="CA-2017-103128"/>
    <x v="583"/>
    <s v="SC-20845"/>
    <x v="790"/>
    <x v="0"/>
    <x v="0"/>
    <s v="Arlington Heights"/>
    <x v="10"/>
    <n v="60004"/>
    <x v="2"/>
    <s v="OFF-AR-10003394"/>
    <x v="1"/>
    <x v="6"/>
    <s v="Newell 332"/>
    <x v="492"/>
  </r>
  <r>
    <s v="CA-2016-167696"/>
    <x v="1216"/>
    <s v="BD-11500"/>
    <x v="214"/>
    <x v="0"/>
    <x v="0"/>
    <s v="Newport News"/>
    <x v="17"/>
    <n v="23602"/>
    <x v="0"/>
    <s v="OFF-EN-10001539"/>
    <x v="1"/>
    <x v="12"/>
    <s v="Staple envelope"/>
    <x v="4791"/>
  </r>
  <r>
    <s v="CA-2015-159814"/>
    <x v="1217"/>
    <s v="LP-17080"/>
    <x v="221"/>
    <x v="0"/>
    <x v="0"/>
    <s v="Tucson"/>
    <x v="16"/>
    <n v="85705"/>
    <x v="1"/>
    <s v="FUR-FU-10001731"/>
    <x v="0"/>
    <x v="5"/>
    <s v="Acrylic Self-Standing Desk Frames"/>
    <x v="5592"/>
  </r>
  <r>
    <s v="CA-2017-105459"/>
    <x v="399"/>
    <s v="NP-18700"/>
    <x v="413"/>
    <x v="0"/>
    <x v="0"/>
    <s v="New York City"/>
    <x v="15"/>
    <n v="10024"/>
    <x v="3"/>
    <s v="FUR-TA-10001095"/>
    <x v="0"/>
    <x v="3"/>
    <s v="Chromcraft Round Conference Tables"/>
    <x v="5593"/>
  </r>
  <r>
    <s v="CA-2017-105459"/>
    <x v="399"/>
    <s v="NP-18700"/>
    <x v="413"/>
    <x v="0"/>
    <x v="0"/>
    <s v="New York City"/>
    <x v="15"/>
    <n v="10024"/>
    <x v="3"/>
    <s v="OFF-ST-10000078"/>
    <x v="1"/>
    <x v="4"/>
    <s v="Tennsco 6- and 18-Compartment Lockers"/>
    <x v="5594"/>
  </r>
  <r>
    <s v="CA-2018-141663"/>
    <x v="669"/>
    <s v="DP-13105"/>
    <x v="317"/>
    <x v="1"/>
    <x v="0"/>
    <s v="Philadelphia"/>
    <x v="9"/>
    <n v="19134"/>
    <x v="3"/>
    <s v="OFF-FA-10004076"/>
    <x v="1"/>
    <x v="13"/>
    <s v="Translucent Push Pins by OIC"/>
    <x v="1054"/>
  </r>
  <r>
    <s v="CA-2015-152618"/>
    <x v="619"/>
    <s v="RB-19465"/>
    <x v="46"/>
    <x v="2"/>
    <x v="0"/>
    <s v="Chicago"/>
    <x v="10"/>
    <n v="60653"/>
    <x v="2"/>
    <s v="TEC-MA-10003626"/>
    <x v="2"/>
    <x v="15"/>
    <s v="Hewlett-Packard Deskjet 6540 Color Inkjet Printer"/>
    <x v="5595"/>
  </r>
  <r>
    <s v="CA-2015-152618"/>
    <x v="619"/>
    <s v="RB-19465"/>
    <x v="46"/>
    <x v="2"/>
    <x v="0"/>
    <s v="Chicago"/>
    <x v="10"/>
    <n v="60653"/>
    <x v="2"/>
    <s v="OFF-PA-10001215"/>
    <x v="1"/>
    <x v="10"/>
    <s v="Xerox 1963"/>
    <x v="578"/>
  </r>
  <r>
    <s v="CA-2018-162789"/>
    <x v="585"/>
    <s v="LC-17140"/>
    <x v="95"/>
    <x v="0"/>
    <x v="0"/>
    <s v="New York City"/>
    <x v="15"/>
    <n v="10035"/>
    <x v="3"/>
    <s v="TEC-AC-10002842"/>
    <x v="2"/>
    <x v="11"/>
    <s v="WD My Passport Ultra 2TB Portable External Hard Drive"/>
    <x v="5596"/>
  </r>
  <r>
    <s v="CA-2018-162789"/>
    <x v="585"/>
    <s v="LC-17140"/>
    <x v="95"/>
    <x v="0"/>
    <x v="0"/>
    <s v="New York City"/>
    <x v="15"/>
    <n v="10035"/>
    <x v="3"/>
    <s v="FUR-FU-10004864"/>
    <x v="0"/>
    <x v="5"/>
    <s v="Eldon 500 Class Desk Accessories"/>
    <x v="5597"/>
  </r>
  <r>
    <s v="US-2018-110149"/>
    <x v="389"/>
    <s v="WB-21850"/>
    <x v="576"/>
    <x v="0"/>
    <x v="0"/>
    <s v="Philadelphia"/>
    <x v="9"/>
    <n v="19143"/>
    <x v="3"/>
    <s v="OFF-BI-10000014"/>
    <x v="1"/>
    <x v="8"/>
    <s v="Heavy-Duty E-Z-D Binders"/>
    <x v="5598"/>
  </r>
  <r>
    <s v="US-2018-110149"/>
    <x v="389"/>
    <s v="WB-21850"/>
    <x v="576"/>
    <x v="0"/>
    <x v="0"/>
    <s v="Philadelphia"/>
    <x v="9"/>
    <n v="19143"/>
    <x v="3"/>
    <s v="FUR-FU-10001475"/>
    <x v="0"/>
    <x v="5"/>
    <s v="Contract Clock, 14&quot;, Brown"/>
    <x v="1177"/>
  </r>
  <r>
    <s v="CA-2017-108959"/>
    <x v="612"/>
    <s v="MH-17785"/>
    <x v="186"/>
    <x v="1"/>
    <x v="0"/>
    <s v="Glendale"/>
    <x v="16"/>
    <n v="85301"/>
    <x v="1"/>
    <s v="OFF-ST-10001272"/>
    <x v="1"/>
    <x v="4"/>
    <s v="Mini 13-1/2 Capacity Data Binder Rack, Pearl"/>
    <x v="5599"/>
  </r>
  <r>
    <s v="CA-2016-164777"/>
    <x v="746"/>
    <s v="SC-20305"/>
    <x v="253"/>
    <x v="0"/>
    <x v="0"/>
    <s v="Los Angeles"/>
    <x v="1"/>
    <n v="90036"/>
    <x v="1"/>
    <s v="FUR-CH-10002024"/>
    <x v="0"/>
    <x v="1"/>
    <s v="HON 5400 Series Task Chairs for Big and Tall"/>
    <x v="5118"/>
  </r>
  <r>
    <s v="CA-2017-132017"/>
    <x v="182"/>
    <s v="MH-17620"/>
    <x v="588"/>
    <x v="1"/>
    <x v="0"/>
    <s v="Houston"/>
    <x v="5"/>
    <n v="77041"/>
    <x v="2"/>
    <s v="OFF-BI-10004001"/>
    <x v="1"/>
    <x v="8"/>
    <s v="GBC Recycled VeloBinder Covers"/>
    <x v="5600"/>
  </r>
  <r>
    <s v="CA-2016-127824"/>
    <x v="1090"/>
    <s v="JC-15775"/>
    <x v="547"/>
    <x v="0"/>
    <x v="0"/>
    <s v="Seattle"/>
    <x v="4"/>
    <n v="98115"/>
    <x v="1"/>
    <s v="TEC-PH-10004094"/>
    <x v="2"/>
    <x v="7"/>
    <s v="Motorola L703CM"/>
    <x v="2475"/>
  </r>
  <r>
    <s v="CA-2016-127824"/>
    <x v="1090"/>
    <s v="JC-15775"/>
    <x v="547"/>
    <x v="0"/>
    <x v="0"/>
    <s v="Seattle"/>
    <x v="4"/>
    <n v="98115"/>
    <x v="1"/>
    <s v="OFF-PA-10001184"/>
    <x v="1"/>
    <x v="10"/>
    <s v="Xerox 1903"/>
    <x v="1444"/>
  </r>
  <r>
    <s v="CA-2016-127824"/>
    <x v="1090"/>
    <s v="JC-15775"/>
    <x v="547"/>
    <x v="0"/>
    <x v="0"/>
    <s v="Seattle"/>
    <x v="4"/>
    <n v="98115"/>
    <x v="1"/>
    <s v="FUR-FU-10002505"/>
    <x v="0"/>
    <x v="5"/>
    <s v="Eldon 100 Class Desk Accessories"/>
    <x v="3601"/>
  </r>
  <r>
    <s v="CA-2015-148285"/>
    <x v="1218"/>
    <s v="RD-19810"/>
    <x v="279"/>
    <x v="2"/>
    <x v="0"/>
    <s v="Fayetteville"/>
    <x v="3"/>
    <n v="28314"/>
    <x v="0"/>
    <s v="OFF-PA-10001166"/>
    <x v="1"/>
    <x v="10"/>
    <s v="Xerox 2"/>
    <x v="559"/>
  </r>
  <r>
    <s v="CA-2015-148285"/>
    <x v="1218"/>
    <s v="RD-19810"/>
    <x v="279"/>
    <x v="2"/>
    <x v="0"/>
    <s v="Fayetteville"/>
    <x v="3"/>
    <n v="28314"/>
    <x v="0"/>
    <s v="OFF-PA-10000349"/>
    <x v="1"/>
    <x v="10"/>
    <s v="Easy-staple paper"/>
    <x v="1627"/>
  </r>
  <r>
    <s v="CA-2018-152926"/>
    <x v="280"/>
    <s v="SC-20695"/>
    <x v="281"/>
    <x v="1"/>
    <x v="0"/>
    <s v="Houston"/>
    <x v="5"/>
    <n v="77041"/>
    <x v="2"/>
    <s v="OFF-AP-10004708"/>
    <x v="1"/>
    <x v="9"/>
    <s v="Fellowes Superior 10 Outlet Split Surge Protector"/>
    <x v="5052"/>
  </r>
  <r>
    <s v="CA-2018-152926"/>
    <x v="280"/>
    <s v="SC-20695"/>
    <x v="281"/>
    <x v="1"/>
    <x v="0"/>
    <s v="Houston"/>
    <x v="5"/>
    <n v="77041"/>
    <x v="2"/>
    <s v="OFF-AP-10001947"/>
    <x v="1"/>
    <x v="9"/>
    <s v="Acco 6 Outlet Guardian Premium Plus Surge Suppressor"/>
    <x v="5601"/>
  </r>
  <r>
    <s v="CA-2015-145254"/>
    <x v="149"/>
    <s v="NC-18535"/>
    <x v="714"/>
    <x v="1"/>
    <x v="0"/>
    <s v="San Francisco"/>
    <x v="1"/>
    <n v="94122"/>
    <x v="1"/>
    <s v="TEC-PH-10000441"/>
    <x v="2"/>
    <x v="7"/>
    <s v="VTech DS6151"/>
    <x v="2752"/>
  </r>
  <r>
    <s v="CA-2015-145254"/>
    <x v="149"/>
    <s v="NC-18535"/>
    <x v="714"/>
    <x v="1"/>
    <x v="0"/>
    <s v="San Francisco"/>
    <x v="1"/>
    <n v="94122"/>
    <x v="1"/>
    <s v="OFF-SU-10004664"/>
    <x v="1"/>
    <x v="14"/>
    <s v="Acme Softgrip Scissors"/>
    <x v="5300"/>
  </r>
  <r>
    <s v="CA-2015-145254"/>
    <x v="149"/>
    <s v="NC-18535"/>
    <x v="714"/>
    <x v="1"/>
    <x v="0"/>
    <s v="San Francisco"/>
    <x v="1"/>
    <n v="94122"/>
    <x v="1"/>
    <s v="TEC-PH-10004531"/>
    <x v="2"/>
    <x v="7"/>
    <s v="AT&amp;T CL2909"/>
    <x v="214"/>
  </r>
  <r>
    <s v="CA-2015-145254"/>
    <x v="149"/>
    <s v="NC-18535"/>
    <x v="714"/>
    <x v="1"/>
    <x v="0"/>
    <s v="San Francisco"/>
    <x v="1"/>
    <n v="94122"/>
    <x v="1"/>
    <s v="TEC-AC-10002167"/>
    <x v="2"/>
    <x v="11"/>
    <s v="ImationÂ 8gb Micro Traveldrive Usb 2.0Â Flash Drive"/>
    <x v="47"/>
  </r>
  <r>
    <s v="CA-2015-116246"/>
    <x v="171"/>
    <s v="LW-17215"/>
    <x v="560"/>
    <x v="0"/>
    <x v="0"/>
    <s v="New York City"/>
    <x v="15"/>
    <n v="10035"/>
    <x v="3"/>
    <s v="FUR-CH-10002024"/>
    <x v="0"/>
    <x v="1"/>
    <s v="HON 5400 Series Task Chairs for Big and Tall"/>
    <x v="5602"/>
  </r>
  <r>
    <s v="CA-2017-160479"/>
    <x v="306"/>
    <s v="AH-10585"/>
    <x v="738"/>
    <x v="0"/>
    <x v="0"/>
    <s v="Seattle"/>
    <x v="4"/>
    <n v="98105"/>
    <x v="1"/>
    <s v="OFF-AR-10002445"/>
    <x v="1"/>
    <x v="6"/>
    <s v="SANFORD Major Accent Highlighters"/>
    <x v="3704"/>
  </r>
  <r>
    <s v="CA-2015-167486"/>
    <x v="501"/>
    <s v="JO-15145"/>
    <x v="705"/>
    <x v="1"/>
    <x v="0"/>
    <s v="Buffalo"/>
    <x v="15"/>
    <n v="14215"/>
    <x v="3"/>
    <s v="FUR-FU-10003268"/>
    <x v="0"/>
    <x v="5"/>
    <s v="Eldon Radial Chair Mat for Low to Medium Pile Carpets"/>
    <x v="3255"/>
  </r>
  <r>
    <s v="CA-2015-152100"/>
    <x v="218"/>
    <s v="VW-21775"/>
    <x v="100"/>
    <x v="1"/>
    <x v="0"/>
    <s v="Huntsville"/>
    <x v="5"/>
    <n v="77340"/>
    <x v="2"/>
    <s v="FUR-CH-10000015"/>
    <x v="0"/>
    <x v="1"/>
    <s v="Hon Multipurpose Stacking Arm Chairs"/>
    <x v="1877"/>
  </r>
  <r>
    <s v="CA-2016-166219"/>
    <x v="834"/>
    <s v="BP-11185"/>
    <x v="130"/>
    <x v="1"/>
    <x v="0"/>
    <s v="Dallas"/>
    <x v="5"/>
    <n v="75081"/>
    <x v="2"/>
    <s v="TEC-PH-10004165"/>
    <x v="2"/>
    <x v="7"/>
    <s v="Mitel MiVoice 5330e IP Phone"/>
    <x v="1113"/>
  </r>
  <r>
    <s v="CA-2016-166219"/>
    <x v="834"/>
    <s v="BP-11185"/>
    <x v="130"/>
    <x v="1"/>
    <x v="0"/>
    <s v="Dallas"/>
    <x v="5"/>
    <n v="75081"/>
    <x v="2"/>
    <s v="FUR-TA-10004607"/>
    <x v="0"/>
    <x v="3"/>
    <s v="Hon 2111 Invitation Series Straight Table"/>
    <x v="5603"/>
  </r>
  <r>
    <s v="CA-2016-111864"/>
    <x v="974"/>
    <s v="PP-18955"/>
    <x v="452"/>
    <x v="2"/>
    <x v="0"/>
    <s v="Philadelphia"/>
    <x v="9"/>
    <n v="19134"/>
    <x v="3"/>
    <s v="OFF-LA-10004677"/>
    <x v="1"/>
    <x v="2"/>
    <s v="Self-Adhesive Address Labels for Typewriters with Dispenser Box"/>
    <x v="2144"/>
  </r>
  <r>
    <s v="CA-2016-119627"/>
    <x v="493"/>
    <s v="SC-20725"/>
    <x v="56"/>
    <x v="0"/>
    <x v="0"/>
    <s v="Peoria"/>
    <x v="16"/>
    <n v="85345"/>
    <x v="1"/>
    <s v="TEC-AC-10002217"/>
    <x v="2"/>
    <x v="11"/>
    <s v="ImationÂ Clip USBÂ flash driveÂ - 8 GB"/>
    <x v="5268"/>
  </r>
  <r>
    <s v="CA-2016-119627"/>
    <x v="493"/>
    <s v="SC-20725"/>
    <x v="56"/>
    <x v="0"/>
    <x v="0"/>
    <s v="Peoria"/>
    <x v="16"/>
    <n v="85345"/>
    <x v="1"/>
    <s v="OFF-PA-10001937"/>
    <x v="1"/>
    <x v="10"/>
    <s v="Xerox 21"/>
    <x v="1566"/>
  </r>
  <r>
    <s v="CA-2016-119627"/>
    <x v="493"/>
    <s v="SC-20725"/>
    <x v="56"/>
    <x v="0"/>
    <x v="0"/>
    <s v="Peoria"/>
    <x v="16"/>
    <n v="85345"/>
    <x v="1"/>
    <s v="OFF-AR-10000203"/>
    <x v="1"/>
    <x v="6"/>
    <s v="Newell 336"/>
    <x v="1495"/>
  </r>
  <r>
    <s v="CA-2016-119627"/>
    <x v="493"/>
    <s v="SC-20725"/>
    <x v="56"/>
    <x v="0"/>
    <x v="0"/>
    <s v="Peoria"/>
    <x v="16"/>
    <n v="85345"/>
    <x v="1"/>
    <s v="TEC-AC-10001142"/>
    <x v="2"/>
    <x v="11"/>
    <s v="First Data FD10 PIN Pad"/>
    <x v="5604"/>
  </r>
  <r>
    <s v="CA-2016-160787"/>
    <x v="12"/>
    <s v="BM-11785"/>
    <x v="298"/>
    <x v="0"/>
    <x v="0"/>
    <s v="Philadelphia"/>
    <x v="9"/>
    <n v="19143"/>
    <x v="3"/>
    <s v="OFF-BI-10003712"/>
    <x v="1"/>
    <x v="8"/>
    <s v="Acco Pressboard Covers with Storage Hooks, 14 7/8&quot; x 11&quot;, Light Blue"/>
    <x v="194"/>
  </r>
  <r>
    <s v="CA-2018-107853"/>
    <x v="1143"/>
    <s v="CD-11920"/>
    <x v="303"/>
    <x v="0"/>
    <x v="0"/>
    <s v="Oceanside"/>
    <x v="1"/>
    <n v="92054"/>
    <x v="1"/>
    <s v="OFF-PA-10000520"/>
    <x v="1"/>
    <x v="10"/>
    <s v="Xerox 201"/>
    <x v="91"/>
  </r>
  <r>
    <s v="CA-2018-126144"/>
    <x v="689"/>
    <s v="GM-14680"/>
    <x v="411"/>
    <x v="0"/>
    <x v="0"/>
    <s v="Philadelphia"/>
    <x v="9"/>
    <n v="19134"/>
    <x v="3"/>
    <s v="TEC-PH-10001079"/>
    <x v="2"/>
    <x v="7"/>
    <s v="Polycom SoundPoint Pro SE-225 Corded phone"/>
    <x v="5605"/>
  </r>
  <r>
    <s v="US-2015-154655"/>
    <x v="36"/>
    <s v="BP-11050"/>
    <x v="771"/>
    <x v="1"/>
    <x v="0"/>
    <s v="Chicago"/>
    <x v="10"/>
    <n v="60623"/>
    <x v="2"/>
    <s v="OFF-SU-10000898"/>
    <x v="1"/>
    <x v="14"/>
    <s v="Acme Hot Forged Carbon Steel Scissors with Nickel-Plated Handles, 3 7/8&quot; Cut, 8&quot;L"/>
    <x v="5606"/>
  </r>
  <r>
    <s v="CA-2015-100391"/>
    <x v="594"/>
    <s v="BW-11065"/>
    <x v="768"/>
    <x v="0"/>
    <x v="0"/>
    <s v="New York City"/>
    <x v="15"/>
    <n v="10035"/>
    <x v="3"/>
    <s v="OFF-PA-10001471"/>
    <x v="1"/>
    <x v="10"/>
    <s v="Strathmore Photo Frame Cards"/>
    <x v="2"/>
  </r>
  <r>
    <s v="CA-2015-165477"/>
    <x v="282"/>
    <s v="RE-19405"/>
    <x v="791"/>
    <x v="0"/>
    <x v="0"/>
    <s v="Kent"/>
    <x v="24"/>
    <n v="44240"/>
    <x v="3"/>
    <s v="OFF-AP-10003281"/>
    <x v="1"/>
    <x v="9"/>
    <s v="Acco 6 Outlet Guardian Standard Surge Suppressor"/>
    <x v="5607"/>
  </r>
  <r>
    <s v="CA-2018-165904"/>
    <x v="104"/>
    <s v="HR-14770"/>
    <x v="367"/>
    <x v="2"/>
    <x v="0"/>
    <s v="Jacksonville"/>
    <x v="2"/>
    <n v="32216"/>
    <x v="0"/>
    <s v="OFF-AR-10003156"/>
    <x v="1"/>
    <x v="6"/>
    <s v="50 Colored Long Pencils"/>
    <x v="5608"/>
  </r>
  <r>
    <s v="CA-2018-165904"/>
    <x v="104"/>
    <s v="HR-14770"/>
    <x v="367"/>
    <x v="2"/>
    <x v="0"/>
    <s v="Jacksonville"/>
    <x v="2"/>
    <n v="32216"/>
    <x v="0"/>
    <s v="TEC-PH-10000576"/>
    <x v="2"/>
    <x v="7"/>
    <s v="AT&amp;T 1080 Corded phone"/>
    <x v="977"/>
  </r>
  <r>
    <s v="CA-2016-104052"/>
    <x v="879"/>
    <s v="TP-21565"/>
    <x v="734"/>
    <x v="1"/>
    <x v="0"/>
    <s v="Coppell"/>
    <x v="5"/>
    <n v="75019"/>
    <x v="2"/>
    <s v="TEC-PH-10003215"/>
    <x v="2"/>
    <x v="7"/>
    <s v="Jackery Bar Premium Fast-charging Portable Charger"/>
    <x v="3044"/>
  </r>
  <r>
    <s v="CA-2016-168277"/>
    <x v="352"/>
    <s v="KB-16315"/>
    <x v="41"/>
    <x v="0"/>
    <x v="0"/>
    <s v="Indianapolis"/>
    <x v="14"/>
    <n v="46203"/>
    <x v="2"/>
    <s v="OFF-LA-10004484"/>
    <x v="1"/>
    <x v="2"/>
    <s v="Avery 476"/>
    <x v="708"/>
  </r>
  <r>
    <s v="CA-2017-158617"/>
    <x v="897"/>
    <s v="AC-10660"/>
    <x v="663"/>
    <x v="0"/>
    <x v="0"/>
    <s v="Lawrence"/>
    <x v="14"/>
    <n v="46226"/>
    <x v="2"/>
    <s v="OFF-PA-10002245"/>
    <x v="1"/>
    <x v="10"/>
    <s v="Xerox 1895"/>
    <x v="1197"/>
  </r>
  <r>
    <s v="CA-2018-136882"/>
    <x v="837"/>
    <s v="DN-13690"/>
    <x v="35"/>
    <x v="0"/>
    <x v="0"/>
    <s v="Tulsa"/>
    <x v="26"/>
    <n v="74133"/>
    <x v="2"/>
    <s v="FUR-FU-10003664"/>
    <x v="0"/>
    <x v="5"/>
    <s v="Electrix Architect's Clamp-On Swing Arm Lamp, Black"/>
    <x v="5609"/>
  </r>
  <r>
    <s v="US-2017-148957"/>
    <x v="42"/>
    <s v="CC-12430"/>
    <x v="254"/>
    <x v="2"/>
    <x v="0"/>
    <s v="Redmond"/>
    <x v="4"/>
    <n v="98052"/>
    <x v="1"/>
    <s v="OFF-LA-10002195"/>
    <x v="1"/>
    <x v="2"/>
    <s v="Avery 481"/>
    <x v="3987"/>
  </r>
  <r>
    <s v="CA-2015-140032"/>
    <x v="78"/>
    <s v="TS-21340"/>
    <x v="358"/>
    <x v="0"/>
    <x v="0"/>
    <s v="San Francisco"/>
    <x v="1"/>
    <n v="94109"/>
    <x v="1"/>
    <s v="OFF-BI-10000822"/>
    <x v="1"/>
    <x v="8"/>
    <s v="Acco PRESSTEX Data Binder with Storage Hooks, Light Blue, 9 1/2&quot; X 11&quot;"/>
    <x v="5298"/>
  </r>
  <r>
    <s v="CA-2018-145506"/>
    <x v="95"/>
    <s v="MO-17800"/>
    <x v="246"/>
    <x v="2"/>
    <x v="0"/>
    <s v="Spokane"/>
    <x v="4"/>
    <n v="99207"/>
    <x v="1"/>
    <s v="OFF-ST-10004963"/>
    <x v="1"/>
    <x v="4"/>
    <s v="Eldon Gobal File Keepers"/>
    <x v="5610"/>
  </r>
  <r>
    <s v="CA-2016-129546"/>
    <x v="694"/>
    <s v="RP-19855"/>
    <x v="532"/>
    <x v="1"/>
    <x v="0"/>
    <s v="Los Angeles"/>
    <x v="1"/>
    <n v="90032"/>
    <x v="1"/>
    <s v="OFF-AP-10002495"/>
    <x v="1"/>
    <x v="9"/>
    <s v="Acco Smartsocket Table Surge Protector, 6 Color-Coded Adapter Outlets"/>
    <x v="5611"/>
  </r>
  <r>
    <s v="CA-2016-129546"/>
    <x v="694"/>
    <s v="RP-19855"/>
    <x v="532"/>
    <x v="1"/>
    <x v="0"/>
    <s v="Los Angeles"/>
    <x v="1"/>
    <n v="90032"/>
    <x v="1"/>
    <s v="OFF-BI-10004001"/>
    <x v="1"/>
    <x v="8"/>
    <s v="GBC Recycled VeloBinder Covers"/>
    <x v="5612"/>
  </r>
  <r>
    <s v="CA-2016-129546"/>
    <x v="694"/>
    <s v="RP-19855"/>
    <x v="532"/>
    <x v="1"/>
    <x v="0"/>
    <s v="Los Angeles"/>
    <x v="1"/>
    <n v="90032"/>
    <x v="1"/>
    <s v="OFF-SU-10004884"/>
    <x v="1"/>
    <x v="14"/>
    <s v="Acme Galleria Hot Forged Steel Scissors with Colored Handles"/>
    <x v="5613"/>
  </r>
  <r>
    <s v="CA-2016-129546"/>
    <x v="694"/>
    <s v="RP-19855"/>
    <x v="532"/>
    <x v="1"/>
    <x v="0"/>
    <s v="Los Angeles"/>
    <x v="1"/>
    <n v="90032"/>
    <x v="1"/>
    <s v="TEC-PH-10003555"/>
    <x v="2"/>
    <x v="7"/>
    <s v="Motorola HK250 Universal Bluetooth Headset"/>
    <x v="2790"/>
  </r>
  <r>
    <s v="CA-2017-140977"/>
    <x v="950"/>
    <s v="JL-15175"/>
    <x v="311"/>
    <x v="2"/>
    <x v="0"/>
    <s v="Chattanooga"/>
    <x v="18"/>
    <n v="37421"/>
    <x v="0"/>
    <s v="TEC-MA-10003493"/>
    <x v="2"/>
    <x v="15"/>
    <s v="Penpower WorldCard Pro Card Scanner"/>
    <x v="5614"/>
  </r>
  <r>
    <s v="CA-2018-151855"/>
    <x v="837"/>
    <s v="BW-11110"/>
    <x v="308"/>
    <x v="1"/>
    <x v="0"/>
    <s v="Greensboro"/>
    <x v="3"/>
    <n v="27405"/>
    <x v="0"/>
    <s v="TEC-AC-10002380"/>
    <x v="2"/>
    <x v="11"/>
    <s v="Sony 8GB Class 10 Micro SDHC R40 Memory Card"/>
    <x v="5615"/>
  </r>
  <r>
    <s v="CA-2018-151855"/>
    <x v="837"/>
    <s v="BW-11110"/>
    <x v="308"/>
    <x v="1"/>
    <x v="0"/>
    <s v="Greensboro"/>
    <x v="3"/>
    <n v="27405"/>
    <x v="0"/>
    <s v="OFF-BI-10004209"/>
    <x v="1"/>
    <x v="8"/>
    <s v="Fellowes Twister Kit, Gray/Clear, 3/pkg"/>
    <x v="5616"/>
  </r>
  <r>
    <s v="CA-2015-138240"/>
    <x v="1148"/>
    <s v="SJ-20500"/>
    <x v="81"/>
    <x v="0"/>
    <x v="0"/>
    <s v="San Francisco"/>
    <x v="1"/>
    <n v="94122"/>
    <x v="1"/>
    <s v="OFF-AR-10002135"/>
    <x v="1"/>
    <x v="6"/>
    <s v="Boston Heavy-Duty Trimline Electric Pencil Sharpeners"/>
    <x v="5617"/>
  </r>
  <r>
    <s v="CA-2015-138240"/>
    <x v="1148"/>
    <s v="SJ-20500"/>
    <x v="81"/>
    <x v="0"/>
    <x v="0"/>
    <s v="San Francisco"/>
    <x v="1"/>
    <n v="94122"/>
    <x v="1"/>
    <s v="TEC-PH-10002583"/>
    <x v="2"/>
    <x v="7"/>
    <s v="iOttie HLCRIO102 Car Mount"/>
    <x v="312"/>
  </r>
  <r>
    <s v="CA-2015-101833"/>
    <x v="664"/>
    <s v="FG-14260"/>
    <x v="435"/>
    <x v="2"/>
    <x v="0"/>
    <s v="New York City"/>
    <x v="15"/>
    <n v="10024"/>
    <x v="3"/>
    <s v="OFF-PA-10003591"/>
    <x v="1"/>
    <x v="10"/>
    <s v="Southworth 100% Cotton The Best Paper"/>
    <x v="799"/>
  </r>
  <r>
    <s v="CA-2015-100867"/>
    <x v="538"/>
    <s v="EH-14125"/>
    <x v="258"/>
    <x v="2"/>
    <x v="0"/>
    <s v="Lakewood"/>
    <x v="1"/>
    <n v="90712"/>
    <x v="1"/>
    <s v="TEC-PH-10004922"/>
    <x v="2"/>
    <x v="7"/>
    <s v="RCA Visys Integrated PBX 8-Line Router"/>
    <x v="5618"/>
  </r>
  <r>
    <s v="US-2018-109610"/>
    <x v="920"/>
    <s v="BS-11590"/>
    <x v="29"/>
    <x v="1"/>
    <x v="0"/>
    <s v="Louisville"/>
    <x v="0"/>
    <n v="40214"/>
    <x v="0"/>
    <s v="FUR-CH-10001854"/>
    <x v="0"/>
    <x v="1"/>
    <s v="Office Star - Professional Matrix Back Chair with 2-to-1 Synchro Tilt and Mesh Fabric Seat"/>
    <x v="4233"/>
  </r>
  <r>
    <s v="CA-2015-156545"/>
    <x v="1219"/>
    <s v="JS-16030"/>
    <x v="559"/>
    <x v="0"/>
    <x v="0"/>
    <s v="Columbus"/>
    <x v="24"/>
    <n v="43229"/>
    <x v="3"/>
    <s v="OFF-AR-10003560"/>
    <x v="1"/>
    <x v="6"/>
    <s v="Zebra Zazzle Fluorescent Highlighters"/>
    <x v="526"/>
  </r>
  <r>
    <s v="CA-2015-109127"/>
    <x v="1059"/>
    <s v="JC-15775"/>
    <x v="547"/>
    <x v="0"/>
    <x v="0"/>
    <s v="Newark"/>
    <x v="13"/>
    <n v="19711"/>
    <x v="3"/>
    <s v="OFF-LA-10004409"/>
    <x v="1"/>
    <x v="2"/>
    <s v="Avery 492"/>
    <x v="1300"/>
  </r>
  <r>
    <s v="CA-2017-126858"/>
    <x v="258"/>
    <s v="JM-15265"/>
    <x v="25"/>
    <x v="1"/>
    <x v="0"/>
    <s v="Seattle"/>
    <x v="4"/>
    <n v="98115"/>
    <x v="1"/>
    <s v="FUR-FU-10000448"/>
    <x v="0"/>
    <x v="5"/>
    <s v="Tenex Chairmats For Use With Carpeted Floors"/>
    <x v="5504"/>
  </r>
  <r>
    <s v="CA-2018-102925"/>
    <x v="60"/>
    <s v="CD-12280"/>
    <x v="512"/>
    <x v="0"/>
    <x v="0"/>
    <s v="New York City"/>
    <x v="15"/>
    <n v="10024"/>
    <x v="3"/>
    <s v="OFF-BI-10002735"/>
    <x v="1"/>
    <x v="8"/>
    <s v="GBC Prestige Therm-A-Bind Covers"/>
    <x v="5619"/>
  </r>
  <r>
    <s v="CA-2018-102925"/>
    <x v="60"/>
    <s v="CD-12280"/>
    <x v="512"/>
    <x v="0"/>
    <x v="0"/>
    <s v="New York City"/>
    <x v="15"/>
    <n v="10024"/>
    <x v="3"/>
    <s v="FUR-TA-10003469"/>
    <x v="0"/>
    <x v="3"/>
    <s v="Balt Split Level Computer Training Table"/>
    <x v="4207"/>
  </r>
  <r>
    <s v="CA-2018-102925"/>
    <x v="60"/>
    <s v="CD-12280"/>
    <x v="512"/>
    <x v="0"/>
    <x v="0"/>
    <s v="New York City"/>
    <x v="15"/>
    <n v="10024"/>
    <x v="3"/>
    <s v="OFF-PA-10001870"/>
    <x v="1"/>
    <x v="10"/>
    <s v="Xerox 202"/>
    <x v="91"/>
  </r>
  <r>
    <s v="CA-2018-102925"/>
    <x v="60"/>
    <s v="CD-12280"/>
    <x v="512"/>
    <x v="0"/>
    <x v="0"/>
    <s v="New York City"/>
    <x v="15"/>
    <n v="10024"/>
    <x v="3"/>
    <s v="OFF-PA-10004071"/>
    <x v="1"/>
    <x v="10"/>
    <s v="Eaton Premium Continuous-Feed Paper, 25% Cotton, Letter Size, White, 1000 Shts/Box"/>
    <x v="168"/>
  </r>
  <r>
    <s v="CA-2018-102925"/>
    <x v="60"/>
    <s v="CD-12280"/>
    <x v="512"/>
    <x v="0"/>
    <x v="0"/>
    <s v="New York City"/>
    <x v="15"/>
    <n v="10024"/>
    <x v="3"/>
    <s v="TEC-PH-10001448"/>
    <x v="2"/>
    <x v="7"/>
    <s v="Anker Astro 15000mAh USB Portable Charger"/>
    <x v="2564"/>
  </r>
  <r>
    <s v="CA-2018-102925"/>
    <x v="60"/>
    <s v="CD-12280"/>
    <x v="512"/>
    <x v="0"/>
    <x v="0"/>
    <s v="New York City"/>
    <x v="15"/>
    <n v="10024"/>
    <x v="3"/>
    <s v="OFF-BI-10002706"/>
    <x v="1"/>
    <x v="8"/>
    <s v="Avery Premier Heavy-Duty Binder with Round Locking Rings"/>
    <x v="5574"/>
  </r>
  <r>
    <s v="CA-2018-102925"/>
    <x v="60"/>
    <s v="CD-12280"/>
    <x v="512"/>
    <x v="0"/>
    <x v="0"/>
    <s v="New York City"/>
    <x v="15"/>
    <n v="10024"/>
    <x v="3"/>
    <s v="FUR-CH-10004875"/>
    <x v="0"/>
    <x v="1"/>
    <s v="Harbour Creations 67200 Series Stacking Chairs"/>
    <x v="5620"/>
  </r>
  <r>
    <s v="CA-2018-102925"/>
    <x v="60"/>
    <s v="CD-12280"/>
    <x v="512"/>
    <x v="0"/>
    <x v="0"/>
    <s v="New York City"/>
    <x v="15"/>
    <n v="10024"/>
    <x v="3"/>
    <s v="FUR-FU-10004245"/>
    <x v="0"/>
    <x v="5"/>
    <s v="Career Cubicle Clock, 8 1/4&quot;, Black"/>
    <x v="5621"/>
  </r>
  <r>
    <s v="CA-2016-100818"/>
    <x v="70"/>
    <s v="JM-15265"/>
    <x v="25"/>
    <x v="1"/>
    <x v="0"/>
    <s v="Chicago"/>
    <x v="10"/>
    <n v="60653"/>
    <x v="2"/>
    <s v="OFF-LA-10000443"/>
    <x v="1"/>
    <x v="2"/>
    <s v="Avery 501"/>
    <x v="2144"/>
  </r>
  <r>
    <s v="CA-2016-100818"/>
    <x v="70"/>
    <s v="JM-15265"/>
    <x v="25"/>
    <x v="1"/>
    <x v="0"/>
    <s v="Chicago"/>
    <x v="10"/>
    <n v="60653"/>
    <x v="2"/>
    <s v="OFF-PA-10001125"/>
    <x v="1"/>
    <x v="10"/>
    <s v="Xerox 1988"/>
    <x v="4107"/>
  </r>
  <r>
    <s v="CA-2016-100818"/>
    <x v="70"/>
    <s v="JM-15265"/>
    <x v="25"/>
    <x v="1"/>
    <x v="0"/>
    <s v="Chicago"/>
    <x v="10"/>
    <n v="60653"/>
    <x v="2"/>
    <s v="FUR-FU-10002703"/>
    <x v="0"/>
    <x v="5"/>
    <s v="Tenex Traditional Chairmats for Hard Floors, Average Lip, 36&quot; x 48&quot;"/>
    <x v="5622"/>
  </r>
  <r>
    <s v="CA-2016-100818"/>
    <x v="70"/>
    <s v="JM-15265"/>
    <x v="25"/>
    <x v="1"/>
    <x v="0"/>
    <s v="Chicago"/>
    <x v="10"/>
    <n v="60653"/>
    <x v="2"/>
    <s v="OFF-BI-10004364"/>
    <x v="1"/>
    <x v="8"/>
    <s v="Storex Dura Pro Binders"/>
    <x v="2940"/>
  </r>
  <r>
    <s v="CA-2015-126193"/>
    <x v="557"/>
    <s v="SS-20410"/>
    <x v="757"/>
    <x v="0"/>
    <x v="0"/>
    <s v="Oswego"/>
    <x v="10"/>
    <n v="60543"/>
    <x v="2"/>
    <s v="OFF-FA-10000936"/>
    <x v="1"/>
    <x v="13"/>
    <s v="Acco Hot Clips Clips to Go"/>
    <x v="5623"/>
  </r>
  <r>
    <s v="CA-2015-126193"/>
    <x v="557"/>
    <s v="SS-20410"/>
    <x v="757"/>
    <x v="0"/>
    <x v="0"/>
    <s v="Oswego"/>
    <x v="10"/>
    <n v="60543"/>
    <x v="2"/>
    <s v="OFF-BI-10001249"/>
    <x v="1"/>
    <x v="8"/>
    <s v="Avery Heavy-Duty EZD View Binder with Locking Rings"/>
    <x v="5624"/>
  </r>
  <r>
    <s v="CA-2015-126193"/>
    <x v="557"/>
    <s v="SS-20410"/>
    <x v="757"/>
    <x v="0"/>
    <x v="0"/>
    <s v="Oswego"/>
    <x v="10"/>
    <n v="60543"/>
    <x v="2"/>
    <s v="OFF-BI-10004632"/>
    <x v="1"/>
    <x v="8"/>
    <s v="Ibico Hi-Tech Manual Binding System"/>
    <x v="5625"/>
  </r>
  <r>
    <s v="CA-2018-150504"/>
    <x v="44"/>
    <s v="HG-14845"/>
    <x v="668"/>
    <x v="0"/>
    <x v="0"/>
    <s v="Dallas"/>
    <x v="5"/>
    <n v="75220"/>
    <x v="2"/>
    <s v="OFF-ST-10000615"/>
    <x v="1"/>
    <x v="4"/>
    <s v="SimpliFile Personal File, Black Granite, 15w x 6-15/16d x 11-1/4h"/>
    <x v="1318"/>
  </r>
  <r>
    <s v="CA-2016-158351"/>
    <x v="782"/>
    <s v="BC-11125"/>
    <x v="604"/>
    <x v="2"/>
    <x v="0"/>
    <s v="Philadelphia"/>
    <x v="9"/>
    <n v="19134"/>
    <x v="3"/>
    <s v="TEC-AC-10001838"/>
    <x v="2"/>
    <x v="11"/>
    <s v="Razer Tiamat Over Ear 7.1 Surround Sound PC Gaming Headset"/>
    <x v="4398"/>
  </r>
  <r>
    <s v="CA-2015-122679"/>
    <x v="192"/>
    <s v="AB-10255"/>
    <x v="437"/>
    <x v="2"/>
    <x v="0"/>
    <s v="Los Angeles"/>
    <x v="1"/>
    <n v="90008"/>
    <x v="1"/>
    <s v="OFF-AR-10004757"/>
    <x v="1"/>
    <x v="6"/>
    <s v="Crayola Colored Pencils"/>
    <x v="1195"/>
  </r>
  <r>
    <s v="CA-2017-164770"/>
    <x v="499"/>
    <s v="MY-18295"/>
    <x v="501"/>
    <x v="1"/>
    <x v="0"/>
    <s v="Houston"/>
    <x v="5"/>
    <n v="77036"/>
    <x v="2"/>
    <s v="FUR-BO-10003893"/>
    <x v="0"/>
    <x v="0"/>
    <s v="Sauder Camden County Collection Library"/>
    <x v="5626"/>
  </r>
  <r>
    <s v="CA-2017-164770"/>
    <x v="499"/>
    <s v="MY-18295"/>
    <x v="501"/>
    <x v="1"/>
    <x v="0"/>
    <s v="Houston"/>
    <x v="5"/>
    <n v="77036"/>
    <x v="2"/>
    <s v="OFF-PA-10003893"/>
    <x v="1"/>
    <x v="10"/>
    <s v="Xerox 1962"/>
    <x v="2723"/>
  </r>
  <r>
    <s v="CA-2018-130505"/>
    <x v="386"/>
    <s v="NF-18385"/>
    <x v="173"/>
    <x v="0"/>
    <x v="0"/>
    <s v="Wheeling"/>
    <x v="48"/>
    <n v="26003"/>
    <x v="3"/>
    <s v="FUR-TA-10001932"/>
    <x v="0"/>
    <x v="3"/>
    <s v="Chromcraft 48&quot; x 96&quot; Racetrack Double Pedestal Table"/>
    <x v="5627"/>
  </r>
  <r>
    <s v="US-2018-125213"/>
    <x v="157"/>
    <s v="NB-18655"/>
    <x v="240"/>
    <x v="1"/>
    <x v="0"/>
    <s v="Paterson"/>
    <x v="30"/>
    <n v="7501"/>
    <x v="3"/>
    <s v="OFF-FA-10001561"/>
    <x v="1"/>
    <x v="13"/>
    <s v="Stockwell Push Pins"/>
    <x v="2571"/>
  </r>
  <r>
    <s v="CA-2016-156566"/>
    <x v="486"/>
    <s v="EM-13960"/>
    <x v="75"/>
    <x v="0"/>
    <x v="0"/>
    <s v="Portland"/>
    <x v="21"/>
    <n v="97206"/>
    <x v="1"/>
    <s v="TEC-PH-10001817"/>
    <x v="2"/>
    <x v="7"/>
    <s v="Wilson Electronics DB Pro Signal Booster"/>
    <x v="5628"/>
  </r>
  <r>
    <s v="US-2017-102232"/>
    <x v="1220"/>
    <s v="MF-17665"/>
    <x v="716"/>
    <x v="1"/>
    <x v="0"/>
    <s v="Huntsville"/>
    <x v="19"/>
    <n v="35810"/>
    <x v="0"/>
    <s v="OFF-AR-10000538"/>
    <x v="1"/>
    <x v="6"/>
    <s v="Boston Model 1800 Electric Pencil Sharpener, Gray"/>
    <x v="5629"/>
  </r>
  <r>
    <s v="CA-2018-111738"/>
    <x v="1032"/>
    <s v="CM-12385"/>
    <x v="200"/>
    <x v="0"/>
    <x v="0"/>
    <s v="San Francisco"/>
    <x v="1"/>
    <n v="94110"/>
    <x v="1"/>
    <s v="OFF-BI-10004584"/>
    <x v="1"/>
    <x v="8"/>
    <s v="GBC ProClick 150 Presentation Binding System"/>
    <x v="5630"/>
  </r>
  <r>
    <s v="CA-2018-111738"/>
    <x v="1032"/>
    <s v="CM-12385"/>
    <x v="200"/>
    <x v="0"/>
    <x v="0"/>
    <s v="San Francisco"/>
    <x v="1"/>
    <n v="94110"/>
    <x v="1"/>
    <s v="OFF-AR-10000817"/>
    <x v="1"/>
    <x v="6"/>
    <s v="Manco Dry-Lighter Erasable Highlighter"/>
    <x v="5631"/>
  </r>
  <r>
    <s v="CA-2018-163188"/>
    <x v="659"/>
    <s v="EC-14050"/>
    <x v="685"/>
    <x v="0"/>
    <x v="0"/>
    <s v="Oklahoma City"/>
    <x v="26"/>
    <n v="73120"/>
    <x v="2"/>
    <s v="OFF-BI-10000756"/>
    <x v="1"/>
    <x v="8"/>
    <s v="Storex DuraTech Recycled Plastic Frosted Binders"/>
    <x v="5632"/>
  </r>
  <r>
    <s v="CA-2017-105207"/>
    <x v="835"/>
    <s v="BO-11350"/>
    <x v="635"/>
    <x v="1"/>
    <x v="0"/>
    <s v="Broken Arrow"/>
    <x v="26"/>
    <n v="74012"/>
    <x v="2"/>
    <s v="FUR-TA-10000617"/>
    <x v="0"/>
    <x v="3"/>
    <s v="Hon Practical Foundations 30 x 60 Training Table, Light Gray/Charcoal"/>
    <x v="5633"/>
  </r>
  <r>
    <s v="CA-2017-105207"/>
    <x v="835"/>
    <s v="BO-11350"/>
    <x v="635"/>
    <x v="1"/>
    <x v="0"/>
    <s v="Broken Arrow"/>
    <x v="26"/>
    <n v="74012"/>
    <x v="2"/>
    <s v="OFF-BI-10004364"/>
    <x v="1"/>
    <x v="8"/>
    <s v="Storex Dura Pro Binders"/>
    <x v="5264"/>
  </r>
  <r>
    <s v="US-2017-123610"/>
    <x v="536"/>
    <s v="VM-21835"/>
    <x v="718"/>
    <x v="0"/>
    <x v="0"/>
    <s v="Mission Viejo"/>
    <x v="1"/>
    <n v="92691"/>
    <x v="1"/>
    <s v="TEC-AC-10004518"/>
    <x v="2"/>
    <x v="11"/>
    <s v="Memorex Mini Travel Drive 32 GB USB 2.0 Flash Drive"/>
    <x v="5028"/>
  </r>
  <r>
    <s v="US-2017-123610"/>
    <x v="536"/>
    <s v="VM-21835"/>
    <x v="718"/>
    <x v="0"/>
    <x v="0"/>
    <s v="Mission Viejo"/>
    <x v="1"/>
    <n v="92691"/>
    <x v="1"/>
    <s v="OFF-AP-10002222"/>
    <x v="1"/>
    <x v="9"/>
    <s v="Staple holder"/>
    <x v="1298"/>
  </r>
  <r>
    <s v="CA-2018-118213"/>
    <x v="60"/>
    <s v="AB-10060"/>
    <x v="144"/>
    <x v="2"/>
    <x v="0"/>
    <s v="Greenwood"/>
    <x v="14"/>
    <n v="46142"/>
    <x v="2"/>
    <s v="OFF-PA-10002615"/>
    <x v="1"/>
    <x v="10"/>
    <s v="Ampad Gold Fibre Wirebound Steno Books, 6&quot; x 9&quot;, Gregg Ruled"/>
    <x v="5634"/>
  </r>
  <r>
    <s v="CA-2018-118213"/>
    <x v="60"/>
    <s v="AB-10060"/>
    <x v="144"/>
    <x v="2"/>
    <x v="0"/>
    <s v="Greenwood"/>
    <x v="14"/>
    <n v="46142"/>
    <x v="2"/>
    <s v="OFF-PA-10000565"/>
    <x v="1"/>
    <x v="10"/>
    <s v="Easy-staple paper"/>
    <x v="3730"/>
  </r>
  <r>
    <s v="CA-2018-118213"/>
    <x v="60"/>
    <s v="AB-10060"/>
    <x v="144"/>
    <x v="2"/>
    <x v="0"/>
    <s v="Greenwood"/>
    <x v="14"/>
    <n v="46142"/>
    <x v="2"/>
    <s v="OFF-PA-10003673"/>
    <x v="1"/>
    <x v="10"/>
    <s v="Strathmore Photo Mount Cards"/>
    <x v="760"/>
  </r>
  <r>
    <s v="CA-2017-149237"/>
    <x v="439"/>
    <s v="CM-12235"/>
    <x v="632"/>
    <x v="0"/>
    <x v="0"/>
    <s v="Milwaukee"/>
    <x v="6"/>
    <n v="53209"/>
    <x v="2"/>
    <s v="FUR-FU-10002088"/>
    <x v="0"/>
    <x v="5"/>
    <s v="Nu-Dell Float Frame 11 x 14 1/2"/>
    <x v="5635"/>
  </r>
  <r>
    <s v="US-2016-158589"/>
    <x v="312"/>
    <s v="KW-16570"/>
    <x v="608"/>
    <x v="0"/>
    <x v="0"/>
    <s v="San Francisco"/>
    <x v="1"/>
    <n v="94109"/>
    <x v="1"/>
    <s v="FUR-FU-10001546"/>
    <x v="0"/>
    <x v="5"/>
    <s v="Dana Swing-Arm Lamps"/>
    <x v="4492"/>
  </r>
  <r>
    <s v="CA-2017-101329"/>
    <x v="183"/>
    <s v="MM-17920"/>
    <x v="462"/>
    <x v="0"/>
    <x v="0"/>
    <s v="Rome"/>
    <x v="15"/>
    <n v="13440"/>
    <x v="3"/>
    <s v="OFF-AR-10000614"/>
    <x v="1"/>
    <x v="6"/>
    <s v="Barrel Sharpener"/>
    <x v="5636"/>
  </r>
  <r>
    <s v="CA-2017-101329"/>
    <x v="183"/>
    <s v="MM-17920"/>
    <x v="462"/>
    <x v="0"/>
    <x v="0"/>
    <s v="Rome"/>
    <x v="15"/>
    <n v="13440"/>
    <x v="3"/>
    <s v="OFF-AR-10003190"/>
    <x v="1"/>
    <x v="6"/>
    <s v="Newell 32"/>
    <x v="704"/>
  </r>
  <r>
    <s v="CA-2017-113607"/>
    <x v="500"/>
    <s v="PW-19030"/>
    <x v="463"/>
    <x v="1"/>
    <x v="0"/>
    <s v="New York City"/>
    <x v="15"/>
    <n v="10009"/>
    <x v="3"/>
    <s v="TEC-PH-10004094"/>
    <x v="2"/>
    <x v="7"/>
    <s v="Motorola L703CM"/>
    <x v="5637"/>
  </r>
  <r>
    <s v="CA-2017-113607"/>
    <x v="500"/>
    <s v="PW-19030"/>
    <x v="463"/>
    <x v="1"/>
    <x v="0"/>
    <s v="New York City"/>
    <x v="15"/>
    <n v="10009"/>
    <x v="3"/>
    <s v="OFF-PA-10001970"/>
    <x v="1"/>
    <x v="10"/>
    <s v="Xerox 1908"/>
    <x v="1359"/>
  </r>
  <r>
    <s v="CA-2015-149104"/>
    <x v="267"/>
    <s v="RD-19900"/>
    <x v="76"/>
    <x v="0"/>
    <x v="0"/>
    <s v="Dearborn Heights"/>
    <x v="12"/>
    <n v="48127"/>
    <x v="2"/>
    <s v="OFF-AR-10002952"/>
    <x v="1"/>
    <x v="6"/>
    <s v="Stanley Contemporary Battery Pencil Sharpeners"/>
    <x v="4170"/>
  </r>
  <r>
    <s v="CA-2015-149104"/>
    <x v="267"/>
    <s v="RD-19900"/>
    <x v="76"/>
    <x v="0"/>
    <x v="0"/>
    <s v="Dearborn Heights"/>
    <x v="12"/>
    <n v="48127"/>
    <x v="2"/>
    <s v="OFF-BI-10004209"/>
    <x v="1"/>
    <x v="8"/>
    <s v="Fellowes Twister Kit, Gray/Clear, 3/pkg"/>
    <x v="452"/>
  </r>
  <r>
    <s v="CA-2015-149104"/>
    <x v="267"/>
    <s v="RD-19900"/>
    <x v="76"/>
    <x v="0"/>
    <x v="0"/>
    <s v="Dearborn Heights"/>
    <x v="12"/>
    <n v="48127"/>
    <x v="2"/>
    <s v="OFF-AR-10004685"/>
    <x v="1"/>
    <x v="6"/>
    <s v="Binney &amp; Smith Crayola Metallic Colored Pencils, 8-Color Set"/>
    <x v="4614"/>
  </r>
  <r>
    <s v="CA-2015-149104"/>
    <x v="267"/>
    <s v="RD-19900"/>
    <x v="76"/>
    <x v="0"/>
    <x v="0"/>
    <s v="Dearborn Heights"/>
    <x v="12"/>
    <n v="48127"/>
    <x v="2"/>
    <s v="OFF-ST-10000991"/>
    <x v="1"/>
    <x v="4"/>
    <s v="Space Solutions HD Industrial Steel Shelving."/>
    <x v="5638"/>
  </r>
  <r>
    <s v="CA-2017-105263"/>
    <x v="876"/>
    <s v="LM-17065"/>
    <x v="215"/>
    <x v="0"/>
    <x v="0"/>
    <s v="New York City"/>
    <x v="15"/>
    <n v="10024"/>
    <x v="3"/>
    <s v="OFF-AR-10002399"/>
    <x v="1"/>
    <x v="6"/>
    <s v="Dixon Prang Watercolor Pencils, 10-Color Set with Brush"/>
    <x v="3631"/>
  </r>
  <r>
    <s v="CA-2015-130575"/>
    <x v="637"/>
    <s v="CS-11845"/>
    <x v="688"/>
    <x v="1"/>
    <x v="0"/>
    <s v="Chicago"/>
    <x v="10"/>
    <n v="60623"/>
    <x v="2"/>
    <s v="OFF-BI-10002353"/>
    <x v="1"/>
    <x v="8"/>
    <s v="GBC VeloBind Cover Sets"/>
    <x v="1814"/>
  </r>
  <r>
    <s v="CA-2018-142461"/>
    <x v="1109"/>
    <s v="KT-16480"/>
    <x v="409"/>
    <x v="0"/>
    <x v="0"/>
    <s v="Dallas"/>
    <x v="5"/>
    <n v="75217"/>
    <x v="2"/>
    <s v="FUR-BO-10001811"/>
    <x v="0"/>
    <x v="0"/>
    <s v="Atlantic Metals Mobile 5-Shelf Bookcases, Custom Colors"/>
    <x v="5639"/>
  </r>
  <r>
    <s v="CA-2017-125220"/>
    <x v="500"/>
    <s v="BE-11410"/>
    <x v="648"/>
    <x v="0"/>
    <x v="0"/>
    <s v="Appleton"/>
    <x v="6"/>
    <n v="54915"/>
    <x v="2"/>
    <s v="TEC-AC-10003033"/>
    <x v="2"/>
    <x v="11"/>
    <s v="Plantronics CS510 - Over-the-Head monaural Wireless Headset System"/>
    <x v="5640"/>
  </r>
  <r>
    <s v="CA-2015-100293"/>
    <x v="619"/>
    <s v="NF-18475"/>
    <x v="739"/>
    <x v="2"/>
    <x v="0"/>
    <s v="Jacksonville"/>
    <x v="2"/>
    <n v="32216"/>
    <x v="0"/>
    <s v="OFF-PA-10000176"/>
    <x v="1"/>
    <x v="10"/>
    <s v="Xerox 1887"/>
    <x v="5641"/>
  </r>
  <r>
    <s v="CA-2015-154165"/>
    <x v="1221"/>
    <s v="DL-13315"/>
    <x v="111"/>
    <x v="0"/>
    <x v="0"/>
    <s v="Chicago"/>
    <x v="10"/>
    <n v="60653"/>
    <x v="2"/>
    <s v="OFF-AR-10003631"/>
    <x v="1"/>
    <x v="6"/>
    <s v="Staples in misc. colors"/>
    <x v="5642"/>
  </r>
  <r>
    <s v="CA-2016-123939"/>
    <x v="252"/>
    <s v="MS-17710"/>
    <x v="384"/>
    <x v="0"/>
    <x v="0"/>
    <s v="Bowling Green"/>
    <x v="24"/>
    <n v="43402"/>
    <x v="3"/>
    <s v="TEC-PH-10000923"/>
    <x v="2"/>
    <x v="7"/>
    <s v="Belkin SportFit Armband For iPhone 5s/5c, Fuchsia"/>
    <x v="5643"/>
  </r>
  <r>
    <s v="CA-2016-123939"/>
    <x v="252"/>
    <s v="MS-17710"/>
    <x v="384"/>
    <x v="0"/>
    <x v="0"/>
    <s v="Bowling Green"/>
    <x v="24"/>
    <n v="43402"/>
    <x v="3"/>
    <s v="OFF-LA-10003190"/>
    <x v="1"/>
    <x v="2"/>
    <s v="Avery 474"/>
    <x v="2721"/>
  </r>
  <r>
    <s v="CA-2016-123939"/>
    <x v="252"/>
    <s v="MS-17710"/>
    <x v="384"/>
    <x v="0"/>
    <x v="0"/>
    <s v="Bowling Green"/>
    <x v="24"/>
    <n v="43402"/>
    <x v="3"/>
    <s v="OFF-ST-10003208"/>
    <x v="1"/>
    <x v="4"/>
    <s v="Adjustable Depth Letter/Legal Cart"/>
    <x v="2708"/>
  </r>
  <r>
    <s v="US-2018-104451"/>
    <x v="540"/>
    <s v="MM-18055"/>
    <x v="514"/>
    <x v="0"/>
    <x v="0"/>
    <s v="San Francisco"/>
    <x v="1"/>
    <n v="94110"/>
    <x v="1"/>
    <s v="OFF-AP-10000692"/>
    <x v="1"/>
    <x v="9"/>
    <s v="Fellowes Mighty 8 Compact Surge Protector"/>
    <x v="5644"/>
  </r>
  <r>
    <s v="CA-2017-101189"/>
    <x v="1084"/>
    <s v="JB-15400"/>
    <x v="80"/>
    <x v="1"/>
    <x v="0"/>
    <s v="Los Angeles"/>
    <x v="1"/>
    <n v="90049"/>
    <x v="1"/>
    <s v="OFF-ST-10004180"/>
    <x v="1"/>
    <x v="4"/>
    <s v="Safco Commercial Shelving"/>
    <x v="5645"/>
  </r>
  <r>
    <s v="CA-2015-169446"/>
    <x v="174"/>
    <s v="SG-20605"/>
    <x v="611"/>
    <x v="0"/>
    <x v="0"/>
    <s v="Chicago"/>
    <x v="10"/>
    <n v="60623"/>
    <x v="2"/>
    <s v="TEC-PH-10002817"/>
    <x v="2"/>
    <x v="7"/>
    <s v="RCA ViSYS 25425RE1 Corded phone"/>
    <x v="824"/>
  </r>
  <r>
    <s v="CA-2015-169446"/>
    <x v="174"/>
    <s v="SG-20605"/>
    <x v="611"/>
    <x v="0"/>
    <x v="0"/>
    <s v="Chicago"/>
    <x v="10"/>
    <n v="60623"/>
    <x v="2"/>
    <s v="OFF-PA-10000295"/>
    <x v="1"/>
    <x v="10"/>
    <s v="Xerox 229"/>
    <x v="12"/>
  </r>
  <r>
    <s v="CA-2015-169446"/>
    <x v="174"/>
    <s v="SG-20605"/>
    <x v="611"/>
    <x v="0"/>
    <x v="0"/>
    <s v="Chicago"/>
    <x v="10"/>
    <n v="60623"/>
    <x v="2"/>
    <s v="OFF-ST-10000419"/>
    <x v="1"/>
    <x v="4"/>
    <s v="Rogers Jumbo File, Granite"/>
    <x v="5646"/>
  </r>
  <r>
    <s v="CA-2018-156958"/>
    <x v="256"/>
    <s v="PB-18805"/>
    <x v="583"/>
    <x v="2"/>
    <x v="0"/>
    <s v="Seattle"/>
    <x v="4"/>
    <n v="98115"/>
    <x v="1"/>
    <s v="OFF-BI-10001524"/>
    <x v="1"/>
    <x v="8"/>
    <s v="GBC Premium Transparent Covers with Diagonal Lined Pattern"/>
    <x v="202"/>
  </r>
  <r>
    <s v="CA-2018-156958"/>
    <x v="256"/>
    <s v="PB-18805"/>
    <x v="583"/>
    <x v="2"/>
    <x v="0"/>
    <s v="Seattle"/>
    <x v="4"/>
    <n v="98115"/>
    <x v="1"/>
    <s v="FUR-FU-10003268"/>
    <x v="0"/>
    <x v="5"/>
    <s v="Eldon Radial Chair Mat for Low to Medium Pile Carpets"/>
    <x v="3255"/>
  </r>
  <r>
    <s v="CA-2018-156958"/>
    <x v="256"/>
    <s v="PB-18805"/>
    <x v="583"/>
    <x v="2"/>
    <x v="0"/>
    <s v="Seattle"/>
    <x v="4"/>
    <n v="98115"/>
    <x v="1"/>
    <s v="TEC-PH-10000148"/>
    <x v="2"/>
    <x v="7"/>
    <s v="Cyber Acoustics AC-202b Speech Recognition Stereo Headset"/>
    <x v="5009"/>
  </r>
  <r>
    <s v="CA-2018-156958"/>
    <x v="256"/>
    <s v="PB-18805"/>
    <x v="583"/>
    <x v="2"/>
    <x v="0"/>
    <s v="Seattle"/>
    <x v="4"/>
    <n v="98115"/>
    <x v="1"/>
    <s v="OFF-BI-10001543"/>
    <x v="1"/>
    <x v="8"/>
    <s v="GBC VeloBinder Manual Binding System"/>
    <x v="5647"/>
  </r>
  <r>
    <s v="CA-2018-156958"/>
    <x v="256"/>
    <s v="PB-18805"/>
    <x v="583"/>
    <x v="2"/>
    <x v="0"/>
    <s v="Seattle"/>
    <x v="4"/>
    <n v="98115"/>
    <x v="1"/>
    <s v="OFF-BI-10002071"/>
    <x v="1"/>
    <x v="8"/>
    <s v="Fellowes Black Plastic Comb Bindings"/>
    <x v="3299"/>
  </r>
  <r>
    <s v="CA-2018-101637"/>
    <x v="668"/>
    <s v="AC-10615"/>
    <x v="556"/>
    <x v="1"/>
    <x v="0"/>
    <s v="Beaumont"/>
    <x v="5"/>
    <n v="77705"/>
    <x v="2"/>
    <s v="OFF-ST-10002352"/>
    <x v="1"/>
    <x v="4"/>
    <s v="Iris Project Case"/>
    <x v="2543"/>
  </r>
  <r>
    <s v="CA-2018-111759"/>
    <x v="141"/>
    <s v="MR-17545"/>
    <x v="280"/>
    <x v="2"/>
    <x v="0"/>
    <s v="Seattle"/>
    <x v="4"/>
    <n v="98103"/>
    <x v="1"/>
    <s v="OFF-PA-10003127"/>
    <x v="1"/>
    <x v="10"/>
    <s v="Easy-staple paper"/>
    <x v="4780"/>
  </r>
  <r>
    <s v="CA-2018-102729"/>
    <x v="40"/>
    <s v="BF-11215"/>
    <x v="682"/>
    <x v="2"/>
    <x v="0"/>
    <s v="Dallas"/>
    <x v="5"/>
    <n v="75217"/>
    <x v="2"/>
    <s v="OFF-ST-10000464"/>
    <x v="1"/>
    <x v="4"/>
    <s v="Multi-Use Personal File Cart and Caster Set, Three Stacking Bins"/>
    <x v="5648"/>
  </r>
  <r>
    <s v="CA-2017-116596"/>
    <x v="189"/>
    <s v="BW-11200"/>
    <x v="572"/>
    <x v="0"/>
    <x v="0"/>
    <s v="New York City"/>
    <x v="15"/>
    <n v="10011"/>
    <x v="3"/>
    <s v="FUR-CH-10000553"/>
    <x v="0"/>
    <x v="1"/>
    <s v="Metal Folding Chairs, Beige, 4/Carton"/>
    <x v="5649"/>
  </r>
  <r>
    <s v="CA-2017-116596"/>
    <x v="189"/>
    <s v="BW-11200"/>
    <x v="572"/>
    <x v="0"/>
    <x v="0"/>
    <s v="New York City"/>
    <x v="15"/>
    <n v="10011"/>
    <x v="3"/>
    <s v="OFF-FA-10000134"/>
    <x v="1"/>
    <x v="13"/>
    <s v="Advantus Push Pins, Aluminum Head"/>
    <x v="5650"/>
  </r>
  <r>
    <s v="CA-2017-116596"/>
    <x v="189"/>
    <s v="BW-11200"/>
    <x v="572"/>
    <x v="0"/>
    <x v="0"/>
    <s v="New York City"/>
    <x v="15"/>
    <n v="10011"/>
    <x v="3"/>
    <s v="OFF-ST-10000636"/>
    <x v="1"/>
    <x v="4"/>
    <s v="Rogers Profile Extra Capacity Storage Tub"/>
    <x v="3347"/>
  </r>
  <r>
    <s v="CA-2017-116596"/>
    <x v="189"/>
    <s v="BW-11200"/>
    <x v="572"/>
    <x v="0"/>
    <x v="0"/>
    <s v="New York City"/>
    <x v="15"/>
    <n v="10011"/>
    <x v="3"/>
    <s v="OFF-BI-10002949"/>
    <x v="1"/>
    <x v="8"/>
    <s v="Prestige Round Ring Binders"/>
    <x v="1261"/>
  </r>
  <r>
    <s v="CA-2018-124191"/>
    <x v="492"/>
    <s v="TS-21610"/>
    <x v="59"/>
    <x v="0"/>
    <x v="0"/>
    <s v="Chicago"/>
    <x v="10"/>
    <n v="60610"/>
    <x v="2"/>
    <s v="FUR-FU-10002364"/>
    <x v="0"/>
    <x v="5"/>
    <s v="Eldon Expressions Wood Desk Accessories, Oak"/>
    <x v="3096"/>
  </r>
  <r>
    <s v="CA-2017-148747"/>
    <x v="477"/>
    <s v="AS-10045"/>
    <x v="442"/>
    <x v="1"/>
    <x v="0"/>
    <s v="San Francisco"/>
    <x v="1"/>
    <n v="94110"/>
    <x v="1"/>
    <s v="FUR-BO-10002613"/>
    <x v="0"/>
    <x v="0"/>
    <s v="Atlantic Metals Mobile 4-Shelf Bookcases, Custom Colors"/>
    <x v="5651"/>
  </r>
  <r>
    <s v="US-2018-169488"/>
    <x v="210"/>
    <s v="AA-10375"/>
    <x v="211"/>
    <x v="0"/>
    <x v="0"/>
    <s v="Providence"/>
    <x v="34"/>
    <n v="2908"/>
    <x v="3"/>
    <s v="OFF-PA-10002659"/>
    <x v="1"/>
    <x v="10"/>
    <s v="Avoid Verbal Orders Carbonless Minifold Book"/>
    <x v="2877"/>
  </r>
  <r>
    <s v="US-2018-169488"/>
    <x v="210"/>
    <s v="AA-10375"/>
    <x v="211"/>
    <x v="0"/>
    <x v="0"/>
    <s v="Providence"/>
    <x v="34"/>
    <n v="2908"/>
    <x v="3"/>
    <s v="OFF-PA-10000157"/>
    <x v="1"/>
    <x v="10"/>
    <s v="Xerox 191"/>
    <x v="786"/>
  </r>
  <r>
    <s v="CA-2016-135727"/>
    <x v="1222"/>
    <s v="PS-18970"/>
    <x v="28"/>
    <x v="2"/>
    <x v="0"/>
    <s v="Phoenix"/>
    <x v="16"/>
    <n v="85023"/>
    <x v="1"/>
    <s v="FUR-CH-10004540"/>
    <x v="0"/>
    <x v="1"/>
    <s v="Global Chrome Stack Chair"/>
    <x v="2950"/>
  </r>
  <r>
    <s v="CA-2016-135251"/>
    <x v="705"/>
    <s v="RP-19270"/>
    <x v="345"/>
    <x v="1"/>
    <x v="0"/>
    <s v="Houston"/>
    <x v="5"/>
    <n v="77095"/>
    <x v="2"/>
    <s v="OFF-LA-10004544"/>
    <x v="1"/>
    <x v="2"/>
    <s v="Avery 505"/>
    <x v="5652"/>
  </r>
  <r>
    <s v="CA-2016-135251"/>
    <x v="705"/>
    <s v="RP-19270"/>
    <x v="345"/>
    <x v="1"/>
    <x v="0"/>
    <s v="Houston"/>
    <x v="5"/>
    <n v="77095"/>
    <x v="2"/>
    <s v="OFF-BI-10001097"/>
    <x v="1"/>
    <x v="8"/>
    <s v="Avery Hole Reinforcements"/>
    <x v="5653"/>
  </r>
  <r>
    <s v="CA-2016-135251"/>
    <x v="705"/>
    <s v="RP-19270"/>
    <x v="345"/>
    <x v="1"/>
    <x v="0"/>
    <s v="Houston"/>
    <x v="5"/>
    <n v="77095"/>
    <x v="2"/>
    <s v="OFF-PA-10003302"/>
    <x v="1"/>
    <x v="10"/>
    <s v="Xerox 1906"/>
    <x v="3849"/>
  </r>
  <r>
    <s v="CA-2016-135251"/>
    <x v="705"/>
    <s v="RP-19270"/>
    <x v="345"/>
    <x v="1"/>
    <x v="0"/>
    <s v="Houston"/>
    <x v="5"/>
    <n v="77095"/>
    <x v="2"/>
    <s v="FUR-BO-10003965"/>
    <x v="0"/>
    <x v="0"/>
    <s v="O'Sullivan Manor Hill 2-Door Library in Brianna Oak"/>
    <x v="5654"/>
  </r>
  <r>
    <s v="CA-2015-166590"/>
    <x v="194"/>
    <s v="NC-18625"/>
    <x v="544"/>
    <x v="1"/>
    <x v="0"/>
    <s v="Columbus"/>
    <x v="14"/>
    <n v="47201"/>
    <x v="2"/>
    <s v="TEC-AC-10003433"/>
    <x v="2"/>
    <x v="11"/>
    <s v="Maxell 4.7GB DVD+R 5/Pack"/>
    <x v="5013"/>
  </r>
  <r>
    <s v="CA-2015-166590"/>
    <x v="194"/>
    <s v="NC-18625"/>
    <x v="544"/>
    <x v="1"/>
    <x v="0"/>
    <s v="Columbus"/>
    <x v="14"/>
    <n v="47201"/>
    <x v="2"/>
    <s v="OFF-PA-10000482"/>
    <x v="1"/>
    <x v="10"/>
    <s v="Snap-A-Way Black Print Carbonless Ruled Speed Letter, Triplicate"/>
    <x v="69"/>
  </r>
  <r>
    <s v="CA-2017-131744"/>
    <x v="1133"/>
    <s v="SC-20770"/>
    <x v="34"/>
    <x v="1"/>
    <x v="0"/>
    <s v="Philadelphia"/>
    <x v="9"/>
    <n v="19134"/>
    <x v="3"/>
    <s v="OFF-PA-10004610"/>
    <x v="1"/>
    <x v="10"/>
    <s v="Xerox 1900"/>
    <x v="1297"/>
  </r>
  <r>
    <s v="CA-2017-131744"/>
    <x v="1133"/>
    <s v="SC-20770"/>
    <x v="34"/>
    <x v="1"/>
    <x v="0"/>
    <s v="Philadelphia"/>
    <x v="9"/>
    <n v="19134"/>
    <x v="3"/>
    <s v="OFF-BI-10003910"/>
    <x v="1"/>
    <x v="8"/>
    <s v="DXL Angle-View Binders with Locking Rings by Samsill"/>
    <x v="5655"/>
  </r>
  <r>
    <s v="CA-2017-131744"/>
    <x v="1133"/>
    <s v="SC-20770"/>
    <x v="34"/>
    <x v="1"/>
    <x v="0"/>
    <s v="Philadelphia"/>
    <x v="9"/>
    <n v="19134"/>
    <x v="3"/>
    <s v="OFF-AP-10001394"/>
    <x v="1"/>
    <x v="9"/>
    <s v="Harmony Air Purifier"/>
    <x v="5656"/>
  </r>
  <r>
    <s v="CA-2016-160864"/>
    <x v="910"/>
    <s v="NF-18595"/>
    <x v="376"/>
    <x v="2"/>
    <x v="0"/>
    <s v="San Jose"/>
    <x v="1"/>
    <n v="95123"/>
    <x v="1"/>
    <s v="OFF-BI-10004654"/>
    <x v="1"/>
    <x v="8"/>
    <s v="Avery Binding System Hidden Tab Executive Style Index Sets"/>
    <x v="5657"/>
  </r>
  <r>
    <s v="CA-2016-147690"/>
    <x v="113"/>
    <s v="SC-20020"/>
    <x v="710"/>
    <x v="0"/>
    <x v="0"/>
    <s v="Philadelphia"/>
    <x v="9"/>
    <n v="19140"/>
    <x v="3"/>
    <s v="OFF-ST-10001526"/>
    <x v="1"/>
    <x v="4"/>
    <s v="Iceberg Mobile Mega Data/Printer Cart"/>
    <x v="5658"/>
  </r>
  <r>
    <s v="CA-2016-163923"/>
    <x v="1051"/>
    <s v="BD-11560"/>
    <x v="786"/>
    <x v="2"/>
    <x v="0"/>
    <s v="Springfield"/>
    <x v="17"/>
    <n v="22153"/>
    <x v="0"/>
    <s v="TEC-AC-10000358"/>
    <x v="2"/>
    <x v="11"/>
    <s v="ImationÂ SecureÂ DriveÂ + Hardware Encrypted USBÂ flash driveÂ - 16 GB"/>
    <x v="2946"/>
  </r>
  <r>
    <s v="CA-2017-125724"/>
    <x v="897"/>
    <s v="SM-20950"/>
    <x v="416"/>
    <x v="1"/>
    <x v="0"/>
    <s v="Broomfield"/>
    <x v="22"/>
    <n v="80020"/>
    <x v="1"/>
    <s v="FUR-FU-10000246"/>
    <x v="0"/>
    <x v="5"/>
    <s v="Aluminum Document Frame"/>
    <x v="5659"/>
  </r>
  <r>
    <s v="CA-2016-111612"/>
    <x v="109"/>
    <s v="EB-14110"/>
    <x v="686"/>
    <x v="0"/>
    <x v="0"/>
    <s v="Columbus"/>
    <x v="24"/>
    <n v="43229"/>
    <x v="3"/>
    <s v="FUR-FU-10003799"/>
    <x v="0"/>
    <x v="5"/>
    <s v="Seth Thomas 13 1/2&quot; Wall Clock"/>
    <x v="4042"/>
  </r>
  <r>
    <s v="CA-2016-111612"/>
    <x v="109"/>
    <s v="EB-14110"/>
    <x v="686"/>
    <x v="0"/>
    <x v="0"/>
    <s v="Columbus"/>
    <x v="24"/>
    <n v="43229"/>
    <x v="3"/>
    <s v="OFF-FA-10003021"/>
    <x v="1"/>
    <x v="13"/>
    <s v="Staples"/>
    <x v="4917"/>
  </r>
  <r>
    <s v="CA-2016-156853"/>
    <x v="155"/>
    <s v="HP-14815"/>
    <x v="6"/>
    <x v="2"/>
    <x v="0"/>
    <s v="Concord"/>
    <x v="38"/>
    <n v="3301"/>
    <x v="3"/>
    <s v="OFF-PA-10003656"/>
    <x v="1"/>
    <x v="10"/>
    <s v="Xerox 1935"/>
    <x v="2337"/>
  </r>
  <r>
    <s v="CA-2015-103086"/>
    <x v="1136"/>
    <s v="EB-14170"/>
    <x v="432"/>
    <x v="0"/>
    <x v="0"/>
    <s v="Houston"/>
    <x v="5"/>
    <n v="77095"/>
    <x v="2"/>
    <s v="FUR-FU-10004586"/>
    <x v="0"/>
    <x v="5"/>
    <s v="G.E. Longer-Life Indoor Recessed Floodlight Bulbs"/>
    <x v="5660"/>
  </r>
  <r>
    <s v="CA-2017-129280"/>
    <x v="973"/>
    <s v="SM-20905"/>
    <x v="792"/>
    <x v="0"/>
    <x v="0"/>
    <s v="Newark"/>
    <x v="24"/>
    <n v="43055"/>
    <x v="3"/>
    <s v="TEC-AC-10003832"/>
    <x v="2"/>
    <x v="11"/>
    <s v="ImationÂ 16GB Mini TravelDrive USB 2.0Â Flash Drive"/>
    <x v="608"/>
  </r>
  <r>
    <s v="CA-2017-129280"/>
    <x v="973"/>
    <s v="SM-20905"/>
    <x v="792"/>
    <x v="0"/>
    <x v="0"/>
    <s v="Newark"/>
    <x v="24"/>
    <n v="43055"/>
    <x v="3"/>
    <s v="OFF-ST-10002554"/>
    <x v="1"/>
    <x v="4"/>
    <s v="Tennsco Industrial Shelving"/>
    <x v="3483"/>
  </r>
  <r>
    <s v="CA-2017-129280"/>
    <x v="973"/>
    <s v="SM-20905"/>
    <x v="792"/>
    <x v="0"/>
    <x v="0"/>
    <s v="Newark"/>
    <x v="24"/>
    <n v="43055"/>
    <x v="3"/>
    <s v="FUR-FU-10001876"/>
    <x v="0"/>
    <x v="5"/>
    <s v="Computer Room Manger, 14&quot;"/>
    <x v="3417"/>
  </r>
  <r>
    <s v="CA-2017-129280"/>
    <x v="973"/>
    <s v="SM-20905"/>
    <x v="792"/>
    <x v="0"/>
    <x v="0"/>
    <s v="Newark"/>
    <x v="24"/>
    <n v="43055"/>
    <x v="3"/>
    <s v="TEC-AC-10002637"/>
    <x v="2"/>
    <x v="11"/>
    <s v="LogitechÂ VX Revolution Cordless Laser Mouse for Notebooks (Black)"/>
    <x v="2087"/>
  </r>
  <r>
    <s v="CA-2017-129280"/>
    <x v="973"/>
    <s v="SM-20905"/>
    <x v="792"/>
    <x v="0"/>
    <x v="0"/>
    <s v="Newark"/>
    <x v="24"/>
    <n v="43055"/>
    <x v="3"/>
    <s v="TEC-MA-10003589"/>
    <x v="2"/>
    <x v="15"/>
    <s v="Cisco 8961 IP Phone Charcoal"/>
    <x v="5661"/>
  </r>
  <r>
    <s v="CA-2017-129280"/>
    <x v="973"/>
    <s v="SM-20905"/>
    <x v="792"/>
    <x v="0"/>
    <x v="0"/>
    <s v="Newark"/>
    <x v="24"/>
    <n v="43055"/>
    <x v="3"/>
    <s v="OFF-LA-10000081"/>
    <x v="1"/>
    <x v="2"/>
    <s v="Avery 496"/>
    <x v="1603"/>
  </r>
  <r>
    <s v="CA-2016-161242"/>
    <x v="932"/>
    <s v="CG-12040"/>
    <x v="344"/>
    <x v="2"/>
    <x v="0"/>
    <s v="Los Angeles"/>
    <x v="1"/>
    <n v="90045"/>
    <x v="1"/>
    <s v="OFF-PA-10001838"/>
    <x v="1"/>
    <x v="10"/>
    <s v="Adams Telephone Message Book W/Dividers/Space For Phone Numbers, 5 1/4&quot;X8 1/2&quot;, 300/Messages"/>
    <x v="2660"/>
  </r>
  <r>
    <s v="CA-2015-130428"/>
    <x v="691"/>
    <s v="TG-21640"/>
    <x v="228"/>
    <x v="0"/>
    <x v="0"/>
    <s v="Tampa"/>
    <x v="2"/>
    <n v="33614"/>
    <x v="0"/>
    <s v="FUR-CH-10002965"/>
    <x v="0"/>
    <x v="1"/>
    <s v="Global Leather Highback Executive Chair with Pneumatic Height Adjustment, Black"/>
    <x v="5662"/>
  </r>
  <r>
    <s v="CA-2015-130428"/>
    <x v="691"/>
    <s v="TG-21640"/>
    <x v="228"/>
    <x v="0"/>
    <x v="0"/>
    <s v="Tampa"/>
    <x v="2"/>
    <n v="33614"/>
    <x v="0"/>
    <s v="OFF-BI-10001636"/>
    <x v="1"/>
    <x v="8"/>
    <s v="Ibico Plastic and Wire Spiral Binding Combs"/>
    <x v="5663"/>
  </r>
  <r>
    <s v="CA-2015-130428"/>
    <x v="691"/>
    <s v="TG-21640"/>
    <x v="228"/>
    <x v="0"/>
    <x v="0"/>
    <s v="Tampa"/>
    <x v="2"/>
    <n v="33614"/>
    <x v="0"/>
    <s v="OFF-AR-10004027"/>
    <x v="1"/>
    <x v="6"/>
    <s v="Binney &amp; Smith inkTank Erasable Desk Highlighter, Chisel Tip, Yellow, 12/Box"/>
    <x v="5664"/>
  </r>
  <r>
    <s v="CA-2018-104388"/>
    <x v="957"/>
    <s v="DK-12835"/>
    <x v="460"/>
    <x v="1"/>
    <x v="0"/>
    <s v="Fremont"/>
    <x v="8"/>
    <n v="68025"/>
    <x v="2"/>
    <s v="TEC-PH-10002293"/>
    <x v="2"/>
    <x v="7"/>
    <s v="Anker 36W 4-Port USB Wall Charger Travel Power Adapter for iPhone 5s 5c 5"/>
    <x v="1095"/>
  </r>
  <r>
    <s v="CA-2016-113131"/>
    <x v="496"/>
    <s v="MB-17305"/>
    <x v="93"/>
    <x v="0"/>
    <x v="0"/>
    <s v="Columbus"/>
    <x v="24"/>
    <n v="43229"/>
    <x v="3"/>
    <s v="OFF-BI-10003196"/>
    <x v="1"/>
    <x v="8"/>
    <s v="Accohide Poly Flexible Ring Binders"/>
    <x v="5665"/>
  </r>
  <r>
    <s v="CA-2016-113131"/>
    <x v="496"/>
    <s v="MB-17305"/>
    <x v="93"/>
    <x v="0"/>
    <x v="0"/>
    <s v="Columbus"/>
    <x v="24"/>
    <n v="43229"/>
    <x v="3"/>
    <s v="OFF-ST-10001172"/>
    <x v="1"/>
    <x v="4"/>
    <s v="Tennsco Lockers, Sand"/>
    <x v="2939"/>
  </r>
  <r>
    <s v="CA-2016-113131"/>
    <x v="496"/>
    <s v="MB-17305"/>
    <x v="93"/>
    <x v="0"/>
    <x v="0"/>
    <s v="Columbus"/>
    <x v="24"/>
    <n v="43229"/>
    <x v="3"/>
    <s v="OFF-EN-10003068"/>
    <x v="1"/>
    <x v="12"/>
    <s v="#6 3/4 Gummed Flap White Envelopes"/>
    <x v="3329"/>
  </r>
  <r>
    <s v="CA-2016-113131"/>
    <x v="496"/>
    <s v="MB-17305"/>
    <x v="93"/>
    <x v="0"/>
    <x v="0"/>
    <s v="Columbus"/>
    <x v="24"/>
    <n v="43229"/>
    <x v="3"/>
    <s v="OFF-LA-10003510"/>
    <x v="1"/>
    <x v="2"/>
    <s v="Avery 4027 File Folder Labels for Dot Matrix Printers, 5000 Labels per Box, White"/>
    <x v="4362"/>
  </r>
  <r>
    <s v="CA-2016-113131"/>
    <x v="496"/>
    <s v="MB-17305"/>
    <x v="93"/>
    <x v="0"/>
    <x v="0"/>
    <s v="Columbus"/>
    <x v="24"/>
    <n v="43229"/>
    <x v="3"/>
    <s v="OFF-AR-10003504"/>
    <x v="1"/>
    <x v="6"/>
    <s v="Newell 347"/>
    <x v="854"/>
  </r>
  <r>
    <s v="CA-2016-148495"/>
    <x v="863"/>
    <s v="SF-20065"/>
    <x v="11"/>
    <x v="0"/>
    <x v="0"/>
    <s v="Pomona"/>
    <x v="1"/>
    <n v="91767"/>
    <x v="1"/>
    <s v="FUR-FU-10001889"/>
    <x v="0"/>
    <x v="5"/>
    <s v="Ultra Door Pull Handle"/>
    <x v="610"/>
  </r>
  <r>
    <s v="CA-2016-143147"/>
    <x v="989"/>
    <s v="PS-18760"/>
    <x v="519"/>
    <x v="0"/>
    <x v="0"/>
    <s v="San Antonio"/>
    <x v="5"/>
    <n v="78207"/>
    <x v="2"/>
    <s v="FUR-CH-10000863"/>
    <x v="0"/>
    <x v="1"/>
    <s v="Novimex Swivel Fabric Task Chair"/>
    <x v="5666"/>
  </r>
  <r>
    <s v="CA-2016-143147"/>
    <x v="989"/>
    <s v="PS-18760"/>
    <x v="519"/>
    <x v="0"/>
    <x v="0"/>
    <s v="San Antonio"/>
    <x v="5"/>
    <n v="78207"/>
    <x v="2"/>
    <s v="TEC-MA-10004679"/>
    <x v="2"/>
    <x v="15"/>
    <s v="StarTech.com 10/100 VDSL2 Ethernet Extender Kit"/>
    <x v="1448"/>
  </r>
  <r>
    <s v="CA-2016-143147"/>
    <x v="989"/>
    <s v="PS-18760"/>
    <x v="519"/>
    <x v="0"/>
    <x v="0"/>
    <s v="San Antonio"/>
    <x v="5"/>
    <n v="78207"/>
    <x v="2"/>
    <s v="FUR-CH-10004754"/>
    <x v="0"/>
    <x v="1"/>
    <s v="Global Stack Chair with Arms, Black"/>
    <x v="5667"/>
  </r>
  <r>
    <s v="CA-2018-152975"/>
    <x v="32"/>
    <s v="RB-19705"/>
    <x v="42"/>
    <x v="2"/>
    <x v="0"/>
    <s v="New York City"/>
    <x v="15"/>
    <n v="10035"/>
    <x v="3"/>
    <s v="TEC-PH-10004586"/>
    <x v="2"/>
    <x v="7"/>
    <s v="Wilson SignalBoost 841262 DB PRO Amplifier Kit"/>
    <x v="5668"/>
  </r>
  <r>
    <s v="CA-2018-152975"/>
    <x v="32"/>
    <s v="RB-19705"/>
    <x v="42"/>
    <x v="2"/>
    <x v="0"/>
    <s v="New York City"/>
    <x v="15"/>
    <n v="10035"/>
    <x v="3"/>
    <s v="OFF-ST-10001370"/>
    <x v="1"/>
    <x v="4"/>
    <s v="Sensible Storage WireTech Storage Systems"/>
    <x v="554"/>
  </r>
  <r>
    <s v="CA-2018-152975"/>
    <x v="32"/>
    <s v="RB-19705"/>
    <x v="42"/>
    <x v="2"/>
    <x v="0"/>
    <s v="New York City"/>
    <x v="15"/>
    <n v="10035"/>
    <x v="3"/>
    <s v="OFF-AR-10001988"/>
    <x v="1"/>
    <x v="6"/>
    <s v="Bulldog Table or Wall-Mount Pencil Sharpener"/>
    <x v="5453"/>
  </r>
  <r>
    <s v="CA-2018-152975"/>
    <x v="32"/>
    <s v="RB-19705"/>
    <x v="42"/>
    <x v="2"/>
    <x v="0"/>
    <s v="New York City"/>
    <x v="15"/>
    <n v="10035"/>
    <x v="3"/>
    <s v="FUR-CH-10003298"/>
    <x v="0"/>
    <x v="1"/>
    <s v="Office Star - Contemporary Task Swivel chair with Loop Arms, Charcoal"/>
    <x v="4302"/>
  </r>
  <r>
    <s v="CA-2017-107475"/>
    <x v="843"/>
    <s v="RS-19870"/>
    <x v="789"/>
    <x v="2"/>
    <x v="0"/>
    <s v="Philadelphia"/>
    <x v="9"/>
    <n v="19120"/>
    <x v="3"/>
    <s v="OFF-FA-10002988"/>
    <x v="1"/>
    <x v="13"/>
    <s v="Ideal Clamps"/>
    <x v="2081"/>
  </r>
  <r>
    <s v="CA-2018-116127"/>
    <x v="643"/>
    <s v="SB-20185"/>
    <x v="766"/>
    <x v="0"/>
    <x v="0"/>
    <s v="New York City"/>
    <x v="15"/>
    <n v="10024"/>
    <x v="3"/>
    <s v="FUR-BO-10002213"/>
    <x v="0"/>
    <x v="0"/>
    <s v="DMI Eclipse Executive Suite Bookcases"/>
    <x v="5669"/>
  </r>
  <r>
    <s v="CA-2018-132584"/>
    <x v="775"/>
    <s v="HJ-14875"/>
    <x v="707"/>
    <x v="2"/>
    <x v="0"/>
    <s v="Detroit"/>
    <x v="12"/>
    <n v="48234"/>
    <x v="2"/>
    <s v="OFF-ST-10000344"/>
    <x v="1"/>
    <x v="4"/>
    <s v="Neat Ideas Personal Hanging Folder Files, Black"/>
    <x v="2062"/>
  </r>
  <r>
    <s v="CA-2017-160598"/>
    <x v="370"/>
    <s v="SV-20815"/>
    <x v="458"/>
    <x v="1"/>
    <x v="0"/>
    <s v="Miami"/>
    <x v="2"/>
    <n v="33142"/>
    <x v="0"/>
    <s v="OFF-PA-10002319"/>
    <x v="1"/>
    <x v="10"/>
    <s v="Xerox 1944"/>
    <x v="5670"/>
  </r>
  <r>
    <s v="CA-2017-108630"/>
    <x v="741"/>
    <s v="BE-11410"/>
    <x v="648"/>
    <x v="0"/>
    <x v="0"/>
    <s v="Concord"/>
    <x v="1"/>
    <n v="94521"/>
    <x v="1"/>
    <s v="OFF-BI-10002437"/>
    <x v="1"/>
    <x v="8"/>
    <s v="Recycled Premium Regency Composition Covers"/>
    <x v="2139"/>
  </r>
  <r>
    <s v="US-2018-129203"/>
    <x v="827"/>
    <s v="BM-11575"/>
    <x v="606"/>
    <x v="1"/>
    <x v="0"/>
    <s v="Chicago"/>
    <x v="10"/>
    <n v="60653"/>
    <x v="2"/>
    <s v="OFF-ST-10001418"/>
    <x v="1"/>
    <x v="4"/>
    <s v="Carina Media Storage Towers in Natural &amp; Black"/>
    <x v="2417"/>
  </r>
  <r>
    <s v="CA-2018-110940"/>
    <x v="283"/>
    <s v="AZ-10750"/>
    <x v="616"/>
    <x v="0"/>
    <x v="0"/>
    <s v="Wheeling"/>
    <x v="10"/>
    <n v="60090"/>
    <x v="2"/>
    <s v="OFF-AR-10000380"/>
    <x v="1"/>
    <x v="6"/>
    <s v="Hunt PowerHouse Electric Pencil Sharpener, Blue"/>
    <x v="5671"/>
  </r>
  <r>
    <s v="CA-2015-119172"/>
    <x v="218"/>
    <s v="HD-14785"/>
    <x v="787"/>
    <x v="2"/>
    <x v="0"/>
    <s v="Chicago"/>
    <x v="10"/>
    <n v="60610"/>
    <x v="2"/>
    <s v="OFF-PA-10003036"/>
    <x v="1"/>
    <x v="10"/>
    <s v="Black Print Carbonless 8 1/2&quot; x 8 1/4&quot; Rapid Memo Book"/>
    <x v="1121"/>
  </r>
  <r>
    <s v="CA-2015-119172"/>
    <x v="218"/>
    <s v="HD-14785"/>
    <x v="787"/>
    <x v="2"/>
    <x v="0"/>
    <s v="Chicago"/>
    <x v="10"/>
    <n v="60610"/>
    <x v="2"/>
    <s v="OFF-BI-10002026"/>
    <x v="1"/>
    <x v="8"/>
    <s v="Avery Arch Ring Binders"/>
    <x v="4028"/>
  </r>
  <r>
    <s v="US-2017-105452"/>
    <x v="1062"/>
    <s v="BF-11005"/>
    <x v="593"/>
    <x v="2"/>
    <x v="0"/>
    <s v="Pasadena"/>
    <x v="5"/>
    <n v="77506"/>
    <x v="2"/>
    <s v="FUR-FU-10003691"/>
    <x v="0"/>
    <x v="5"/>
    <s v="Eldon Image Series Desk Accessories, Ebony"/>
    <x v="3137"/>
  </r>
  <r>
    <s v="US-2017-105452"/>
    <x v="1062"/>
    <s v="BF-11005"/>
    <x v="593"/>
    <x v="2"/>
    <x v="0"/>
    <s v="Pasadena"/>
    <x v="5"/>
    <n v="77506"/>
    <x v="2"/>
    <s v="FUR-FU-10003806"/>
    <x v="0"/>
    <x v="5"/>
    <s v="Tenex Chairmat w/ Average Lip, 45&quot; x 53&quot;"/>
    <x v="5672"/>
  </r>
  <r>
    <s v="CA-2018-108931"/>
    <x v="32"/>
    <s v="HZ-14950"/>
    <x v="521"/>
    <x v="0"/>
    <x v="0"/>
    <s v="New York City"/>
    <x v="15"/>
    <n v="10024"/>
    <x v="3"/>
    <s v="OFF-PA-10002741"/>
    <x v="1"/>
    <x v="10"/>
    <s v="Xerox 1980"/>
    <x v="18"/>
  </r>
  <r>
    <s v="CA-2018-108931"/>
    <x v="32"/>
    <s v="HZ-14950"/>
    <x v="521"/>
    <x v="0"/>
    <x v="0"/>
    <s v="New York City"/>
    <x v="15"/>
    <n v="10024"/>
    <x v="3"/>
    <s v="OFF-PA-10003845"/>
    <x v="1"/>
    <x v="10"/>
    <s v="Xerox 1987"/>
    <x v="1049"/>
  </r>
  <r>
    <s v="CA-2018-104619"/>
    <x v="714"/>
    <s v="KD-16495"/>
    <x v="470"/>
    <x v="1"/>
    <x v="0"/>
    <s v="San Jose"/>
    <x v="1"/>
    <n v="95123"/>
    <x v="1"/>
    <s v="OFF-AP-10001492"/>
    <x v="1"/>
    <x v="9"/>
    <s v="Acco Six-Outlet Power Strip, 4' Cord Length"/>
    <x v="3039"/>
  </r>
  <r>
    <s v="CA-2018-104619"/>
    <x v="714"/>
    <s v="KD-16495"/>
    <x v="470"/>
    <x v="1"/>
    <x v="0"/>
    <s v="San Jose"/>
    <x v="1"/>
    <n v="95123"/>
    <x v="1"/>
    <s v="OFF-BI-10004318"/>
    <x v="1"/>
    <x v="8"/>
    <s v="Ibico EB-19 Dual Function Manual Binding System"/>
    <x v="4604"/>
  </r>
  <r>
    <s v="CA-2018-104619"/>
    <x v="714"/>
    <s v="KD-16495"/>
    <x v="470"/>
    <x v="1"/>
    <x v="0"/>
    <s v="San Jose"/>
    <x v="1"/>
    <n v="95123"/>
    <x v="1"/>
    <s v="TEC-PH-10000193"/>
    <x v="2"/>
    <x v="7"/>
    <s v="Jensen SMPS-640 -Â speaker phone"/>
    <x v="3342"/>
  </r>
  <r>
    <s v="CA-2016-149517"/>
    <x v="444"/>
    <s v="FC-14245"/>
    <x v="763"/>
    <x v="2"/>
    <x v="0"/>
    <s v="Sacramento"/>
    <x v="1"/>
    <n v="95823"/>
    <x v="1"/>
    <s v="FUR-FU-10003464"/>
    <x v="0"/>
    <x v="5"/>
    <s v="Seth Thomas 8 1/2&quot; Cubicle Clock"/>
    <x v="3909"/>
  </r>
  <r>
    <s v="CA-2016-116841"/>
    <x v="1223"/>
    <s v="TP-21130"/>
    <x v="236"/>
    <x v="0"/>
    <x v="0"/>
    <s v="Springfield"/>
    <x v="21"/>
    <n v="97477"/>
    <x v="1"/>
    <s v="OFF-AP-10002403"/>
    <x v="1"/>
    <x v="9"/>
    <s v="Acco Smartsocket Color-Coded Six-Outlet AC Adapter Model Surge Protectors"/>
    <x v="5673"/>
  </r>
  <r>
    <s v="CA-2018-107797"/>
    <x v="540"/>
    <s v="EB-13705"/>
    <x v="182"/>
    <x v="1"/>
    <x v="0"/>
    <s v="Mansfield"/>
    <x v="5"/>
    <n v="76063"/>
    <x v="2"/>
    <s v="OFF-PA-10003848"/>
    <x v="1"/>
    <x v="10"/>
    <s v="Xerox 1997"/>
    <x v="753"/>
  </r>
  <r>
    <s v="CA-2017-117604"/>
    <x v="913"/>
    <s v="JP-15520"/>
    <x v="187"/>
    <x v="0"/>
    <x v="0"/>
    <s v="Jonesboro"/>
    <x v="36"/>
    <n v="72401"/>
    <x v="0"/>
    <s v="OFF-PA-10001357"/>
    <x v="1"/>
    <x v="10"/>
    <s v="Xerox 1886"/>
    <x v="5674"/>
  </r>
  <r>
    <s v="CA-2015-130155"/>
    <x v="946"/>
    <s v="TD-20995"/>
    <x v="143"/>
    <x v="0"/>
    <x v="0"/>
    <s v="Virginia Beach"/>
    <x v="17"/>
    <n v="23464"/>
    <x v="0"/>
    <s v="OFF-SU-10004737"/>
    <x v="1"/>
    <x v="14"/>
    <s v="Acme Design Stainless Steel Bent Scissors"/>
    <x v="5675"/>
  </r>
  <r>
    <s v="CA-2017-129861"/>
    <x v="26"/>
    <s v="DM-13345"/>
    <x v="664"/>
    <x v="1"/>
    <x v="0"/>
    <s v="Rochester"/>
    <x v="15"/>
    <n v="14609"/>
    <x v="3"/>
    <s v="FUR-TA-10003715"/>
    <x v="0"/>
    <x v="3"/>
    <s v="Hon 2111 Invitation Series Corner Table"/>
    <x v="5676"/>
  </r>
  <r>
    <s v="CA-2016-138625"/>
    <x v="121"/>
    <s v="EG-13900"/>
    <x v="283"/>
    <x v="0"/>
    <x v="0"/>
    <s v="Chesapeake"/>
    <x v="17"/>
    <n v="23320"/>
    <x v="0"/>
    <s v="OFF-AP-10003099"/>
    <x v="1"/>
    <x v="9"/>
    <s v="Eureka Hand Vacuum, Bagless"/>
    <x v="5677"/>
  </r>
  <r>
    <s v="US-2018-122672"/>
    <x v="259"/>
    <s v="HG-14965"/>
    <x v="428"/>
    <x v="1"/>
    <x v="0"/>
    <s v="Lancaster"/>
    <x v="24"/>
    <n v="43130"/>
    <x v="3"/>
    <s v="TEC-AC-10002323"/>
    <x v="2"/>
    <x v="11"/>
    <s v="SanDisk Ultra 32 GB MicroSDHC Class 10 Memory Card"/>
    <x v="5678"/>
  </r>
  <r>
    <s v="US-2018-122672"/>
    <x v="259"/>
    <s v="HG-14965"/>
    <x v="428"/>
    <x v="1"/>
    <x v="0"/>
    <s v="Lancaster"/>
    <x v="24"/>
    <n v="43130"/>
    <x v="3"/>
    <s v="OFF-ST-10002344"/>
    <x v="1"/>
    <x v="4"/>
    <s v="Carina 42&quot;Hx23 3/4&quot;W Media Storage Unit"/>
    <x v="4732"/>
  </r>
  <r>
    <s v="CA-2018-117128"/>
    <x v="256"/>
    <s v="BF-11080"/>
    <x v="569"/>
    <x v="0"/>
    <x v="0"/>
    <s v="New York City"/>
    <x v="15"/>
    <n v="10024"/>
    <x v="3"/>
    <s v="OFF-PA-10000007"/>
    <x v="1"/>
    <x v="10"/>
    <s v="Telephone Message Books with Fax/Mobile Section, 4 1/4&quot; x 6&quot;"/>
    <x v="5679"/>
  </r>
  <r>
    <s v="CA-2018-117128"/>
    <x v="256"/>
    <s v="BF-11080"/>
    <x v="569"/>
    <x v="0"/>
    <x v="0"/>
    <s v="New York City"/>
    <x v="15"/>
    <n v="10024"/>
    <x v="3"/>
    <s v="OFF-LA-10000248"/>
    <x v="1"/>
    <x v="2"/>
    <s v="Avery 52"/>
    <x v="466"/>
  </r>
  <r>
    <s v="CA-2017-130638"/>
    <x v="458"/>
    <s v="SC-20095"/>
    <x v="183"/>
    <x v="0"/>
    <x v="0"/>
    <s v="Los Angeles"/>
    <x v="1"/>
    <n v="90045"/>
    <x v="1"/>
    <s v="FUR-FU-10002116"/>
    <x v="0"/>
    <x v="5"/>
    <s v="Tenex Carpeted, Granite-Look or Clear Contemporary Contour Shape Chair Mats"/>
    <x v="5680"/>
  </r>
  <r>
    <s v="CA-2017-130638"/>
    <x v="458"/>
    <s v="SC-20095"/>
    <x v="183"/>
    <x v="0"/>
    <x v="0"/>
    <s v="Los Angeles"/>
    <x v="1"/>
    <n v="90045"/>
    <x v="1"/>
    <s v="OFF-LA-10002195"/>
    <x v="1"/>
    <x v="2"/>
    <s v="Avery 481"/>
    <x v="1777"/>
  </r>
  <r>
    <s v="CA-2018-144365"/>
    <x v="1200"/>
    <s v="CS-11950"/>
    <x v="229"/>
    <x v="0"/>
    <x v="0"/>
    <s v="Jackson"/>
    <x v="35"/>
    <n v="39212"/>
    <x v="0"/>
    <s v="OFF-FA-10000735"/>
    <x v="1"/>
    <x v="13"/>
    <s v="Staples"/>
    <x v="2582"/>
  </r>
  <r>
    <s v="CA-2017-110086"/>
    <x v="31"/>
    <s v="BD-11320"/>
    <x v="217"/>
    <x v="0"/>
    <x v="0"/>
    <s v="Woodland"/>
    <x v="1"/>
    <n v="95695"/>
    <x v="1"/>
    <s v="TEC-PH-10001299"/>
    <x v="2"/>
    <x v="7"/>
    <s v="Polycom CX300 Desktop Phone USB VoIP phone"/>
    <x v="2507"/>
  </r>
  <r>
    <s v="CA-2015-128524"/>
    <x v="7"/>
    <s v="MZ-17515"/>
    <x v="89"/>
    <x v="1"/>
    <x v="0"/>
    <s v="Seattle"/>
    <x v="4"/>
    <n v="98115"/>
    <x v="1"/>
    <s v="OFF-AP-10002892"/>
    <x v="1"/>
    <x v="9"/>
    <s v="Belkin F5C206VTEL 6 Outlet Surge"/>
    <x v="5681"/>
  </r>
  <r>
    <s v="CA-2015-128524"/>
    <x v="7"/>
    <s v="MZ-17515"/>
    <x v="89"/>
    <x v="1"/>
    <x v="0"/>
    <s v="Seattle"/>
    <x v="4"/>
    <n v="98115"/>
    <x v="1"/>
    <s v="TEC-AC-10002718"/>
    <x v="2"/>
    <x v="11"/>
    <s v="Belkin Standard 104 key USB Keyboard"/>
    <x v="5682"/>
  </r>
  <r>
    <s v="CA-2015-128524"/>
    <x v="7"/>
    <s v="MZ-17515"/>
    <x v="89"/>
    <x v="1"/>
    <x v="0"/>
    <s v="Seattle"/>
    <x v="4"/>
    <n v="98115"/>
    <x v="1"/>
    <s v="OFF-BI-10003527"/>
    <x v="1"/>
    <x v="8"/>
    <s v="Fellowes PB500 Electric Punch Plastic Comb Binding Machine with Manual Bind"/>
    <x v="5683"/>
  </r>
  <r>
    <s v="CA-2017-140256"/>
    <x v="250"/>
    <s v="PW-19030"/>
    <x v="463"/>
    <x v="1"/>
    <x v="0"/>
    <s v="Los Angeles"/>
    <x v="1"/>
    <n v="90049"/>
    <x v="1"/>
    <s v="OFF-AR-10002255"/>
    <x v="1"/>
    <x v="6"/>
    <s v="Newell 346"/>
    <x v="1755"/>
  </r>
  <r>
    <s v="CA-2018-160633"/>
    <x v="673"/>
    <s v="BS-11380"/>
    <x v="510"/>
    <x v="1"/>
    <x v="0"/>
    <s v="Bowling Green"/>
    <x v="24"/>
    <n v="43402"/>
    <x v="3"/>
    <s v="TEC-CO-10002095"/>
    <x v="2"/>
    <x v="16"/>
    <s v="Hewlett Packard 610 Color Digital Copier / Printer"/>
    <x v="5684"/>
  </r>
  <r>
    <s v="CA-2018-160633"/>
    <x v="673"/>
    <s v="BS-11380"/>
    <x v="510"/>
    <x v="1"/>
    <x v="0"/>
    <s v="Bowling Green"/>
    <x v="24"/>
    <n v="43402"/>
    <x v="3"/>
    <s v="OFF-AR-10004022"/>
    <x v="1"/>
    <x v="6"/>
    <s v="Panasonic KP-380BK Classic Electric Pencil Sharpener"/>
    <x v="1134"/>
  </r>
  <r>
    <s v="CA-2018-160633"/>
    <x v="673"/>
    <s v="BS-11380"/>
    <x v="510"/>
    <x v="1"/>
    <x v="0"/>
    <s v="Bowling Green"/>
    <x v="24"/>
    <n v="43402"/>
    <x v="3"/>
    <s v="TEC-AC-10002335"/>
    <x v="2"/>
    <x v="11"/>
    <s v="Logitech Media Keyboard K200"/>
    <x v="3943"/>
  </r>
  <r>
    <s v="CA-2015-115133"/>
    <x v="467"/>
    <s v="DA-13450"/>
    <x v="526"/>
    <x v="2"/>
    <x v="0"/>
    <s v="Lancaster"/>
    <x v="24"/>
    <n v="43130"/>
    <x v="3"/>
    <s v="OFF-AP-10001634"/>
    <x v="1"/>
    <x v="9"/>
    <s v="Hoover Commercial Lightweight Upright Vacuum"/>
    <x v="5685"/>
  </r>
  <r>
    <s v="CA-2015-115133"/>
    <x v="467"/>
    <s v="DA-13450"/>
    <x v="526"/>
    <x v="2"/>
    <x v="0"/>
    <s v="Lancaster"/>
    <x v="24"/>
    <n v="43130"/>
    <x v="3"/>
    <s v="TEC-AC-10002370"/>
    <x v="2"/>
    <x v="11"/>
    <s v="Maxell CD-R Discs"/>
    <x v="5686"/>
  </r>
  <r>
    <s v="CA-2015-115133"/>
    <x v="467"/>
    <s v="DA-13450"/>
    <x v="526"/>
    <x v="2"/>
    <x v="0"/>
    <s v="Lancaster"/>
    <x v="24"/>
    <n v="43130"/>
    <x v="3"/>
    <s v="OFF-PA-10000174"/>
    <x v="1"/>
    <x v="10"/>
    <s v="Message Book, Wirebound, Four 5 1/2&quot; X 4&quot; Forms/Pg., 200 Dupl. Sets/Book"/>
    <x v="2668"/>
  </r>
  <r>
    <s v="CA-2018-137449"/>
    <x v="222"/>
    <s v="ME-17725"/>
    <x v="250"/>
    <x v="0"/>
    <x v="0"/>
    <s v="Dallas"/>
    <x v="5"/>
    <n v="75220"/>
    <x v="2"/>
    <s v="OFF-AP-10000240"/>
    <x v="1"/>
    <x v="9"/>
    <s v="Belkin F9G930V10-GRY 9 Outlet Surge"/>
    <x v="5687"/>
  </r>
  <r>
    <s v="CA-2018-137449"/>
    <x v="222"/>
    <s v="ME-17725"/>
    <x v="250"/>
    <x v="0"/>
    <x v="0"/>
    <s v="Dallas"/>
    <x v="5"/>
    <n v="75220"/>
    <x v="2"/>
    <s v="FUR-TA-10002855"/>
    <x v="0"/>
    <x v="3"/>
    <s v="Bevis Round Conference Table Top &amp; Single Column Base"/>
    <x v="5688"/>
  </r>
  <r>
    <s v="CA-2018-137449"/>
    <x v="222"/>
    <s v="ME-17725"/>
    <x v="250"/>
    <x v="0"/>
    <x v="0"/>
    <s v="Dallas"/>
    <x v="5"/>
    <n v="75220"/>
    <x v="2"/>
    <s v="FUR-BO-10000780"/>
    <x v="0"/>
    <x v="0"/>
    <s v="O'Sullivan Plantations 2-Door Library in Landvery Oak"/>
    <x v="5689"/>
  </r>
  <r>
    <s v="CA-2018-103520"/>
    <x v="397"/>
    <s v="MH-17785"/>
    <x v="186"/>
    <x v="1"/>
    <x v="0"/>
    <s v="Lubbock"/>
    <x v="5"/>
    <n v="79424"/>
    <x v="2"/>
    <s v="OFF-PA-10001846"/>
    <x v="1"/>
    <x v="10"/>
    <s v="Xerox 1899"/>
    <x v="4579"/>
  </r>
  <r>
    <s v="CA-2015-139283"/>
    <x v="533"/>
    <s v="BT-11440"/>
    <x v="590"/>
    <x v="0"/>
    <x v="0"/>
    <s v="Detroit"/>
    <x v="12"/>
    <n v="48227"/>
    <x v="2"/>
    <s v="OFF-BI-10002049"/>
    <x v="1"/>
    <x v="8"/>
    <s v="UniKeep View Case Binders"/>
    <x v="1835"/>
  </r>
  <r>
    <s v="CA-2015-118192"/>
    <x v="286"/>
    <s v="MM-17920"/>
    <x v="462"/>
    <x v="0"/>
    <x v="0"/>
    <s v="Newark"/>
    <x v="24"/>
    <n v="43055"/>
    <x v="3"/>
    <s v="OFF-PA-10002947"/>
    <x v="1"/>
    <x v="10"/>
    <s v="Xerox 1923"/>
    <x v="5317"/>
  </r>
  <r>
    <s v="CA-2015-118192"/>
    <x v="286"/>
    <s v="MM-17920"/>
    <x v="462"/>
    <x v="0"/>
    <x v="0"/>
    <s v="Newark"/>
    <x v="24"/>
    <n v="43055"/>
    <x v="3"/>
    <s v="OFF-BI-10003476"/>
    <x v="1"/>
    <x v="8"/>
    <s v="Avery Metallic Poly Binders"/>
    <x v="5690"/>
  </r>
  <r>
    <s v="CA-2017-168844"/>
    <x v="1206"/>
    <s v="NM-18520"/>
    <x v="392"/>
    <x v="0"/>
    <x v="0"/>
    <s v="New York City"/>
    <x v="15"/>
    <n v="10011"/>
    <x v="3"/>
    <s v="OFF-BI-10002609"/>
    <x v="1"/>
    <x v="8"/>
    <s v="Avery Hidden Tab Dividers for Binding Systems"/>
    <x v="485"/>
  </r>
  <r>
    <s v="CA-2017-168844"/>
    <x v="1206"/>
    <s v="NM-18520"/>
    <x v="392"/>
    <x v="0"/>
    <x v="0"/>
    <s v="New York City"/>
    <x v="15"/>
    <n v="10011"/>
    <x v="3"/>
    <s v="TEC-PH-10003215"/>
    <x v="2"/>
    <x v="7"/>
    <s v="Jackery Bar Premium Fast-charging Portable Charger"/>
    <x v="5691"/>
  </r>
  <r>
    <s v="CA-2018-154809"/>
    <x v="778"/>
    <s v="MH-17455"/>
    <x v="708"/>
    <x v="0"/>
    <x v="0"/>
    <s v="Minneapolis"/>
    <x v="11"/>
    <n v="55407"/>
    <x v="2"/>
    <s v="OFF-AP-10004785"/>
    <x v="1"/>
    <x v="9"/>
    <s v="Holmes Replacement Filter for HEPA Air Cleaner, Medium Room"/>
    <x v="5692"/>
  </r>
  <r>
    <s v="CA-2015-151330"/>
    <x v="1005"/>
    <s v="TC-21295"/>
    <x v="646"/>
    <x v="0"/>
    <x v="0"/>
    <s v="Everett"/>
    <x v="31"/>
    <n v="2149"/>
    <x v="3"/>
    <s v="TEC-AC-10000865"/>
    <x v="2"/>
    <x v="11"/>
    <s v="WD My Passport Ultra 500GB Portable External Hard Drive"/>
    <x v="1307"/>
  </r>
  <r>
    <s v="CA-2015-151330"/>
    <x v="1005"/>
    <s v="TC-21295"/>
    <x v="646"/>
    <x v="0"/>
    <x v="0"/>
    <s v="Everett"/>
    <x v="31"/>
    <n v="2149"/>
    <x v="3"/>
    <s v="OFF-ST-10000615"/>
    <x v="1"/>
    <x v="4"/>
    <s v="SimpliFile Personal File, Black Granite, 15w x 6-15/16d x 11-1/4h"/>
    <x v="5693"/>
  </r>
  <r>
    <s v="CA-2015-151330"/>
    <x v="1005"/>
    <s v="TC-21295"/>
    <x v="646"/>
    <x v="0"/>
    <x v="0"/>
    <s v="Everett"/>
    <x v="31"/>
    <n v="2149"/>
    <x v="3"/>
    <s v="FUR-CH-10000749"/>
    <x v="0"/>
    <x v="1"/>
    <s v="Office Star - Ergonomic Mid Back Chair with 2-Way Adjustable Arms"/>
    <x v="2312"/>
  </r>
  <r>
    <s v="CA-2015-124702"/>
    <x v="728"/>
    <s v="MH-17785"/>
    <x v="186"/>
    <x v="1"/>
    <x v="0"/>
    <s v="Seattle"/>
    <x v="4"/>
    <n v="98105"/>
    <x v="1"/>
    <s v="FUR-FU-10003553"/>
    <x v="0"/>
    <x v="5"/>
    <s v="Howard Miller 13-1/2&quot; Diameter Rosebrook Wall Clock"/>
    <x v="5694"/>
  </r>
  <r>
    <s v="CA-2015-124702"/>
    <x v="728"/>
    <s v="MH-17785"/>
    <x v="186"/>
    <x v="1"/>
    <x v="0"/>
    <s v="Seattle"/>
    <x v="4"/>
    <n v="98105"/>
    <x v="1"/>
    <s v="FUR-TA-10003008"/>
    <x v="0"/>
    <x v="3"/>
    <s v="Lesro Round Back Collection Coffee Table, End Table"/>
    <x v="5695"/>
  </r>
  <r>
    <s v="US-2018-125808"/>
    <x v="105"/>
    <s v="EP-13915"/>
    <x v="212"/>
    <x v="0"/>
    <x v="0"/>
    <s v="Los Angeles"/>
    <x v="1"/>
    <n v="90032"/>
    <x v="1"/>
    <s v="OFF-PA-10001846"/>
    <x v="1"/>
    <x v="10"/>
    <s v="Xerox 1899"/>
    <x v="1049"/>
  </r>
  <r>
    <s v="CA-2016-116638"/>
    <x v="1224"/>
    <s v="JH-15985"/>
    <x v="98"/>
    <x v="0"/>
    <x v="0"/>
    <s v="Concord"/>
    <x v="3"/>
    <n v="28027"/>
    <x v="0"/>
    <s v="FUR-TA-10000198"/>
    <x v="0"/>
    <x v="3"/>
    <s v="Chromcraft Bull-Nose Wood Oval Conference Tables &amp; Bases"/>
    <x v="5696"/>
  </r>
  <r>
    <s v="CA-2015-104563"/>
    <x v="1009"/>
    <s v="CM-12715"/>
    <x v="782"/>
    <x v="1"/>
    <x v="0"/>
    <s v="Seattle"/>
    <x v="4"/>
    <n v="98103"/>
    <x v="1"/>
    <s v="OFF-AR-10000390"/>
    <x v="1"/>
    <x v="6"/>
    <s v="Newell Chalk Holder"/>
    <x v="2740"/>
  </r>
  <r>
    <s v="CA-2015-104563"/>
    <x v="1009"/>
    <s v="CM-12715"/>
    <x v="782"/>
    <x v="1"/>
    <x v="0"/>
    <s v="Seattle"/>
    <x v="4"/>
    <n v="98103"/>
    <x v="1"/>
    <s v="OFF-ST-10000934"/>
    <x v="1"/>
    <x v="4"/>
    <s v="Contico 72&quot;H Heavy-Duty Storage System"/>
    <x v="5697"/>
  </r>
  <r>
    <s v="CA-2015-104563"/>
    <x v="1009"/>
    <s v="CM-12715"/>
    <x v="782"/>
    <x v="1"/>
    <x v="0"/>
    <s v="Seattle"/>
    <x v="4"/>
    <n v="98103"/>
    <x v="1"/>
    <s v="FUR-CH-10002780"/>
    <x v="0"/>
    <x v="1"/>
    <s v="Office Star - Task Chair with Contemporary Loop Arms"/>
    <x v="5163"/>
  </r>
  <r>
    <s v="CA-2015-104563"/>
    <x v="1009"/>
    <s v="CM-12715"/>
    <x v="782"/>
    <x v="1"/>
    <x v="0"/>
    <s v="Seattle"/>
    <x v="4"/>
    <n v="98103"/>
    <x v="1"/>
    <s v="FUR-CH-10004495"/>
    <x v="0"/>
    <x v="1"/>
    <s v="Global Leather and Oak Executive Chair, Black"/>
    <x v="5698"/>
  </r>
  <r>
    <s v="US-2018-107979"/>
    <x v="110"/>
    <s v="FO-14305"/>
    <x v="383"/>
    <x v="0"/>
    <x v="0"/>
    <s v="Glendale"/>
    <x v="16"/>
    <n v="85301"/>
    <x v="1"/>
    <s v="TEC-AC-10002006"/>
    <x v="2"/>
    <x v="11"/>
    <s v="Memorex Micro Travel Drive 16 GB"/>
    <x v="5699"/>
  </r>
  <r>
    <s v="US-2018-107979"/>
    <x v="110"/>
    <s v="FO-14305"/>
    <x v="383"/>
    <x v="0"/>
    <x v="0"/>
    <s v="Glendale"/>
    <x v="16"/>
    <n v="85301"/>
    <x v="1"/>
    <s v="OFF-ST-10002485"/>
    <x v="1"/>
    <x v="4"/>
    <s v="Rogers Deluxe File Chest"/>
    <x v="200"/>
  </r>
  <r>
    <s v="US-2018-107979"/>
    <x v="110"/>
    <s v="FO-14305"/>
    <x v="383"/>
    <x v="0"/>
    <x v="0"/>
    <s v="Glendale"/>
    <x v="16"/>
    <n v="85301"/>
    <x v="1"/>
    <s v="OFF-BI-10000778"/>
    <x v="1"/>
    <x v="8"/>
    <s v="GBC VeloBinder Electric Binding Machine"/>
    <x v="1255"/>
  </r>
  <r>
    <s v="CA-2015-150518"/>
    <x v="84"/>
    <s v="MW-18220"/>
    <x v="596"/>
    <x v="0"/>
    <x v="0"/>
    <s v="Coon Rapids"/>
    <x v="11"/>
    <n v="55433"/>
    <x v="2"/>
    <s v="OFF-ST-10000877"/>
    <x v="1"/>
    <x v="4"/>
    <s v="Recycled Steel Personal File for Standard File Folders"/>
    <x v="3449"/>
  </r>
  <r>
    <s v="CA-2015-150518"/>
    <x v="84"/>
    <s v="MW-18220"/>
    <x v="596"/>
    <x v="0"/>
    <x v="0"/>
    <s v="Coon Rapids"/>
    <x v="11"/>
    <n v="55433"/>
    <x v="2"/>
    <s v="TEC-PH-10002103"/>
    <x v="2"/>
    <x v="7"/>
    <s v="Jabra SPEAK 410"/>
    <x v="1666"/>
  </r>
  <r>
    <s v="CA-2017-107104"/>
    <x v="491"/>
    <s v="MS-17365"/>
    <x v="333"/>
    <x v="0"/>
    <x v="0"/>
    <s v="Los Angeles"/>
    <x v="1"/>
    <n v="90045"/>
    <x v="1"/>
    <s v="FUR-BO-10002213"/>
    <x v="0"/>
    <x v="0"/>
    <s v="DMI Eclipse Executive Suite Bookcases"/>
    <x v="5700"/>
  </r>
  <r>
    <s v="CA-2017-107104"/>
    <x v="491"/>
    <s v="MS-17365"/>
    <x v="333"/>
    <x v="0"/>
    <x v="0"/>
    <s v="Los Angeles"/>
    <x v="1"/>
    <n v="90045"/>
    <x v="1"/>
    <s v="OFF-AR-10004269"/>
    <x v="1"/>
    <x v="6"/>
    <s v="Newell 31"/>
    <x v="5148"/>
  </r>
  <r>
    <s v="CA-2017-107104"/>
    <x v="491"/>
    <s v="MS-17365"/>
    <x v="333"/>
    <x v="0"/>
    <x v="0"/>
    <s v="Los Angeles"/>
    <x v="1"/>
    <n v="90045"/>
    <x v="1"/>
    <s v="OFF-AP-10000055"/>
    <x v="1"/>
    <x v="9"/>
    <s v="Belkin F9S820V06 8 Outlet Surge"/>
    <x v="643"/>
  </r>
  <r>
    <s v="CA-2017-107104"/>
    <x v="491"/>
    <s v="MS-17365"/>
    <x v="333"/>
    <x v="0"/>
    <x v="0"/>
    <s v="Los Angeles"/>
    <x v="1"/>
    <n v="90045"/>
    <x v="1"/>
    <s v="FUR-FU-10002937"/>
    <x v="0"/>
    <x v="5"/>
    <s v="GE 48&quot; Fluorescent Tube, Cool White Energy Saver, 34 Watts, 30/Box"/>
    <x v="1899"/>
  </r>
  <r>
    <s v="CA-2018-161893"/>
    <x v="205"/>
    <s v="HP-14815"/>
    <x v="6"/>
    <x v="2"/>
    <x v="0"/>
    <s v="Tucson"/>
    <x v="16"/>
    <n v="85705"/>
    <x v="1"/>
    <s v="TEC-AC-10001874"/>
    <x v="2"/>
    <x v="11"/>
    <s v="Logitech Wireless Anywhere Mouse MX for PC and Mac"/>
    <x v="909"/>
  </r>
  <r>
    <s v="CA-2018-161893"/>
    <x v="205"/>
    <s v="HP-14815"/>
    <x v="6"/>
    <x v="2"/>
    <x v="0"/>
    <s v="Tucson"/>
    <x v="16"/>
    <n v="85705"/>
    <x v="1"/>
    <s v="OFF-BI-10004506"/>
    <x v="1"/>
    <x v="8"/>
    <s v="Wilson Jones data.warehouse D-Ring Binders with DublLock"/>
    <x v="5701"/>
  </r>
  <r>
    <s v="CA-2015-156160"/>
    <x v="358"/>
    <s v="AS-10090"/>
    <x v="548"/>
    <x v="0"/>
    <x v="0"/>
    <s v="New York City"/>
    <x v="15"/>
    <n v="10035"/>
    <x v="3"/>
    <s v="FUR-FU-10001876"/>
    <x v="0"/>
    <x v="5"/>
    <s v="Computer Room Manger, 14&quot;"/>
    <x v="5702"/>
  </r>
  <r>
    <s v="CA-2015-156160"/>
    <x v="358"/>
    <s v="AS-10090"/>
    <x v="548"/>
    <x v="0"/>
    <x v="0"/>
    <s v="New York City"/>
    <x v="15"/>
    <n v="10035"/>
    <x v="3"/>
    <s v="OFF-BI-10003355"/>
    <x v="1"/>
    <x v="8"/>
    <s v="Cardinal Holdit Business Card Pockets"/>
    <x v="2176"/>
  </r>
  <r>
    <s v="CA-2015-156160"/>
    <x v="358"/>
    <s v="AS-10090"/>
    <x v="548"/>
    <x v="0"/>
    <x v="0"/>
    <s v="New York City"/>
    <x v="15"/>
    <n v="10035"/>
    <x v="3"/>
    <s v="OFF-AR-10003876"/>
    <x v="1"/>
    <x v="6"/>
    <s v="Avery Hi-Liter GlideStik Fluorescent Highlighter, Yellow Ink"/>
    <x v="3754"/>
  </r>
  <r>
    <s v="CA-2015-156160"/>
    <x v="358"/>
    <s v="AS-10090"/>
    <x v="548"/>
    <x v="0"/>
    <x v="0"/>
    <s v="New York City"/>
    <x v="15"/>
    <n v="10035"/>
    <x v="3"/>
    <s v="FUR-CH-10004983"/>
    <x v="0"/>
    <x v="1"/>
    <s v="Office Star - Mid Back Dual function Ergonomic High Back Chair with 2-Way Adjustable Arms"/>
    <x v="5703"/>
  </r>
  <r>
    <s v="CA-2015-100860"/>
    <x v="959"/>
    <s v="CS-12505"/>
    <x v="473"/>
    <x v="0"/>
    <x v="0"/>
    <s v="Pomona"/>
    <x v="1"/>
    <n v="91767"/>
    <x v="1"/>
    <s v="OFF-LA-10001982"/>
    <x v="1"/>
    <x v="2"/>
    <s v="Smead Alpha-Z Color-Coded Name Labels First Letter Starter Set"/>
    <x v="2022"/>
  </r>
  <r>
    <s v="CA-2017-160717"/>
    <x v="112"/>
    <s v="ME-17320"/>
    <x v="467"/>
    <x v="2"/>
    <x v="0"/>
    <s v="Santa Barbara"/>
    <x v="1"/>
    <n v="93101"/>
    <x v="1"/>
    <s v="TEC-PH-10001459"/>
    <x v="2"/>
    <x v="7"/>
    <s v="Samsung Galaxy Mega 6.3"/>
    <x v="5704"/>
  </r>
  <r>
    <s v="CA-2017-160717"/>
    <x v="112"/>
    <s v="ME-17320"/>
    <x v="467"/>
    <x v="2"/>
    <x v="0"/>
    <s v="Santa Barbara"/>
    <x v="1"/>
    <n v="93101"/>
    <x v="1"/>
    <s v="TEC-AC-10002134"/>
    <x v="2"/>
    <x v="11"/>
    <s v="Rosewill 107 Normal Keys USB Wired Standard Keyboard"/>
    <x v="1153"/>
  </r>
  <r>
    <s v="CA-2017-160717"/>
    <x v="112"/>
    <s v="ME-17320"/>
    <x v="467"/>
    <x v="2"/>
    <x v="0"/>
    <s v="Santa Barbara"/>
    <x v="1"/>
    <n v="93101"/>
    <x v="1"/>
    <s v="TEC-PH-10001760"/>
    <x v="2"/>
    <x v="7"/>
    <s v="Bose SoundLink Bluetooth Speaker"/>
    <x v="5705"/>
  </r>
  <r>
    <s v="CA-2018-132619"/>
    <x v="515"/>
    <s v="MS-17770"/>
    <x v="474"/>
    <x v="0"/>
    <x v="0"/>
    <s v="San Francisco"/>
    <x v="1"/>
    <n v="94109"/>
    <x v="1"/>
    <s v="OFF-ST-10001511"/>
    <x v="1"/>
    <x v="4"/>
    <s v="Space Solutions Commercial Steel Shelving"/>
    <x v="2652"/>
  </r>
  <r>
    <s v="US-2016-120957"/>
    <x v="214"/>
    <s v="KH-16690"/>
    <x v="120"/>
    <x v="1"/>
    <x v="0"/>
    <s v="Riverside"/>
    <x v="1"/>
    <n v="92503"/>
    <x v="1"/>
    <s v="OFF-PA-10003953"/>
    <x v="1"/>
    <x v="10"/>
    <s v="Xerox 218"/>
    <x v="91"/>
  </r>
  <r>
    <s v="CA-2018-157448"/>
    <x v="673"/>
    <s v="LC-16885"/>
    <x v="62"/>
    <x v="0"/>
    <x v="0"/>
    <s v="Los Angeles"/>
    <x v="1"/>
    <n v="90049"/>
    <x v="1"/>
    <s v="FUR-FU-10003268"/>
    <x v="0"/>
    <x v="5"/>
    <s v="Eldon Radial Chair Mat for Low to Medium Pile Carpets"/>
    <x v="580"/>
  </r>
  <r>
    <s v="CA-2018-157448"/>
    <x v="673"/>
    <s v="LC-16885"/>
    <x v="62"/>
    <x v="0"/>
    <x v="0"/>
    <s v="Los Angeles"/>
    <x v="1"/>
    <n v="90049"/>
    <x v="1"/>
    <s v="FUR-FU-10001847"/>
    <x v="0"/>
    <x v="5"/>
    <s v="Eldon Image Series Black Desk Accessories"/>
    <x v="2122"/>
  </r>
  <r>
    <s v="CA-2017-126270"/>
    <x v="131"/>
    <s v="AF-10870"/>
    <x v="578"/>
    <x v="0"/>
    <x v="0"/>
    <s v="San Clemente"/>
    <x v="1"/>
    <n v="92672"/>
    <x v="1"/>
    <s v="OFF-BI-10002764"/>
    <x v="1"/>
    <x v="8"/>
    <s v="Recycled Pressboard Report Cover with Reinforced Top Hinge"/>
    <x v="2270"/>
  </r>
  <r>
    <s v="CA-2017-126270"/>
    <x v="131"/>
    <s v="AF-10870"/>
    <x v="578"/>
    <x v="0"/>
    <x v="0"/>
    <s v="San Clemente"/>
    <x v="1"/>
    <n v="92672"/>
    <x v="1"/>
    <s v="OFF-EN-10004386"/>
    <x v="1"/>
    <x v="12"/>
    <s v="Recycled Interoffice Envelopes with String and Button Closure, 10 x 13"/>
    <x v="2866"/>
  </r>
  <r>
    <s v="CA-2018-145275"/>
    <x v="459"/>
    <s v="AH-10465"/>
    <x v="733"/>
    <x v="0"/>
    <x v="0"/>
    <s v="Decatur"/>
    <x v="19"/>
    <n v="35601"/>
    <x v="0"/>
    <s v="OFF-LA-10001569"/>
    <x v="1"/>
    <x v="2"/>
    <s v="Avery 499"/>
    <x v="1801"/>
  </r>
  <r>
    <s v="CA-2016-133396"/>
    <x v="863"/>
    <s v="GK-14620"/>
    <x v="136"/>
    <x v="1"/>
    <x v="0"/>
    <s v="Greensboro"/>
    <x v="3"/>
    <n v="27405"/>
    <x v="0"/>
    <s v="OFF-AR-10001446"/>
    <x v="1"/>
    <x v="6"/>
    <s v="Newell 309"/>
    <x v="5706"/>
  </r>
  <r>
    <s v="US-2018-140312"/>
    <x v="38"/>
    <s v="KL-16645"/>
    <x v="107"/>
    <x v="0"/>
    <x v="0"/>
    <s v="Dublin"/>
    <x v="1"/>
    <n v="94568"/>
    <x v="1"/>
    <s v="TEC-PH-10003442"/>
    <x v="2"/>
    <x v="7"/>
    <s v="Samsung Replacement EH64AVFWE Premium Headset"/>
    <x v="1103"/>
  </r>
  <r>
    <s v="CA-2017-114867"/>
    <x v="443"/>
    <s v="FM-14290"/>
    <x v="86"/>
    <x v="2"/>
    <x v="0"/>
    <s v="Philadelphia"/>
    <x v="9"/>
    <n v="19143"/>
    <x v="3"/>
    <s v="OFF-PA-10000477"/>
    <x v="1"/>
    <x v="10"/>
    <s v="Xerox 1952"/>
    <x v="885"/>
  </r>
  <r>
    <s v="CA-2017-114867"/>
    <x v="443"/>
    <s v="FM-14290"/>
    <x v="86"/>
    <x v="2"/>
    <x v="0"/>
    <s v="Philadelphia"/>
    <x v="9"/>
    <n v="19143"/>
    <x v="3"/>
    <s v="TEC-PH-10002645"/>
    <x v="2"/>
    <x v="7"/>
    <s v="LG G2"/>
    <x v="5707"/>
  </r>
  <r>
    <s v="US-2015-164644"/>
    <x v="192"/>
    <s v="JL-15850"/>
    <x v="139"/>
    <x v="0"/>
    <x v="0"/>
    <s v="Houston"/>
    <x v="5"/>
    <n v="77095"/>
    <x v="2"/>
    <s v="OFF-ST-10003123"/>
    <x v="1"/>
    <x v="4"/>
    <s v="Fellowes Bases and Tops For Staxonsteel/High-Stak Systems"/>
    <x v="5708"/>
  </r>
  <r>
    <s v="CA-2017-137393"/>
    <x v="715"/>
    <s v="GM-14500"/>
    <x v="421"/>
    <x v="0"/>
    <x v="0"/>
    <s v="Bakersfield"/>
    <x v="1"/>
    <n v="93309"/>
    <x v="1"/>
    <s v="FUR-FU-10001617"/>
    <x v="0"/>
    <x v="5"/>
    <s v="Executive Impressions 8-1/2&quot; Career Panel/Partition Cubicle Clock"/>
    <x v="2368"/>
  </r>
  <r>
    <s v="US-2015-120175"/>
    <x v="683"/>
    <s v="MC-17635"/>
    <x v="637"/>
    <x v="1"/>
    <x v="0"/>
    <s v="Richmond"/>
    <x v="14"/>
    <n v="47374"/>
    <x v="2"/>
    <s v="OFF-EN-10003862"/>
    <x v="1"/>
    <x v="12"/>
    <s v="Laser &amp; Ink Jet Business Envelopes"/>
    <x v="5709"/>
  </r>
  <r>
    <s v="CA-2017-144785"/>
    <x v="724"/>
    <s v="CS-12490"/>
    <x v="703"/>
    <x v="1"/>
    <x v="0"/>
    <s v="New York City"/>
    <x v="15"/>
    <n v="10009"/>
    <x v="3"/>
    <s v="OFF-AR-10001573"/>
    <x v="1"/>
    <x v="6"/>
    <s v="American Pencil"/>
    <x v="4391"/>
  </r>
  <r>
    <s v="CA-2017-144785"/>
    <x v="724"/>
    <s v="CS-12490"/>
    <x v="703"/>
    <x v="1"/>
    <x v="0"/>
    <s v="New York City"/>
    <x v="15"/>
    <n v="10009"/>
    <x v="3"/>
    <s v="OFF-SU-10004290"/>
    <x v="1"/>
    <x v="14"/>
    <s v="Acme Design Line 8&quot; Stainless Steel Bent Scissors w/Champagne Handles, 3-1/8&quot; Cut"/>
    <x v="5710"/>
  </r>
  <r>
    <s v="CA-2016-130113"/>
    <x v="17"/>
    <s v="AH-10030"/>
    <x v="692"/>
    <x v="1"/>
    <x v="0"/>
    <s v="San Francisco"/>
    <x v="1"/>
    <n v="94122"/>
    <x v="1"/>
    <s v="OFF-ST-10000046"/>
    <x v="1"/>
    <x v="4"/>
    <s v="Fellowes Super Stor/Drawer Files"/>
    <x v="2105"/>
  </r>
  <r>
    <s v="CA-2016-130113"/>
    <x v="17"/>
    <s v="AH-10030"/>
    <x v="692"/>
    <x v="1"/>
    <x v="0"/>
    <s v="San Francisco"/>
    <x v="1"/>
    <n v="94122"/>
    <x v="1"/>
    <s v="TEC-PH-10003505"/>
    <x v="2"/>
    <x v="7"/>
    <s v="Geemarc AmpliPOWER60"/>
    <x v="5711"/>
  </r>
  <r>
    <s v="CA-2018-122770"/>
    <x v="1096"/>
    <s v="EP-13915"/>
    <x v="212"/>
    <x v="0"/>
    <x v="0"/>
    <s v="San Francisco"/>
    <x v="1"/>
    <n v="94122"/>
    <x v="1"/>
    <s v="OFF-LA-10004559"/>
    <x v="1"/>
    <x v="2"/>
    <s v="Avery 49"/>
    <x v="874"/>
  </r>
  <r>
    <s v="CA-2018-122770"/>
    <x v="1096"/>
    <s v="EP-13915"/>
    <x v="212"/>
    <x v="0"/>
    <x v="0"/>
    <s v="San Francisco"/>
    <x v="1"/>
    <n v="94122"/>
    <x v="1"/>
    <s v="OFF-PA-10003172"/>
    <x v="1"/>
    <x v="10"/>
    <s v="Xerox 1996"/>
    <x v="783"/>
  </r>
  <r>
    <s v="CA-2018-122770"/>
    <x v="1096"/>
    <s v="EP-13915"/>
    <x v="212"/>
    <x v="0"/>
    <x v="0"/>
    <s v="San Francisco"/>
    <x v="1"/>
    <n v="94122"/>
    <x v="1"/>
    <s v="FUR-FU-10001473"/>
    <x v="0"/>
    <x v="5"/>
    <s v="Eldon Executive Woodline II Desk Accessories, Mahogany"/>
    <x v="5712"/>
  </r>
  <r>
    <s v="CA-2018-122770"/>
    <x v="1096"/>
    <s v="EP-13915"/>
    <x v="212"/>
    <x v="0"/>
    <x v="0"/>
    <s v="San Francisco"/>
    <x v="1"/>
    <n v="94122"/>
    <x v="1"/>
    <s v="OFF-PA-10000232"/>
    <x v="1"/>
    <x v="10"/>
    <s v="Xerox 1975"/>
    <x v="91"/>
  </r>
  <r>
    <s v="CA-2018-118668"/>
    <x v="460"/>
    <s v="FW-14395"/>
    <x v="783"/>
    <x v="1"/>
    <x v="0"/>
    <s v="Los Angeles"/>
    <x v="1"/>
    <n v="90032"/>
    <x v="1"/>
    <s v="TEC-AC-10000682"/>
    <x v="2"/>
    <x v="11"/>
    <s v="Kensington K72356US Mouse-in-a-Box USB Desktop Mouse"/>
    <x v="5713"/>
  </r>
  <r>
    <s v="CA-2018-116498"/>
    <x v="1109"/>
    <s v="KA-16525"/>
    <x v="567"/>
    <x v="0"/>
    <x v="0"/>
    <s v="San Diego"/>
    <x v="1"/>
    <n v="92037"/>
    <x v="1"/>
    <s v="OFF-AR-10003405"/>
    <x v="1"/>
    <x v="6"/>
    <s v="Dixon My First Ticonderoga Pencil, #2"/>
    <x v="1833"/>
  </r>
  <r>
    <s v="US-2018-130603"/>
    <x v="1033"/>
    <s v="SC-20050"/>
    <x v="337"/>
    <x v="2"/>
    <x v="0"/>
    <s v="Arlington"/>
    <x v="5"/>
    <n v="76017"/>
    <x v="2"/>
    <s v="OFF-BI-10000301"/>
    <x v="1"/>
    <x v="8"/>
    <s v="GBC Instant Report Kit"/>
    <x v="5714"/>
  </r>
  <r>
    <s v="US-2018-135986"/>
    <x v="308"/>
    <s v="PG-18895"/>
    <x v="38"/>
    <x v="0"/>
    <x v="0"/>
    <s v="Richmond"/>
    <x v="17"/>
    <n v="23223"/>
    <x v="0"/>
    <s v="OFF-PA-10001534"/>
    <x v="1"/>
    <x v="10"/>
    <s v="Xerox 230"/>
    <x v="56"/>
  </r>
  <r>
    <s v="US-2018-135986"/>
    <x v="308"/>
    <s v="PG-18895"/>
    <x v="38"/>
    <x v="0"/>
    <x v="0"/>
    <s v="Richmond"/>
    <x v="17"/>
    <n v="23223"/>
    <x v="0"/>
    <s v="TEC-PH-10003691"/>
    <x v="2"/>
    <x v="7"/>
    <s v="BlackBerry Q10"/>
    <x v="178"/>
  </r>
  <r>
    <s v="CA-2018-140536"/>
    <x v="1095"/>
    <s v="TA-21385"/>
    <x v="638"/>
    <x v="2"/>
    <x v="0"/>
    <s v="New York City"/>
    <x v="15"/>
    <n v="10035"/>
    <x v="3"/>
    <s v="OFF-AR-10001545"/>
    <x v="1"/>
    <x v="6"/>
    <s v="Newell 326"/>
    <x v="983"/>
  </r>
  <r>
    <s v="CA-2016-130183"/>
    <x v="50"/>
    <s v="PO-18850"/>
    <x v="138"/>
    <x v="0"/>
    <x v="0"/>
    <s v="Houston"/>
    <x v="5"/>
    <n v="77041"/>
    <x v="2"/>
    <s v="FUR-BO-10001811"/>
    <x v="0"/>
    <x v="0"/>
    <s v="Atlantic Metals Mobile 5-Shelf Bookcases, Custom Colors"/>
    <x v="5715"/>
  </r>
  <r>
    <s v="CA-2016-107902"/>
    <x v="834"/>
    <s v="SM-20950"/>
    <x v="416"/>
    <x v="1"/>
    <x v="0"/>
    <s v="Fairfield"/>
    <x v="29"/>
    <n v="6824"/>
    <x v="3"/>
    <s v="OFF-ST-10001837"/>
    <x v="1"/>
    <x v="4"/>
    <s v="SAFCO Mobile Desk Side File, Wire Frame"/>
    <x v="5716"/>
  </r>
  <r>
    <s v="CA-2018-130148"/>
    <x v="241"/>
    <s v="NK-18490"/>
    <x v="71"/>
    <x v="2"/>
    <x v="0"/>
    <s v="San Francisco"/>
    <x v="1"/>
    <n v="94110"/>
    <x v="1"/>
    <s v="OFF-PA-10000551"/>
    <x v="1"/>
    <x v="10"/>
    <s v="Array Memo Cubes"/>
    <x v="4560"/>
  </r>
  <r>
    <s v="CA-2018-130148"/>
    <x v="241"/>
    <s v="NK-18490"/>
    <x v="71"/>
    <x v="2"/>
    <x v="0"/>
    <s v="San Francisco"/>
    <x v="1"/>
    <n v="94110"/>
    <x v="1"/>
    <s v="OFF-SU-10001574"/>
    <x v="1"/>
    <x v="14"/>
    <s v="Acme Value Line Scissors"/>
    <x v="545"/>
  </r>
  <r>
    <s v="US-2017-151260"/>
    <x v="25"/>
    <s v="SC-20695"/>
    <x v="281"/>
    <x v="1"/>
    <x v="0"/>
    <s v="Springfield"/>
    <x v="24"/>
    <n v="45503"/>
    <x v="3"/>
    <s v="OFF-AP-10002892"/>
    <x v="1"/>
    <x v="9"/>
    <s v="Belkin F5C206VTEL 6 Outlet Surge"/>
    <x v="5717"/>
  </r>
  <r>
    <s v="CA-2015-144281"/>
    <x v="1225"/>
    <s v="HK-14890"/>
    <x v="96"/>
    <x v="1"/>
    <x v="0"/>
    <s v="Detroit"/>
    <x v="12"/>
    <n v="48234"/>
    <x v="2"/>
    <s v="OFF-LA-10003930"/>
    <x v="1"/>
    <x v="2"/>
    <s v="Dot Matrix Printer Tape Reel Labels, White, 5000/Box"/>
    <x v="4526"/>
  </r>
  <r>
    <s v="CA-2017-122511"/>
    <x v="21"/>
    <s v="BT-11485"/>
    <x v="389"/>
    <x v="2"/>
    <x v="0"/>
    <s v="Philadelphia"/>
    <x v="9"/>
    <n v="19140"/>
    <x v="3"/>
    <s v="FUR-FU-10001037"/>
    <x v="0"/>
    <x v="5"/>
    <s v="DAX Charcoal/Nickel-Tone Document Frame, 5 x 7"/>
    <x v="5238"/>
  </r>
  <r>
    <s v="CA-2018-154116"/>
    <x v="934"/>
    <s v="KM-16660"/>
    <x v="730"/>
    <x v="0"/>
    <x v="0"/>
    <s v="Inglewood"/>
    <x v="1"/>
    <n v="90301"/>
    <x v="1"/>
    <s v="OFF-PA-10004569"/>
    <x v="1"/>
    <x v="10"/>
    <s v="Wirebound Message Books, Two 4 1/4&quot; x 5&quot; Forms per Page"/>
    <x v="4663"/>
  </r>
  <r>
    <s v="CA-2018-154116"/>
    <x v="934"/>
    <s v="KM-16660"/>
    <x v="730"/>
    <x v="0"/>
    <x v="0"/>
    <s v="Inglewood"/>
    <x v="1"/>
    <n v="90301"/>
    <x v="1"/>
    <s v="OFF-AP-10000027"/>
    <x v="1"/>
    <x v="9"/>
    <s v="Hoover Commercial SteamVac"/>
    <x v="3196"/>
  </r>
  <r>
    <s v="CA-2018-154116"/>
    <x v="934"/>
    <s v="KM-16660"/>
    <x v="730"/>
    <x v="0"/>
    <x v="0"/>
    <s v="Inglewood"/>
    <x v="1"/>
    <n v="90301"/>
    <x v="1"/>
    <s v="TEC-PH-10000675"/>
    <x v="2"/>
    <x v="7"/>
    <s v="Panasonic KX TS3282B Corded phone"/>
    <x v="2066"/>
  </r>
  <r>
    <s v="CA-2017-105291"/>
    <x v="859"/>
    <s v="SP-20920"/>
    <x v="727"/>
    <x v="0"/>
    <x v="0"/>
    <s v="San Luis Obispo"/>
    <x v="1"/>
    <n v="93405"/>
    <x v="1"/>
    <s v="OFF-FA-10003059"/>
    <x v="1"/>
    <x v="13"/>
    <s v="Assorted Color Push Pins"/>
    <x v="3543"/>
  </r>
  <r>
    <s v="CA-2018-147032"/>
    <x v="689"/>
    <s v="LB-16795"/>
    <x v="697"/>
    <x v="2"/>
    <x v="0"/>
    <s v="Wilmington"/>
    <x v="13"/>
    <n v="19805"/>
    <x v="3"/>
    <s v="OFF-PA-10003256"/>
    <x v="1"/>
    <x v="10"/>
    <s v="Avery Personal Creations Heavyweight Cards"/>
    <x v="1034"/>
  </r>
  <r>
    <s v="CA-2018-147032"/>
    <x v="689"/>
    <s v="LB-16795"/>
    <x v="697"/>
    <x v="2"/>
    <x v="0"/>
    <s v="Wilmington"/>
    <x v="13"/>
    <n v="19805"/>
    <x v="3"/>
    <s v="OFF-BI-10003656"/>
    <x v="1"/>
    <x v="8"/>
    <s v="Fellowes PB200 Plastic Comb Binding Machine"/>
    <x v="5718"/>
  </r>
  <r>
    <s v="CA-2018-147032"/>
    <x v="689"/>
    <s v="LB-16795"/>
    <x v="697"/>
    <x v="2"/>
    <x v="0"/>
    <s v="Wilmington"/>
    <x v="13"/>
    <n v="19805"/>
    <x v="3"/>
    <s v="OFF-BI-10002897"/>
    <x v="1"/>
    <x v="8"/>
    <s v="Black Avery Memo-Size 3-Ring Binder, 5 1/2&quot; x 8 1/2&quot;"/>
    <x v="5719"/>
  </r>
  <r>
    <s v="CA-2018-125990"/>
    <x v="15"/>
    <s v="JS-16030"/>
    <x v="559"/>
    <x v="0"/>
    <x v="0"/>
    <s v="San Francisco"/>
    <x v="1"/>
    <n v="94122"/>
    <x v="1"/>
    <s v="OFF-BI-10004826"/>
    <x v="1"/>
    <x v="8"/>
    <s v="JM Magazine Binder"/>
    <x v="5272"/>
  </r>
  <r>
    <s v="CA-2017-161746"/>
    <x v="147"/>
    <s v="CS-11950"/>
    <x v="229"/>
    <x v="0"/>
    <x v="0"/>
    <s v="Los Angeles"/>
    <x v="1"/>
    <n v="90045"/>
    <x v="1"/>
    <s v="FUR-CH-10004626"/>
    <x v="0"/>
    <x v="1"/>
    <s v="Office Star Flex Back Scooter Chair with Aluminum Finish Frame"/>
    <x v="5720"/>
  </r>
  <r>
    <s v="CA-2017-161746"/>
    <x v="147"/>
    <s v="CS-11950"/>
    <x v="229"/>
    <x v="0"/>
    <x v="0"/>
    <s v="Los Angeles"/>
    <x v="1"/>
    <n v="90045"/>
    <x v="1"/>
    <s v="OFF-AR-10000390"/>
    <x v="1"/>
    <x v="6"/>
    <s v="Newell Chalk Holder"/>
    <x v="708"/>
  </r>
  <r>
    <s v="CA-2017-161746"/>
    <x v="147"/>
    <s v="CS-11950"/>
    <x v="229"/>
    <x v="0"/>
    <x v="0"/>
    <s v="Los Angeles"/>
    <x v="1"/>
    <n v="90045"/>
    <x v="1"/>
    <s v="FUR-FU-10003731"/>
    <x v="0"/>
    <x v="5"/>
    <s v="Eldon Expressions Wood and Plastic Desk Accessories, Oak"/>
    <x v="2923"/>
  </r>
  <r>
    <s v="CA-2017-161746"/>
    <x v="147"/>
    <s v="CS-11950"/>
    <x v="229"/>
    <x v="0"/>
    <x v="0"/>
    <s v="Los Angeles"/>
    <x v="1"/>
    <n v="90045"/>
    <x v="1"/>
    <s v="OFF-ST-10002743"/>
    <x v="1"/>
    <x v="4"/>
    <s v="SAFCO Boltless Steel Shelving"/>
    <x v="445"/>
  </r>
  <r>
    <s v="CA-2015-114251"/>
    <x v="1127"/>
    <s v="MD-17350"/>
    <x v="198"/>
    <x v="0"/>
    <x v="0"/>
    <s v="Philadelphia"/>
    <x v="9"/>
    <n v="19143"/>
    <x v="3"/>
    <s v="FUR-FU-10001468"/>
    <x v="0"/>
    <x v="5"/>
    <s v="Tenex Antistatic Computer Chair Mats"/>
    <x v="5721"/>
  </r>
  <r>
    <s v="CA-2015-114251"/>
    <x v="1127"/>
    <s v="MD-17350"/>
    <x v="198"/>
    <x v="0"/>
    <x v="0"/>
    <s v="Philadelphia"/>
    <x v="9"/>
    <n v="19143"/>
    <x v="3"/>
    <s v="OFF-BI-10003684"/>
    <x v="1"/>
    <x v="8"/>
    <s v="Wilson Jones Legal Size Ring Binders"/>
    <x v="5722"/>
  </r>
  <r>
    <s v="CA-2015-114251"/>
    <x v="1127"/>
    <s v="MD-17350"/>
    <x v="198"/>
    <x v="0"/>
    <x v="0"/>
    <s v="Philadelphia"/>
    <x v="9"/>
    <n v="19143"/>
    <x v="3"/>
    <s v="OFF-ST-10003716"/>
    <x v="1"/>
    <x v="4"/>
    <s v="Tennsco Double-Tier Lockers"/>
    <x v="5723"/>
  </r>
  <r>
    <s v="CA-2015-114251"/>
    <x v="1127"/>
    <s v="MD-17350"/>
    <x v="198"/>
    <x v="0"/>
    <x v="0"/>
    <s v="Philadelphia"/>
    <x v="9"/>
    <n v="19143"/>
    <x v="3"/>
    <s v="TEC-AC-10001101"/>
    <x v="2"/>
    <x v="11"/>
    <s v="Sony 16GB Class 10 Micro SDHC R40 Memory Card"/>
    <x v="5622"/>
  </r>
  <r>
    <s v="CA-2015-114251"/>
    <x v="1127"/>
    <s v="MD-17350"/>
    <x v="198"/>
    <x v="0"/>
    <x v="0"/>
    <s v="Philadelphia"/>
    <x v="9"/>
    <n v="19143"/>
    <x v="3"/>
    <s v="TEC-AC-10004864"/>
    <x v="2"/>
    <x v="11"/>
    <s v="Memorex Micro Travel Drive 32 GB"/>
    <x v="2788"/>
  </r>
  <r>
    <s v="CA-2017-116379"/>
    <x v="77"/>
    <s v="LD-17005"/>
    <x v="436"/>
    <x v="0"/>
    <x v="0"/>
    <s v="San Francisco"/>
    <x v="1"/>
    <n v="94122"/>
    <x v="1"/>
    <s v="OFF-BI-10001543"/>
    <x v="1"/>
    <x v="8"/>
    <s v="GBC VeloBinder Manual Binding System"/>
    <x v="379"/>
  </r>
  <r>
    <s v="US-2017-144477"/>
    <x v="399"/>
    <s v="DB-13270"/>
    <x v="489"/>
    <x v="2"/>
    <x v="0"/>
    <s v="Philadelphia"/>
    <x v="9"/>
    <n v="19134"/>
    <x v="3"/>
    <s v="OFF-AR-10000914"/>
    <x v="1"/>
    <x v="6"/>
    <s v="Boston 16765 Mini Stand Up Battery Pencil Sharpener"/>
    <x v="5724"/>
  </r>
  <r>
    <s v="CA-2017-108210"/>
    <x v="198"/>
    <s v="AT-10735"/>
    <x v="247"/>
    <x v="0"/>
    <x v="0"/>
    <s v="Houston"/>
    <x v="5"/>
    <n v="77041"/>
    <x v="2"/>
    <s v="TEC-PH-10002293"/>
    <x v="2"/>
    <x v="7"/>
    <s v="Anker 36W 4-Port USB Wall Charger Travel Power Adapter for iPhone 5s 5c 5"/>
    <x v="1095"/>
  </r>
  <r>
    <s v="CA-2017-108210"/>
    <x v="198"/>
    <s v="AT-10735"/>
    <x v="247"/>
    <x v="0"/>
    <x v="0"/>
    <s v="Houston"/>
    <x v="5"/>
    <n v="77041"/>
    <x v="2"/>
    <s v="TEC-AC-10000109"/>
    <x v="2"/>
    <x v="11"/>
    <s v="Sony Micro Vault Click 16 GB USB 2.0 Flash Drive"/>
    <x v="1891"/>
  </r>
  <r>
    <s v="CA-2018-166835"/>
    <x v="105"/>
    <s v="DK-13375"/>
    <x v="589"/>
    <x v="0"/>
    <x v="0"/>
    <s v="Lancaster"/>
    <x v="9"/>
    <n v="17602"/>
    <x v="3"/>
    <s v="OFF-ST-10002574"/>
    <x v="1"/>
    <x v="4"/>
    <s v="SAFCO Commercial Wire Shelving, Black"/>
    <x v="3084"/>
  </r>
  <r>
    <s v="CA-2017-119641"/>
    <x v="897"/>
    <s v="CS-12250"/>
    <x v="294"/>
    <x v="1"/>
    <x v="0"/>
    <s v="Green Bay"/>
    <x v="6"/>
    <n v="54302"/>
    <x v="2"/>
    <s v="FUR-FU-10002445"/>
    <x v="0"/>
    <x v="5"/>
    <s v="DAX Two-Tone Rosewood/Black Document Frame, Desktop, 5 x 7"/>
    <x v="1623"/>
  </r>
  <r>
    <s v="CA-2017-105781"/>
    <x v="595"/>
    <s v="JF-15565"/>
    <x v="535"/>
    <x v="0"/>
    <x v="0"/>
    <s v="New York City"/>
    <x v="15"/>
    <n v="10024"/>
    <x v="3"/>
    <s v="FUR-CH-10001802"/>
    <x v="0"/>
    <x v="1"/>
    <s v="Hon Every-Day Chair Series Swivel Task Chairs"/>
    <x v="5725"/>
  </r>
  <r>
    <s v="CA-2017-105781"/>
    <x v="595"/>
    <s v="JF-15565"/>
    <x v="535"/>
    <x v="0"/>
    <x v="0"/>
    <s v="New York City"/>
    <x v="15"/>
    <n v="10024"/>
    <x v="3"/>
    <s v="TEC-AC-10003628"/>
    <x v="2"/>
    <x v="11"/>
    <s v="Logitech 910-002974 M325 Wireless Mouse for Web Scrolling"/>
    <x v="1309"/>
  </r>
  <r>
    <s v="CA-2015-101364"/>
    <x v="1091"/>
    <s v="TW-21025"/>
    <x v="69"/>
    <x v="2"/>
    <x v="0"/>
    <s v="New York City"/>
    <x v="15"/>
    <n v="10011"/>
    <x v="3"/>
    <s v="OFF-BI-10003984"/>
    <x v="1"/>
    <x v="8"/>
    <s v="Lock-Up Easel 'Spel-Binder'"/>
    <x v="5726"/>
  </r>
  <r>
    <s v="CA-2016-117898"/>
    <x v="901"/>
    <s v="TB-21250"/>
    <x v="621"/>
    <x v="0"/>
    <x v="0"/>
    <s v="Bloomington"/>
    <x v="10"/>
    <n v="61701"/>
    <x v="2"/>
    <s v="OFF-EN-10004459"/>
    <x v="1"/>
    <x v="12"/>
    <s v="Security-Tint Envelopes"/>
    <x v="2059"/>
  </r>
  <r>
    <s v="CA-2018-142293"/>
    <x v="697"/>
    <s v="SC-20380"/>
    <x v="618"/>
    <x v="0"/>
    <x v="0"/>
    <s v="Boise"/>
    <x v="45"/>
    <n v="83704"/>
    <x v="1"/>
    <s v="TEC-AC-10001109"/>
    <x v="2"/>
    <x v="11"/>
    <s v="Logitech Trackman Marble Mouse"/>
    <x v="1309"/>
  </r>
  <r>
    <s v="CA-2018-167395"/>
    <x v="574"/>
    <s v="KM-16720"/>
    <x v="27"/>
    <x v="0"/>
    <x v="0"/>
    <s v="Lowell"/>
    <x v="31"/>
    <n v="1852"/>
    <x v="3"/>
    <s v="OFF-AP-10001293"/>
    <x v="1"/>
    <x v="9"/>
    <s v="Belkin 8 Outlet Surge Protector"/>
    <x v="5727"/>
  </r>
  <r>
    <s v="CA-2018-167395"/>
    <x v="574"/>
    <s v="KM-16720"/>
    <x v="27"/>
    <x v="0"/>
    <x v="0"/>
    <s v="Lowell"/>
    <x v="31"/>
    <n v="1852"/>
    <x v="3"/>
    <s v="TEC-PH-10004977"/>
    <x v="2"/>
    <x v="7"/>
    <s v="GE 30524EE4"/>
    <x v="504"/>
  </r>
  <r>
    <s v="CA-2018-167395"/>
    <x v="574"/>
    <s v="KM-16720"/>
    <x v="27"/>
    <x v="0"/>
    <x v="0"/>
    <s v="Lowell"/>
    <x v="31"/>
    <n v="1852"/>
    <x v="3"/>
    <s v="OFF-SU-10001935"/>
    <x v="1"/>
    <x v="14"/>
    <s v="Staple remover"/>
    <x v="1001"/>
  </r>
  <r>
    <s v="CA-2015-111962"/>
    <x v="411"/>
    <s v="EB-14170"/>
    <x v="432"/>
    <x v="0"/>
    <x v="0"/>
    <s v="Seattle"/>
    <x v="4"/>
    <n v="98115"/>
    <x v="1"/>
    <s v="OFF-BI-10001308"/>
    <x v="1"/>
    <x v="8"/>
    <s v="GBC Standard Plastic Binding Systems' Combs"/>
    <x v="3651"/>
  </r>
  <r>
    <s v="CA-2015-111962"/>
    <x v="411"/>
    <s v="EB-14170"/>
    <x v="432"/>
    <x v="0"/>
    <x v="0"/>
    <s v="Seattle"/>
    <x v="4"/>
    <n v="98115"/>
    <x v="1"/>
    <s v="OFF-ST-10000046"/>
    <x v="1"/>
    <x v="4"/>
    <s v="Fellowes Super Stor/Drawer Files"/>
    <x v="5728"/>
  </r>
  <r>
    <s v="CA-2018-124261"/>
    <x v="237"/>
    <s v="JE-15715"/>
    <x v="555"/>
    <x v="0"/>
    <x v="0"/>
    <s v="Los Angeles"/>
    <x v="1"/>
    <n v="90049"/>
    <x v="1"/>
    <s v="OFF-AR-10003504"/>
    <x v="1"/>
    <x v="6"/>
    <s v="Newell 347"/>
    <x v="1353"/>
  </r>
  <r>
    <s v="CA-2015-114321"/>
    <x v="1071"/>
    <s v="NC-18535"/>
    <x v="714"/>
    <x v="1"/>
    <x v="0"/>
    <s v="Hampton"/>
    <x v="17"/>
    <n v="23666"/>
    <x v="0"/>
    <s v="FUR-CH-10001797"/>
    <x v="0"/>
    <x v="1"/>
    <s v="Safco Chair Connectors, 6/Carton"/>
    <x v="5729"/>
  </r>
  <r>
    <s v="CA-2015-114321"/>
    <x v="1071"/>
    <s v="NC-18535"/>
    <x v="714"/>
    <x v="1"/>
    <x v="0"/>
    <s v="Hampton"/>
    <x v="17"/>
    <n v="23666"/>
    <x v="0"/>
    <s v="OFF-PA-10000246"/>
    <x v="1"/>
    <x v="10"/>
    <s v="Riverleaf Stik-Withit Designer Note Cubes"/>
    <x v="5730"/>
  </r>
  <r>
    <s v="CA-2015-114321"/>
    <x v="1071"/>
    <s v="NC-18535"/>
    <x v="714"/>
    <x v="1"/>
    <x v="0"/>
    <s v="Hampton"/>
    <x v="17"/>
    <n v="23666"/>
    <x v="0"/>
    <s v="OFF-BI-10001359"/>
    <x v="1"/>
    <x v="8"/>
    <s v="GBC DocuBind TL300 Electric Binding System"/>
    <x v="2605"/>
  </r>
  <r>
    <s v="CA-2015-128062"/>
    <x v="84"/>
    <s v="AD-10180"/>
    <x v="57"/>
    <x v="2"/>
    <x v="0"/>
    <s v="Philadelphia"/>
    <x v="9"/>
    <n v="19134"/>
    <x v="3"/>
    <s v="OFF-PA-10001583"/>
    <x v="1"/>
    <x v="10"/>
    <s v="1/4 Fold Party Design Invitations &amp; White Envelopes, 24 8-1/2&quot; X 11&quot; Cards, 25 Env./Pack"/>
    <x v="486"/>
  </r>
  <r>
    <s v="US-2016-100069"/>
    <x v="685"/>
    <s v="NF-18475"/>
    <x v="739"/>
    <x v="2"/>
    <x v="0"/>
    <s v="Omaha"/>
    <x v="8"/>
    <n v="68104"/>
    <x v="2"/>
    <s v="TEC-PH-10004667"/>
    <x v="2"/>
    <x v="7"/>
    <s v="Cisco 8x8 Inc. 6753i IP Business Phone System"/>
    <x v="3323"/>
  </r>
  <r>
    <s v="CA-2018-129294"/>
    <x v="633"/>
    <s v="KD-16615"/>
    <x v="629"/>
    <x v="1"/>
    <x v="0"/>
    <s v="Los Angeles"/>
    <x v="1"/>
    <n v="90032"/>
    <x v="1"/>
    <s v="OFF-ST-10002615"/>
    <x v="1"/>
    <x v="4"/>
    <s v="Dual Level, Single-Width Filing Carts"/>
    <x v="2340"/>
  </r>
  <r>
    <s v="CA-2018-129294"/>
    <x v="633"/>
    <s v="KD-16615"/>
    <x v="629"/>
    <x v="1"/>
    <x v="0"/>
    <s v="Los Angeles"/>
    <x v="1"/>
    <n v="90032"/>
    <x v="1"/>
    <s v="OFF-BI-10004236"/>
    <x v="1"/>
    <x v="8"/>
    <s v="XtraLife ClearVue Slant-D Ring Binder, White, 3&quot;"/>
    <x v="5731"/>
  </r>
  <r>
    <s v="CA-2018-129294"/>
    <x v="633"/>
    <s v="KD-16615"/>
    <x v="629"/>
    <x v="1"/>
    <x v="0"/>
    <s v="Los Angeles"/>
    <x v="1"/>
    <n v="90032"/>
    <x v="1"/>
    <s v="OFF-BI-10001757"/>
    <x v="1"/>
    <x v="8"/>
    <s v="Pressboard Hanging Data Binders for Unburst Sheets"/>
    <x v="1195"/>
  </r>
  <r>
    <s v="CA-2018-129294"/>
    <x v="633"/>
    <s v="KD-16615"/>
    <x v="629"/>
    <x v="1"/>
    <x v="0"/>
    <s v="Los Angeles"/>
    <x v="1"/>
    <n v="90032"/>
    <x v="1"/>
    <s v="OFF-AP-10001154"/>
    <x v="1"/>
    <x v="9"/>
    <s v="Bionaire Personal Warm Mist Humidifier/Vaporizer"/>
    <x v="5732"/>
  </r>
  <r>
    <s v="CA-2016-117086"/>
    <x v="627"/>
    <s v="QJ-19255"/>
    <x v="425"/>
    <x v="1"/>
    <x v="0"/>
    <s v="Burlington"/>
    <x v="42"/>
    <n v="5401"/>
    <x v="3"/>
    <s v="FUR-BO-10004834"/>
    <x v="0"/>
    <x v="0"/>
    <s v="Riverside Palais Royal Lawyers Bookcase, Royale Cherry Finish"/>
    <x v="5733"/>
  </r>
  <r>
    <s v="CA-2018-131303"/>
    <x v="354"/>
    <s v="EP-13915"/>
    <x v="212"/>
    <x v="0"/>
    <x v="0"/>
    <s v="San Diego"/>
    <x v="1"/>
    <n v="92037"/>
    <x v="1"/>
    <s v="OFF-LA-10001074"/>
    <x v="1"/>
    <x v="2"/>
    <s v="Round Specialty Laser Printer Labels"/>
    <x v="449"/>
  </r>
  <r>
    <s v="CA-2017-137127"/>
    <x v="950"/>
    <s v="JJ-15445"/>
    <x v="370"/>
    <x v="0"/>
    <x v="0"/>
    <s v="Newark"/>
    <x v="13"/>
    <n v="19711"/>
    <x v="3"/>
    <s v="OFF-LA-10001641"/>
    <x v="1"/>
    <x v="2"/>
    <s v="Avery 518"/>
    <x v="1227"/>
  </r>
  <r>
    <s v="CA-2018-141782"/>
    <x v="276"/>
    <s v="BE-11410"/>
    <x v="648"/>
    <x v="0"/>
    <x v="0"/>
    <s v="Aurora"/>
    <x v="10"/>
    <n v="60505"/>
    <x v="2"/>
    <s v="OFF-EN-10002230"/>
    <x v="1"/>
    <x v="12"/>
    <s v="Airmail Envelopes"/>
    <x v="5734"/>
  </r>
  <r>
    <s v="CA-2018-137505"/>
    <x v="221"/>
    <s v="BP-11290"/>
    <x v="443"/>
    <x v="0"/>
    <x v="0"/>
    <s v="Los Angeles"/>
    <x v="1"/>
    <n v="90008"/>
    <x v="1"/>
    <s v="FUR-TA-10000617"/>
    <x v="0"/>
    <x v="3"/>
    <s v="Hon Practical Foundations 30 x 60 Training Table, Light Gray/Charcoal"/>
    <x v="5735"/>
  </r>
  <r>
    <s v="CA-2018-137505"/>
    <x v="221"/>
    <s v="BP-11290"/>
    <x v="443"/>
    <x v="0"/>
    <x v="0"/>
    <s v="Los Angeles"/>
    <x v="1"/>
    <n v="90008"/>
    <x v="1"/>
    <s v="FUR-TA-10001676"/>
    <x v="0"/>
    <x v="3"/>
    <s v="Hon 61000 Series Interactive Training Tables"/>
    <x v="3939"/>
  </r>
  <r>
    <s v="US-2015-140914"/>
    <x v="7"/>
    <s v="BH-11710"/>
    <x v="3"/>
    <x v="0"/>
    <x v="0"/>
    <s v="Chicago"/>
    <x v="10"/>
    <n v="60653"/>
    <x v="2"/>
    <s v="FUR-FU-10000175"/>
    <x v="0"/>
    <x v="5"/>
    <s v="DAX Wood Document Frame."/>
    <x v="5736"/>
  </r>
  <r>
    <s v="US-2015-140914"/>
    <x v="7"/>
    <s v="BH-11710"/>
    <x v="3"/>
    <x v="0"/>
    <x v="0"/>
    <s v="Chicago"/>
    <x v="10"/>
    <n v="60653"/>
    <x v="2"/>
    <s v="FUR-CH-10003379"/>
    <x v="0"/>
    <x v="1"/>
    <s v="Global Commerce Series High-Back Swivel/Tilt Chairs"/>
    <x v="834"/>
  </r>
  <r>
    <s v="CA-2017-158358"/>
    <x v="758"/>
    <s v="EM-13810"/>
    <x v="613"/>
    <x v="1"/>
    <x v="0"/>
    <s v="Dover"/>
    <x v="38"/>
    <n v="3820"/>
    <x v="3"/>
    <s v="TEC-AC-10002567"/>
    <x v="2"/>
    <x v="11"/>
    <s v="Logitech G602 Wireless Gaming Mouse"/>
    <x v="457"/>
  </r>
  <r>
    <s v="CA-2017-113390"/>
    <x v="1226"/>
    <s v="EP-13915"/>
    <x v="212"/>
    <x v="0"/>
    <x v="0"/>
    <s v="Chicago"/>
    <x v="10"/>
    <n v="60610"/>
    <x v="2"/>
    <s v="OFF-AR-10003183"/>
    <x v="1"/>
    <x v="6"/>
    <s v="Avery Fluorescent Highlighter Four-Color Set"/>
    <x v="752"/>
  </r>
  <r>
    <s v="CA-2017-113390"/>
    <x v="1226"/>
    <s v="EP-13915"/>
    <x v="212"/>
    <x v="0"/>
    <x v="0"/>
    <s v="Chicago"/>
    <x v="10"/>
    <n v="60610"/>
    <x v="2"/>
    <s v="OFF-AR-10001446"/>
    <x v="1"/>
    <x v="6"/>
    <s v="Newell 309"/>
    <x v="1777"/>
  </r>
  <r>
    <s v="US-2017-158680"/>
    <x v="949"/>
    <s v="NZ-18565"/>
    <x v="125"/>
    <x v="2"/>
    <x v="0"/>
    <s v="Seattle"/>
    <x v="4"/>
    <n v="98115"/>
    <x v="1"/>
    <s v="OFF-BI-10000145"/>
    <x v="1"/>
    <x v="8"/>
    <s v="Zipper Ring Binder Pockets"/>
    <x v="5737"/>
  </r>
  <r>
    <s v="CA-2018-113705"/>
    <x v="996"/>
    <s v="LC-16870"/>
    <x v="48"/>
    <x v="0"/>
    <x v="0"/>
    <s v="Richmond"/>
    <x v="17"/>
    <n v="23223"/>
    <x v="0"/>
    <s v="OFF-LA-10000476"/>
    <x v="1"/>
    <x v="2"/>
    <s v="Avery 05222 Permanent Self-Adhesive File Folder Labels for Typewriters, on Rolls, White, 250/Roll"/>
    <x v="338"/>
  </r>
  <r>
    <s v="CA-2018-113705"/>
    <x v="996"/>
    <s v="LC-16870"/>
    <x v="48"/>
    <x v="0"/>
    <x v="0"/>
    <s v="Richmond"/>
    <x v="17"/>
    <n v="23223"/>
    <x v="0"/>
    <s v="OFF-BI-10001679"/>
    <x v="1"/>
    <x v="8"/>
    <s v="GBC Instant Index System for Binding Systems"/>
    <x v="2720"/>
  </r>
  <r>
    <s v="CA-2018-113705"/>
    <x v="996"/>
    <s v="LC-16870"/>
    <x v="48"/>
    <x v="0"/>
    <x v="0"/>
    <s v="Richmond"/>
    <x v="17"/>
    <n v="23223"/>
    <x v="0"/>
    <s v="OFF-ST-10001128"/>
    <x v="1"/>
    <x v="4"/>
    <s v="Carina Mini System Audio Rack, Model AR050B"/>
    <x v="737"/>
  </r>
  <r>
    <s v="CA-2018-113705"/>
    <x v="996"/>
    <s v="LC-16870"/>
    <x v="48"/>
    <x v="0"/>
    <x v="0"/>
    <s v="Richmond"/>
    <x v="17"/>
    <n v="23223"/>
    <x v="0"/>
    <s v="FUR-TA-10002533"/>
    <x v="0"/>
    <x v="3"/>
    <s v="BPI Conference Tables"/>
    <x v="4696"/>
  </r>
  <r>
    <s v="CA-2018-113705"/>
    <x v="996"/>
    <s v="LC-16870"/>
    <x v="48"/>
    <x v="0"/>
    <x v="0"/>
    <s v="Richmond"/>
    <x v="17"/>
    <n v="23223"/>
    <x v="0"/>
    <s v="TEC-PH-10004006"/>
    <x v="2"/>
    <x v="7"/>
    <s v="Panasonic KX - TS880B Telephone"/>
    <x v="5738"/>
  </r>
  <r>
    <s v="CA-2018-113705"/>
    <x v="996"/>
    <s v="LC-16870"/>
    <x v="48"/>
    <x v="0"/>
    <x v="0"/>
    <s v="Richmond"/>
    <x v="17"/>
    <n v="23223"/>
    <x v="0"/>
    <s v="OFF-PA-10002615"/>
    <x v="1"/>
    <x v="10"/>
    <s v="Ampad Gold Fibre Wirebound Steno Books, 6&quot; x 9&quot;, Gregg Ruled"/>
    <x v="4459"/>
  </r>
  <r>
    <s v="CA-2017-146913"/>
    <x v="731"/>
    <s v="SF-20965"/>
    <x v="245"/>
    <x v="1"/>
    <x v="0"/>
    <s v="San Francisco"/>
    <x v="1"/>
    <n v="94109"/>
    <x v="1"/>
    <s v="FUR-CH-10001854"/>
    <x v="0"/>
    <x v="1"/>
    <s v="Office Star - Professional Matrix Back Chair with 2-to-1 Synchro Tilt and Mesh Fabric Seat"/>
    <x v="4523"/>
  </r>
  <r>
    <s v="CA-2018-159135"/>
    <x v="259"/>
    <s v="KM-16375"/>
    <x v="454"/>
    <x v="2"/>
    <x v="0"/>
    <s v="Springdale"/>
    <x v="36"/>
    <n v="72762"/>
    <x v="0"/>
    <s v="OFF-AR-10000657"/>
    <x v="1"/>
    <x v="6"/>
    <s v="Binney &amp; Smith inkTank Desk Highlighter, Chisel Tip, Yellow, 12/Box"/>
    <x v="5739"/>
  </r>
  <r>
    <s v="CA-2015-121762"/>
    <x v="1047"/>
    <s v="ML-17395"/>
    <x v="504"/>
    <x v="1"/>
    <x v="0"/>
    <s v="Seattle"/>
    <x v="4"/>
    <n v="98103"/>
    <x v="1"/>
    <s v="TEC-AC-10000736"/>
    <x v="2"/>
    <x v="11"/>
    <s v="Logitech G600 MMO Gaming Mouse"/>
    <x v="758"/>
  </r>
  <r>
    <s v="CA-2015-121762"/>
    <x v="1047"/>
    <s v="ML-17395"/>
    <x v="504"/>
    <x v="1"/>
    <x v="0"/>
    <s v="Seattle"/>
    <x v="4"/>
    <n v="98103"/>
    <x v="1"/>
    <s v="OFF-AP-10001293"/>
    <x v="1"/>
    <x v="9"/>
    <s v="Belkin 8 Outlet Surge Protector"/>
    <x v="3314"/>
  </r>
  <r>
    <s v="CA-2015-121762"/>
    <x v="1047"/>
    <s v="ML-17395"/>
    <x v="504"/>
    <x v="1"/>
    <x v="0"/>
    <s v="Seattle"/>
    <x v="4"/>
    <n v="98103"/>
    <x v="1"/>
    <s v="OFF-SU-10000157"/>
    <x v="1"/>
    <x v="14"/>
    <s v="Compact Automatic Electric Letter Opener"/>
    <x v="3999"/>
  </r>
  <r>
    <s v="CA-2015-123855"/>
    <x v="1227"/>
    <s v="MC-18100"/>
    <x v="498"/>
    <x v="0"/>
    <x v="0"/>
    <s v="Los Angeles"/>
    <x v="1"/>
    <n v="90036"/>
    <x v="1"/>
    <s v="TEC-PH-10000215"/>
    <x v="2"/>
    <x v="7"/>
    <s v="Plantronics CordlessÂ Phone HeadsetÂ with In-line Volume - M214C"/>
    <x v="5740"/>
  </r>
  <r>
    <s v="CA-2018-101959"/>
    <x v="1228"/>
    <s v="DB-13660"/>
    <x v="551"/>
    <x v="0"/>
    <x v="0"/>
    <s v="Middletown"/>
    <x v="29"/>
    <n v="6457"/>
    <x v="3"/>
    <s v="OFF-BI-10001757"/>
    <x v="1"/>
    <x v="8"/>
    <s v="Pressboard Hanging Data Binders for Unburst Sheets"/>
    <x v="294"/>
  </r>
  <r>
    <s v="CA-2018-101959"/>
    <x v="1228"/>
    <s v="DB-13660"/>
    <x v="551"/>
    <x v="0"/>
    <x v="0"/>
    <s v="Middletown"/>
    <x v="29"/>
    <n v="6457"/>
    <x v="3"/>
    <s v="OFF-PA-10002137"/>
    <x v="1"/>
    <x v="10"/>
    <s v="Southworth 100% RÃ©sumÃ© Paper, 24lb."/>
    <x v="3890"/>
  </r>
  <r>
    <s v="CA-2018-102659"/>
    <x v="34"/>
    <s v="LW-17215"/>
    <x v="560"/>
    <x v="0"/>
    <x v="0"/>
    <s v="Grand Rapids"/>
    <x v="12"/>
    <n v="49505"/>
    <x v="2"/>
    <s v="OFF-BI-10000088"/>
    <x v="1"/>
    <x v="8"/>
    <s v="GBC Imprintable Covers"/>
    <x v="2735"/>
  </r>
  <r>
    <s v="CA-2018-142328"/>
    <x v="226"/>
    <s v="TC-21535"/>
    <x v="426"/>
    <x v="2"/>
    <x v="0"/>
    <s v="San Francisco"/>
    <x v="1"/>
    <n v="94122"/>
    <x v="1"/>
    <s v="OFF-PA-10000380"/>
    <x v="1"/>
    <x v="10"/>
    <s v="REDIFORM Incoming/Outgoing Call Register, 11&quot; X 8 1/2&quot;, 100 Messages"/>
    <x v="5741"/>
  </r>
  <r>
    <s v="CA-2017-123533"/>
    <x v="390"/>
    <s v="SC-20050"/>
    <x v="337"/>
    <x v="2"/>
    <x v="0"/>
    <s v="Hialeah"/>
    <x v="2"/>
    <n v="33012"/>
    <x v="0"/>
    <s v="FUR-BO-10001619"/>
    <x v="0"/>
    <x v="0"/>
    <s v="O'Sullivan Cherrywood Estates Traditional Bookcase"/>
    <x v="5742"/>
  </r>
  <r>
    <s v="CA-2017-123533"/>
    <x v="390"/>
    <s v="SC-20050"/>
    <x v="337"/>
    <x v="2"/>
    <x v="0"/>
    <s v="Hialeah"/>
    <x v="2"/>
    <n v="33012"/>
    <x v="0"/>
    <s v="OFF-PA-10001609"/>
    <x v="1"/>
    <x v="10"/>
    <s v="Tops Wirebound Message Log Books"/>
    <x v="3235"/>
  </r>
  <r>
    <s v="CA-2017-123533"/>
    <x v="390"/>
    <s v="SC-20050"/>
    <x v="337"/>
    <x v="2"/>
    <x v="0"/>
    <s v="Hialeah"/>
    <x v="2"/>
    <n v="33012"/>
    <x v="0"/>
    <s v="OFF-AP-10002765"/>
    <x v="1"/>
    <x v="9"/>
    <s v="Fellowes Advanced Computer Series Surge Protectors"/>
    <x v="5743"/>
  </r>
  <r>
    <s v="CA-2017-104983"/>
    <x v="894"/>
    <s v="FM-14215"/>
    <x v="524"/>
    <x v="1"/>
    <x v="0"/>
    <s v="Philadelphia"/>
    <x v="9"/>
    <n v="19143"/>
    <x v="3"/>
    <s v="OFF-PA-10000167"/>
    <x v="1"/>
    <x v="10"/>
    <s v="Xerox 1925"/>
    <x v="1832"/>
  </r>
  <r>
    <s v="CA-2017-160234"/>
    <x v="190"/>
    <s v="PF-19225"/>
    <x v="418"/>
    <x v="0"/>
    <x v="0"/>
    <s v="Atlanta"/>
    <x v="32"/>
    <n v="30318"/>
    <x v="0"/>
    <s v="TEC-PH-10004434"/>
    <x v="2"/>
    <x v="7"/>
    <s v="Cisco IPÂ PhoneÂ 7961G VoIPÂ phoneÂ - Dark gray"/>
    <x v="5744"/>
  </r>
  <r>
    <s v="CA-2015-169019"/>
    <x v="711"/>
    <s v="LF-17185"/>
    <x v="166"/>
    <x v="0"/>
    <x v="0"/>
    <s v="San Antonio"/>
    <x v="5"/>
    <n v="78207"/>
    <x v="2"/>
    <s v="OFF-BI-10004995"/>
    <x v="1"/>
    <x v="8"/>
    <s v="GBC DocuBind P400 Electric Binding System"/>
    <x v="5745"/>
  </r>
  <r>
    <s v="CA-2015-169019"/>
    <x v="711"/>
    <s v="LF-17185"/>
    <x v="166"/>
    <x v="0"/>
    <x v="0"/>
    <s v="San Antonio"/>
    <x v="5"/>
    <n v="78207"/>
    <x v="2"/>
    <s v="FUR-FU-10004666"/>
    <x v="0"/>
    <x v="5"/>
    <s v="DAX Clear Channel Poster Frame"/>
    <x v="3652"/>
  </r>
  <r>
    <s v="CA-2015-169019"/>
    <x v="711"/>
    <s v="LF-17185"/>
    <x v="166"/>
    <x v="0"/>
    <x v="0"/>
    <s v="San Antonio"/>
    <x v="5"/>
    <n v="78207"/>
    <x v="2"/>
    <s v="OFF-BI-10001524"/>
    <x v="1"/>
    <x v="8"/>
    <s v="GBC Premium Transparent Covers with Diagonal Lined Pattern"/>
    <x v="1316"/>
  </r>
  <r>
    <s v="CA-2015-169019"/>
    <x v="711"/>
    <s v="LF-17185"/>
    <x v="166"/>
    <x v="0"/>
    <x v="0"/>
    <s v="San Antonio"/>
    <x v="5"/>
    <n v="78207"/>
    <x v="2"/>
    <s v="TEC-AC-10002076"/>
    <x v="2"/>
    <x v="11"/>
    <s v="Microsoft Natural Keyboard Elite"/>
    <x v="5746"/>
  </r>
  <r>
    <s v="CA-2015-169019"/>
    <x v="711"/>
    <s v="LF-17185"/>
    <x v="166"/>
    <x v="0"/>
    <x v="0"/>
    <s v="San Antonio"/>
    <x v="5"/>
    <n v="78207"/>
    <x v="2"/>
    <s v="OFF-BI-10001679"/>
    <x v="1"/>
    <x v="8"/>
    <s v="GBC Instant Index System for Binding Systems"/>
    <x v="5747"/>
  </r>
  <r>
    <s v="CA-2015-169019"/>
    <x v="711"/>
    <s v="LF-17185"/>
    <x v="166"/>
    <x v="0"/>
    <x v="0"/>
    <s v="San Antonio"/>
    <x v="5"/>
    <n v="78207"/>
    <x v="2"/>
    <s v="OFF-AP-10003281"/>
    <x v="1"/>
    <x v="9"/>
    <s v="Acco 6 Outlet Guardian Standard Surge Suppressor"/>
    <x v="5748"/>
  </r>
  <r>
    <s v="CA-2017-153178"/>
    <x v="749"/>
    <s v="CL-12565"/>
    <x v="52"/>
    <x v="0"/>
    <x v="0"/>
    <s v="Long Beach"/>
    <x v="15"/>
    <n v="11561"/>
    <x v="3"/>
    <s v="TEC-PH-10001944"/>
    <x v="2"/>
    <x v="7"/>
    <s v="Wi-Ex zBoost YX540 Cellular Phone Signal Booster"/>
    <x v="1876"/>
  </r>
  <r>
    <s v="CA-2017-153178"/>
    <x v="749"/>
    <s v="CL-12565"/>
    <x v="52"/>
    <x v="0"/>
    <x v="0"/>
    <s v="Long Beach"/>
    <x v="15"/>
    <n v="11561"/>
    <x v="3"/>
    <s v="OFF-BI-10004390"/>
    <x v="1"/>
    <x v="8"/>
    <s v="GBC DocuBind 200 Manual Binding Machine"/>
    <x v="1860"/>
  </r>
  <r>
    <s v="CA-2016-149748"/>
    <x v="70"/>
    <s v="EM-13825"/>
    <x v="605"/>
    <x v="1"/>
    <x v="0"/>
    <s v="Paterson"/>
    <x v="30"/>
    <n v="7501"/>
    <x v="3"/>
    <s v="OFF-PA-10002120"/>
    <x v="1"/>
    <x v="10"/>
    <s v="Xerox 1889"/>
    <x v="4155"/>
  </r>
  <r>
    <s v="CA-2016-149748"/>
    <x v="70"/>
    <s v="EM-13825"/>
    <x v="605"/>
    <x v="1"/>
    <x v="0"/>
    <s v="Paterson"/>
    <x v="30"/>
    <n v="7501"/>
    <x v="3"/>
    <s v="OFF-ST-10004340"/>
    <x v="1"/>
    <x v="4"/>
    <s v="Fellowes Mobile File Cart, Black"/>
    <x v="1020"/>
  </r>
  <r>
    <s v="CA-2016-149748"/>
    <x v="70"/>
    <s v="EM-13825"/>
    <x v="605"/>
    <x v="1"/>
    <x v="0"/>
    <s v="Paterson"/>
    <x v="30"/>
    <n v="7501"/>
    <x v="3"/>
    <s v="FUR-FU-10001847"/>
    <x v="0"/>
    <x v="5"/>
    <s v="Eldon Image Series Black Desk Accessories"/>
    <x v="5482"/>
  </r>
  <r>
    <s v="CA-2016-155635"/>
    <x v="1229"/>
    <s v="ME-17725"/>
    <x v="250"/>
    <x v="0"/>
    <x v="0"/>
    <s v="Louisville"/>
    <x v="0"/>
    <n v="40214"/>
    <x v="0"/>
    <s v="OFF-BI-10000962"/>
    <x v="1"/>
    <x v="8"/>
    <s v="Acco Flexible ACCOHIDE Square Ring Data Binder, Dark Blue, 11 1/2&quot; X 14&quot; 7/8&quot;"/>
    <x v="5749"/>
  </r>
  <r>
    <s v="US-2015-114377"/>
    <x v="1127"/>
    <s v="BG-11035"/>
    <x v="767"/>
    <x v="0"/>
    <x v="0"/>
    <s v="Hampton"/>
    <x v="17"/>
    <n v="23666"/>
    <x v="0"/>
    <s v="FUR-CH-10004754"/>
    <x v="0"/>
    <x v="1"/>
    <s v="Global Stack Chair with Arms, Black"/>
    <x v="5750"/>
  </r>
  <r>
    <s v="CA-2018-144491"/>
    <x v="996"/>
    <s v="CJ-12010"/>
    <x v="170"/>
    <x v="0"/>
    <x v="0"/>
    <s v="Houston"/>
    <x v="5"/>
    <n v="77070"/>
    <x v="2"/>
    <s v="FUR-BO-10001811"/>
    <x v="0"/>
    <x v="0"/>
    <s v="Atlantic Metals Mobile 5-Shelf Bookcases, Custom Colors"/>
    <x v="5751"/>
  </r>
  <r>
    <s v="CA-2018-144491"/>
    <x v="996"/>
    <s v="CJ-12010"/>
    <x v="170"/>
    <x v="0"/>
    <x v="0"/>
    <s v="Houston"/>
    <x v="5"/>
    <n v="77070"/>
    <x v="2"/>
    <s v="FUR-CH-10004063"/>
    <x v="0"/>
    <x v="1"/>
    <s v="Global Deluxe High-Back Manager's Chair"/>
    <x v="121"/>
  </r>
  <r>
    <s v="CA-2018-144491"/>
    <x v="996"/>
    <s v="CJ-12010"/>
    <x v="170"/>
    <x v="0"/>
    <x v="0"/>
    <s v="Houston"/>
    <x v="5"/>
    <n v="77070"/>
    <x v="2"/>
    <s v="TEC-AC-10004901"/>
    <x v="2"/>
    <x v="11"/>
    <s v="Kensington SlimBlade Notebook Wireless Mouse with Nano Receiver"/>
    <x v="3067"/>
  </r>
  <r>
    <s v="CA-2018-144491"/>
    <x v="996"/>
    <s v="CJ-12010"/>
    <x v="170"/>
    <x v="0"/>
    <x v="0"/>
    <s v="Houston"/>
    <x v="5"/>
    <n v="77070"/>
    <x v="2"/>
    <s v="FUR-CH-10001714"/>
    <x v="0"/>
    <x v="1"/>
    <s v="Global Leather &amp; Oak Executive Chair, Burgundy"/>
    <x v="5752"/>
  </r>
  <r>
    <s v="CA-2015-127166"/>
    <x v="371"/>
    <s v="KH-16360"/>
    <x v="347"/>
    <x v="0"/>
    <x v="0"/>
    <s v="Houston"/>
    <x v="5"/>
    <n v="77070"/>
    <x v="2"/>
    <s v="OFF-EN-10003134"/>
    <x v="1"/>
    <x v="12"/>
    <s v="Staple envelope"/>
    <x v="3835"/>
  </r>
  <r>
    <s v="CA-2015-127166"/>
    <x v="371"/>
    <s v="KH-16360"/>
    <x v="347"/>
    <x v="0"/>
    <x v="0"/>
    <s v="Houston"/>
    <x v="5"/>
    <n v="77070"/>
    <x v="2"/>
    <s v="FUR-CH-10003396"/>
    <x v="0"/>
    <x v="1"/>
    <s v="Global Deluxe Steno Chair"/>
    <x v="953"/>
  </r>
  <r>
    <s v="CA-2015-127166"/>
    <x v="371"/>
    <s v="KH-16360"/>
    <x v="347"/>
    <x v="0"/>
    <x v="0"/>
    <s v="Houston"/>
    <x v="5"/>
    <n v="77070"/>
    <x v="2"/>
    <s v="OFF-PA-10001560"/>
    <x v="1"/>
    <x v="10"/>
    <s v="Adams Telephone Message Books, 5 1/4â€ x 11â€"/>
    <x v="5753"/>
  </r>
  <r>
    <s v="CA-2015-127166"/>
    <x v="371"/>
    <s v="KH-16360"/>
    <x v="347"/>
    <x v="0"/>
    <x v="0"/>
    <s v="Houston"/>
    <x v="5"/>
    <n v="77070"/>
    <x v="2"/>
    <s v="OFF-BI-10000977"/>
    <x v="1"/>
    <x v="8"/>
    <s v="Ibico Plastic Spiral Binding Combs"/>
    <x v="2556"/>
  </r>
  <r>
    <s v="CA-2017-125920"/>
    <x v="206"/>
    <s v="SH-19975"/>
    <x v="64"/>
    <x v="1"/>
    <x v="0"/>
    <s v="Chicago"/>
    <x v="10"/>
    <n v="60610"/>
    <x v="2"/>
    <s v="OFF-BI-10003429"/>
    <x v="1"/>
    <x v="8"/>
    <s v="Cardinal HOLDit! Binder Insert Strips,Extra Strips"/>
    <x v="3497"/>
  </r>
  <r>
    <s v="CA-2016-128608"/>
    <x v="1026"/>
    <s v="CS-12490"/>
    <x v="703"/>
    <x v="1"/>
    <x v="0"/>
    <s v="Toledo"/>
    <x v="24"/>
    <n v="43615"/>
    <x v="3"/>
    <s v="OFF-AR-10001374"/>
    <x v="1"/>
    <x v="6"/>
    <s v="BIC Brite Liner Highlighters, Chisel Tip"/>
    <x v="559"/>
  </r>
  <r>
    <s v="CA-2016-128608"/>
    <x v="1026"/>
    <s v="CS-12490"/>
    <x v="703"/>
    <x v="1"/>
    <x v="0"/>
    <s v="Toledo"/>
    <x v="24"/>
    <n v="43615"/>
    <x v="3"/>
    <s v="TEC-PH-10004977"/>
    <x v="2"/>
    <x v="7"/>
    <s v="GE 30524EE4"/>
    <x v="5754"/>
  </r>
  <r>
    <s v="CA-2016-128608"/>
    <x v="1026"/>
    <s v="CS-12490"/>
    <x v="703"/>
    <x v="1"/>
    <x v="0"/>
    <s v="Toledo"/>
    <x v="24"/>
    <n v="43615"/>
    <x v="3"/>
    <s v="TEC-PH-10000912"/>
    <x v="2"/>
    <x v="7"/>
    <s v="Anker 24W Portable Micro USB Car Charger"/>
    <x v="5755"/>
  </r>
  <r>
    <s v="CA-2016-128608"/>
    <x v="1026"/>
    <s v="CS-12490"/>
    <x v="703"/>
    <x v="1"/>
    <x v="0"/>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64611C-3E6A-465C-965F-5EE61948A3C9}"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 firstHeaderRow="1" firstDataRow="1" firstDataCol="1"/>
  <pivotFields count="1">
    <pivotField axis="axisRow" allDrilled="1" showAll="0" dataSourceSort="1" defaultAttributeDrillState="1">
      <items count="4">
        <item x="0"/>
        <item x="1"/>
        <item x="2"/>
        <item t="default"/>
      </items>
    </pivotField>
  </pivotFields>
  <rowFields count="1">
    <field x="0"/>
  </rowFields>
  <rowItems count="4">
    <i>
      <x/>
    </i>
    <i>
      <x v="1"/>
    </i>
    <i>
      <x v="2"/>
    </i>
    <i t="grand">
      <x/>
    </i>
  </rowItem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xcel - Sales Performance Dashboard.xlsx!Table">
        <x15:activeTabTopLevelEntity name="[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710789-EC98-4490-9DFA-1290599AC82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7" firstHeaderRow="1" firstDataRow="1" firstDataCol="1"/>
  <pivotFields count="17">
    <pivotField showAll="0"/>
    <pivotField numFmtId="14" showAll="0"/>
    <pivotField showAll="0"/>
    <pivotField showAll="0"/>
    <pivotField showAll="0"/>
    <pivotField showAll="0">
      <items count="2">
        <item x="0"/>
        <item t="default"/>
      </items>
    </pivotField>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defaultSubtotal="0"/>
    <pivotField showAll="0" defaultSubtotal="0">
      <items count="6">
        <item x="0"/>
        <item x="1"/>
        <item x="2"/>
        <item x="3"/>
        <item x="4"/>
        <item x="5"/>
      </items>
    </pivotField>
  </pivotFields>
  <rowFields count="1">
    <field x="11"/>
  </rowFields>
  <rowItems count="4">
    <i>
      <x/>
    </i>
    <i>
      <x v="1"/>
    </i>
    <i>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30">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15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1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3">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2">
    <format dxfId="146">
      <pivotArea outline="0" collapsedLevelsAreSubtotals="1" fieldPosition="0"/>
    </format>
    <format dxfId="138">
      <pivotArea collapsedLevelsAreSubtotals="1" fieldPosition="0">
        <references count="1">
          <reference field="11"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1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2"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2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14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 tabId="15" name="PivotTable1"/>
  </pivotTables>
  <data>
    <tabular pivotCacheId="161654636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 tabId="15" name="PivotTable1"/>
  </pivotTables>
  <data>
    <tabular pivotCacheId="1616546368">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 tabId="4" name="PivotTable9"/>
    <pivotTable tabId="15" name="PivotTable1"/>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 tabId="8" name="PivotTable20"/>
    <pivotTable tabId="15" name="PivotTable1"/>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7D589F3-1019-4A1F-9DC7-6B9402742D60}" cache="Slicer_Category" caption="Category" rowHeight="304800"/>
  <slicer name="Years 1" xr10:uid="{77345608-4ECB-4638-A040-56243BD4BD94}" cache="Slicer_Years" caption="Years" rowHeight="304800"/>
  <slicer name="Sub-Category 1" xr10:uid="{B96C35C6-8912-42A3-B52C-5B8360AFC5B3}" cache="Slicer_Sub_Category" caption="Sub-Category" rowHeight="304800"/>
  <slicer name="State 1" xr10:uid="{D57BD86F-BE82-49CD-AC08-EC51DD6C5EE4}" cache="Slicer_State" caption="State" rowHeight="3048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B2EF673F-BF57-40E8-8D66-49EC531E507D}" cache="Slicer_Category" caption="Category" rowHeight="304800"/>
  <slicer name="Years 2" xr10:uid="{A77BF490-D5F8-4C21-AB6C-2D6CD3809172}" cache="Slicer_Years" caption="Years" rowHeight="304800"/>
  <slicer name="Sub-Category 2" xr10:uid="{ED05E604-E399-401A-A676-CDF79892B224}" cache="Slicer_Sub_Category" caption="Sub-Category" rowHeight="304800"/>
  <slicer name="State 2" xr10:uid="{7A3BCD3E-CEB7-4DB7-993A-D639523A92FC}" cache="Slicer_State" caption="State"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151"/>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0FC8BB-4089-4544-9C19-570482679243}" name="Table1" displayName="Table1" ref="A1:O2278" totalsRowShown="0">
  <autoFilter ref="A1:O2278" xr:uid="{320FC8BB-4089-4544-9C19-570482679243}"/>
  <tableColumns count="15">
    <tableColumn id="1" xr3:uid="{3FDEFC60-9F61-4449-9197-51FE3766C707}" name="Order ID"/>
    <tableColumn id="2" xr3:uid="{74DD06B2-9CD3-46C3-BC25-1F3C630E0EE5}" name="Order Date" dataDxfId="140"/>
    <tableColumn id="3" xr3:uid="{D763619E-97EF-4FE0-9738-1DE487EA6767}" name="Customer ID"/>
    <tableColumn id="4" xr3:uid="{84DAD9D5-C5BF-45AE-87C2-FF48879B90B6}" name="Customer Name"/>
    <tableColumn id="5" xr3:uid="{45B14B08-1CB0-4632-ACF3-53AAA90EF073}" name="Segment"/>
    <tableColumn id="6" xr3:uid="{FC4D0837-FE58-44E3-B99B-C88C934E366E}" name="Country"/>
    <tableColumn id="7" xr3:uid="{D196B56D-21FD-4B51-BE8D-DE8935A6CDD2}" name="City"/>
    <tableColumn id="8" xr3:uid="{9FC4AB0E-38CE-4D7F-BF7A-9688500AC10D}" name="State"/>
    <tableColumn id="9" xr3:uid="{E91498FB-3D01-4E59-94DC-B459C33BF985}" name="Postal Code"/>
    <tableColumn id="10" xr3:uid="{97B3E440-A11A-4C89-881E-45B8A40F9EB9}" name="Region"/>
    <tableColumn id="11" xr3:uid="{337EE176-D931-459C-BC4A-7C8200D31396}" name="Product ID"/>
    <tableColumn id="12" xr3:uid="{2FCCD886-D114-46CA-87E7-9C88E8E13428}" name="Category"/>
    <tableColumn id="13" xr3:uid="{9F809E77-DF21-471B-ADF4-CA44CC00777A}" name="Sub-Category"/>
    <tableColumn id="14" xr3:uid="{7D8D692C-C1DB-41E1-BC81-CDB0B0F3EDB5}" name="Product Name"/>
    <tableColumn id="15" xr3:uid="{9E7A32C4-3FDE-417C-BE5F-0F3D04C116FD}" name="Sal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021FEB6-FBB6-4756-AB15-8925A09AB4CC}" name="Table3" displayName="Table3" ref="A1:O2278" totalsRowShown="0">
  <autoFilter ref="A1:O2278" xr:uid="{8021FEB6-FBB6-4756-AB15-8925A09AB4CC}"/>
  <tableColumns count="15">
    <tableColumn id="1" xr3:uid="{35361606-6B86-474B-BBE7-812D98C75CDE}" name="Order ID"/>
    <tableColumn id="2" xr3:uid="{C1B663BE-D005-40F0-98F0-3132336C55D8}" name="Order Date" dataDxfId="139"/>
    <tableColumn id="3" xr3:uid="{8A512416-552D-4C14-9673-FBF491285835}" name="Customer ID"/>
    <tableColumn id="4" xr3:uid="{2B80EF4B-4624-4748-A456-95555792A911}" name="Customer Name"/>
    <tableColumn id="5" xr3:uid="{0D31185C-08FE-4DF7-A0C3-3C7E64B8652A}" name="Segment"/>
    <tableColumn id="6" xr3:uid="{BB0FE46D-99E1-4325-BBB4-F86D5B7B8AC9}" name="Country"/>
    <tableColumn id="7" xr3:uid="{71A054F2-AE03-4C8D-BE32-D6D9529BC709}" name="City"/>
    <tableColumn id="8" xr3:uid="{9E63E55B-0383-4374-AF3E-2F2E549E765C}" name="State"/>
    <tableColumn id="9" xr3:uid="{A06CACEE-B7AC-46A1-A4D6-B842E29A6AA5}" name="Postal Code"/>
    <tableColumn id="10" xr3:uid="{A4FA1BF8-254E-4F77-A5B5-C9DCFA8497F7}" name="Region"/>
    <tableColumn id="11" xr3:uid="{3EDA09AF-BC6E-4BD5-BC84-A12FA1EC5139}" name="Product ID"/>
    <tableColumn id="12" xr3:uid="{98C158B2-727B-4D1A-8739-2C4E4E89CAA1}" name="Category"/>
    <tableColumn id="13" xr3:uid="{ED460C8B-593F-4CF6-B035-5F98E6CA9616}" name="Sub-Category"/>
    <tableColumn id="14" xr3:uid="{6122CF1F-3F81-4237-907A-FB895F5A7FD9}" name="Product Name"/>
    <tableColumn id="15" xr3:uid="{CD83A421-1561-4B49-95E7-A4AEACC55664}" name="Sal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148"/>
    <tableColumn id="2" xr3:uid="{00000000-0010-0000-0100-000002000000}" name="Sum of Sales" dataDxfId="147"/>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144"/>
    <tableColumn id="2" xr3:uid="{00000000-0010-0000-0200-000002000000}" name="Sum of Sales" dataDxfId="14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6.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A945E-3D12-4055-AADF-6B5E033FB13B}">
  <dimension ref="A3:A7"/>
  <sheetViews>
    <sheetView workbookViewId="0">
      <selection activeCell="A3" sqref="A3"/>
    </sheetView>
  </sheetViews>
  <sheetFormatPr defaultRowHeight="18.5" x14ac:dyDescent="0.45"/>
  <cols>
    <col min="1" max="1" width="13" bestFit="1" customWidth="1"/>
  </cols>
  <sheetData>
    <row r="3" spans="1:1" x14ac:dyDescent="0.45">
      <c r="A3" s="2" t="s">
        <v>10838</v>
      </c>
    </row>
    <row r="4" spans="1:1" x14ac:dyDescent="0.45">
      <c r="A4" s="3" t="s">
        <v>24</v>
      </c>
    </row>
    <row r="5" spans="1:1" x14ac:dyDescent="0.45">
      <c r="A5" s="3" t="s">
        <v>38</v>
      </c>
    </row>
    <row r="6" spans="1:1" x14ac:dyDescent="0.45">
      <c r="A6" s="3" t="s">
        <v>62</v>
      </c>
    </row>
    <row r="7" spans="1:1" x14ac:dyDescent="0.45">
      <c r="A7" s="3" t="s">
        <v>10839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056B3-FC9E-4181-A654-E23914B96523}">
  <dimension ref="A3:A7"/>
  <sheetViews>
    <sheetView workbookViewId="0">
      <selection activeCell="A3" sqref="A3"/>
    </sheetView>
  </sheetViews>
  <sheetFormatPr defaultRowHeight="18.5" x14ac:dyDescent="0.45"/>
  <cols>
    <col min="1" max="1" width="13" bestFit="1" customWidth="1"/>
    <col min="2" max="2" width="11.78515625" bestFit="1" customWidth="1"/>
  </cols>
  <sheetData>
    <row r="3" spans="1:1" x14ac:dyDescent="0.45">
      <c r="A3" s="2" t="s">
        <v>10838</v>
      </c>
    </row>
    <row r="4" spans="1:1" x14ac:dyDescent="0.45">
      <c r="A4" s="3" t="s">
        <v>24</v>
      </c>
    </row>
    <row r="5" spans="1:1" x14ac:dyDescent="0.45">
      <c r="A5" s="3" t="s">
        <v>38</v>
      </c>
    </row>
    <row r="6" spans="1:1" x14ac:dyDescent="0.45">
      <c r="A6" s="3" t="s">
        <v>62</v>
      </c>
    </row>
    <row r="7" spans="1:1" x14ac:dyDescent="0.45">
      <c r="A7" s="3" t="s">
        <v>10839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workbookViewId="0"/>
  </sheetViews>
  <sheetFormatPr defaultRowHeight="18.5" x14ac:dyDescent="0.45"/>
  <cols>
    <col min="1" max="1" width="14.78515625" customWidth="1"/>
    <col min="2" max="2" width="11.5" customWidth="1"/>
    <col min="3" max="3" width="11.0703125" customWidth="1"/>
    <col min="4" max="4" width="15" customWidth="1"/>
    <col min="5" max="5" width="11.92578125" customWidth="1"/>
    <col min="6" max="7" width="12.92578125" customWidth="1"/>
    <col min="8" max="8" width="12.78515625" customWidth="1"/>
    <col min="9" max="9" width="11.5" customWidth="1"/>
    <col min="11" max="11" width="15.78515625" customWidth="1"/>
    <col min="12" max="12" width="9.28515625" customWidth="1"/>
    <col min="13" max="13" width="12.78515625" customWidth="1"/>
    <col min="14" max="14" width="21.2851562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45">
      <c r="A3" t="s">
        <v>15</v>
      </c>
      <c r="B3" s="1">
        <v>43047</v>
      </c>
      <c r="C3" t="s">
        <v>16</v>
      </c>
      <c r="D3" t="s">
        <v>17</v>
      </c>
      <c r="E3" t="s">
        <v>18</v>
      </c>
      <c r="F3" t="s">
        <v>19</v>
      </c>
      <c r="G3" t="s">
        <v>20</v>
      </c>
      <c r="H3" t="s">
        <v>21</v>
      </c>
      <c r="I3">
        <v>42420</v>
      </c>
      <c r="J3" t="s">
        <v>22</v>
      </c>
      <c r="K3" t="s">
        <v>27</v>
      </c>
      <c r="L3" t="s">
        <v>24</v>
      </c>
      <c r="M3" t="s">
        <v>28</v>
      </c>
      <c r="N3" t="s">
        <v>29</v>
      </c>
      <c r="O3">
        <v>731.94</v>
      </c>
    </row>
    <row r="4" spans="1:15" x14ac:dyDescent="0.45">
      <c r="A4" t="s">
        <v>30</v>
      </c>
      <c r="B4" s="1">
        <v>42898</v>
      </c>
      <c r="C4" t="s">
        <v>31</v>
      </c>
      <c r="D4" t="s">
        <v>32</v>
      </c>
      <c r="E4" t="s">
        <v>33</v>
      </c>
      <c r="F4" t="s">
        <v>19</v>
      </c>
      <c r="G4" t="s">
        <v>34</v>
      </c>
      <c r="H4" t="s">
        <v>35</v>
      </c>
      <c r="I4">
        <v>90036</v>
      </c>
      <c r="J4" t="s">
        <v>36</v>
      </c>
      <c r="K4" t="s">
        <v>37</v>
      </c>
      <c r="L4" t="s">
        <v>38</v>
      </c>
      <c r="M4" t="s">
        <v>39</v>
      </c>
      <c r="N4" t="s">
        <v>40</v>
      </c>
      <c r="O4">
        <v>14.62</v>
      </c>
    </row>
    <row r="5" spans="1:15" x14ac:dyDescent="0.45">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45">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45">
      <c r="A7" t="s">
        <v>52</v>
      </c>
      <c r="B7" s="1">
        <v>42164</v>
      </c>
      <c r="C7" t="s">
        <v>53</v>
      </c>
      <c r="D7" t="s">
        <v>54</v>
      </c>
      <c r="E7" t="s">
        <v>18</v>
      </c>
      <c r="F7" t="s">
        <v>19</v>
      </c>
      <c r="G7" t="s">
        <v>34</v>
      </c>
      <c r="H7" t="s">
        <v>35</v>
      </c>
      <c r="I7">
        <v>90032</v>
      </c>
      <c r="J7" t="s">
        <v>36</v>
      </c>
      <c r="K7" t="s">
        <v>55</v>
      </c>
      <c r="L7" t="s">
        <v>24</v>
      </c>
      <c r="M7" t="s">
        <v>56</v>
      </c>
      <c r="N7" t="s">
        <v>57</v>
      </c>
      <c r="O7">
        <v>48.86</v>
      </c>
    </row>
    <row r="8" spans="1:15" x14ac:dyDescent="0.45">
      <c r="A8" t="s">
        <v>52</v>
      </c>
      <c r="B8" s="1">
        <v>42164</v>
      </c>
      <c r="C8" t="s">
        <v>53</v>
      </c>
      <c r="D8" t="s">
        <v>54</v>
      </c>
      <c r="E8" t="s">
        <v>18</v>
      </c>
      <c r="F8" t="s">
        <v>19</v>
      </c>
      <c r="G8" t="s">
        <v>34</v>
      </c>
      <c r="H8" t="s">
        <v>35</v>
      </c>
      <c r="I8">
        <v>90032</v>
      </c>
      <c r="J8" t="s">
        <v>36</v>
      </c>
      <c r="K8" t="s">
        <v>58</v>
      </c>
      <c r="L8" t="s">
        <v>38</v>
      </c>
      <c r="M8" t="s">
        <v>59</v>
      </c>
      <c r="N8" t="s">
        <v>60</v>
      </c>
      <c r="O8">
        <v>7.28</v>
      </c>
    </row>
    <row r="9" spans="1:15" x14ac:dyDescent="0.45">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45">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45">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45">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45">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45">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45">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4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4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4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45">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45">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45">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45">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4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4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45">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45">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45">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45">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45">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45">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45">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45">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45">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45">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45">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4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4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4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4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4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4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4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4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45">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45">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4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4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4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45">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45">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4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4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4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4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45">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45">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45">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45">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45">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45">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45">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45">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45">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45">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45">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45">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45">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4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45">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45">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45">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45">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4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45">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45">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45">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4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4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4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4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45">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45">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45">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45">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45">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4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45">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4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4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4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45">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45">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45">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4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4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4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45">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45">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45">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4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4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4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4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4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45">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45">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45">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45">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45">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45">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4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45">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4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4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45">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45">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45">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45">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45">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45">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45">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45">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45">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45">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45">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4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4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45">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45">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45">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45">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45">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45">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45">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45">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45">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45">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45">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45">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45">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45">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45">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45">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45">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45">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4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45">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45">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4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4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4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4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45">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45">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45">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45">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45">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45">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45">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4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4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45">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45">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45">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45">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4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4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4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4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4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4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4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45">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45">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45">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4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4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4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45">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45">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45">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4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4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45">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45">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45">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45">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45">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4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4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45">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45">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45">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45">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45">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45">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45">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45">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45">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45">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45">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45">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45">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45">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4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45">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45">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4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4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4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4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4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4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45">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45">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45">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45">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45">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45">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45">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45">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45">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45">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45">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45">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45">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4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4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4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45">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45">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45">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45">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45">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45">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45">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45">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45">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4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4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4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4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4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4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4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4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4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4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4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4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45">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45">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45">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45">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45">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4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4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4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4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45">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45">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45">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4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4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4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4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45">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45">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45">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45">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45">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45">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45">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45">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45">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45">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45">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45">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45">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45">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45">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4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4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45">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45">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45">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45">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45">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45">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45">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45">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45">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45">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45">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45">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45">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45">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45">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45">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45">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45">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45">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45">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45">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4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45">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4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45">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45">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45">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45">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45">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45">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45">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45">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45">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45">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45">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45">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45">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45">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45">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45">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45">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45">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45">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45">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45">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45">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45">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45">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45">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45">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45">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45">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45">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45">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45">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45">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45">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45">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45">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45">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45">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45">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4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45">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45">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45">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45">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45">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45">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45">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45">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45">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45">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45">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45">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45">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45">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45">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45">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45">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45">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45">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45">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45">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45">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45">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45">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45">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4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4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45">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45">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45">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45">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4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45">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4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4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4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45">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45">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4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45">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45">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45">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45">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45">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45">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45">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45">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45">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4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45">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45">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45">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4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4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4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4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4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45">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45">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45">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45">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45">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45">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45">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45">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45">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45">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45">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45">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45">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45">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45">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45">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45">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45">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45">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45">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45">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45">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45">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4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4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45">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4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45">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45">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45">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45">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45">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45">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45">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4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4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4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45">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4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4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4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4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4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4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4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45">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45">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45">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45">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45">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45">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45">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45">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4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45">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4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4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45">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45">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45">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45">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45">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45">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45">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45">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4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4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4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45">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45">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45">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45">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45">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45">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45">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45">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45">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45">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45">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45">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45">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45">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45">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45">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45">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4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4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4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4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45">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45">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45">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45">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45">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45">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45">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45">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45">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45">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45">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45">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45">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45">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45">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45">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45">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45">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45">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4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4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45">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45">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45">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45">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45">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45">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45">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4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4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4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4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45">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45">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45">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45">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45">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45">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45">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45">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45">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45">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45">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45">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45">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4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45">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45">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45">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4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45">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45">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4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4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4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45">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45">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4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4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4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45">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45">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4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45">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45">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45">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45">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45">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45">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45">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45">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45">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45">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45">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45">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45">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45">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45">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45">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45">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45">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45">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45">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45">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45">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45">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45">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4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4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45">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45">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45">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45">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45">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45">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45">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45">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45">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45">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45">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45">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4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4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45">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45">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45">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45">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45">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45">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45">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45">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45">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45">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45">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45">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45">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45">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45">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45">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4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4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45">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45">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45">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45">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45">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45">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45">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45">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45">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4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4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4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4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4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45">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45">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45">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45">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45">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45">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45">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45">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45">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45">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45">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45">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45">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45">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4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45">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45">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4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45">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4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45">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45">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45">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45">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45">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45">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45">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45">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45">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45">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45">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4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4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4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4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4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4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45">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45">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4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4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4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45">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4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4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4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4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4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4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4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4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4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4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4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45">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45">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45">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45">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45">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45">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45">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45">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45">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45">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45">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45">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45">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45">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45">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45">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45">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45">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45">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45">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45">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45">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45">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45">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45">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45">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45">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45">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45">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45">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45">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45">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45">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45">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45">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45">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45">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45">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45">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45">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45">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4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4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45">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45">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4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4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45">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45">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45">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45">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45">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45">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45">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45">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45">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45">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45">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45">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4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4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4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4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4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4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4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45">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45">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4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4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4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4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4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45">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45">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45">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4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4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45">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4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45">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45">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45">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45">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45">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45">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45">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45">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45">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45">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4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4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4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4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4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4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45">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45">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45">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45">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45">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45">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45">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45">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45">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45">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45">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45">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45">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45">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45">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45">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45">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45">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45">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4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45">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45">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45">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45">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45">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45">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45">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45">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45">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45">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45">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4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4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45">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45">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45">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45">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45">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45">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4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45">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45">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45">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45">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45">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45">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45">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45">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45">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45">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4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4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4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45">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45">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45">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45">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45">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45">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45">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4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45">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4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45">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45">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45">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45">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45">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45">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45">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45">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45">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45">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45">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45">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45">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45">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45">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45">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45">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45">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45">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45">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45">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45">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45">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45">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45">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45">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45">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45">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45">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45">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45">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45">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45">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45">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45">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45">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45">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45">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45">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45">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45">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45">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45">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45">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4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45">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45">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45">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45">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45">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45">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45">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4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4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4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45">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45">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4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4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45">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45">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4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4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4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45">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45">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45">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45">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45">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45">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4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4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4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45">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4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4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4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4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4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4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4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45">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45">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45">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45">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45">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45">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45">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45">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45">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45">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45">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45">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45">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45">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45">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45">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45">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45">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45">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45">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45">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45">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45">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45">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45">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45">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45">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45">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45">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45">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45">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45">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45">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4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4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45">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45">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45">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45">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45">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45">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45">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45">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45">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45">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45">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45">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45">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45">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45">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45">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45">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45">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45">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45">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45">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45">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4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45">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4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45">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45">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45">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45">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4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4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4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4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45">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45">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45">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45">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45">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45">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45">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45">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45">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45">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45">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45">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45">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45">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45">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45">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45">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45">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45">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45">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4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4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45">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45">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45">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45">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45">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45">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45">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45">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45">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45">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45">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45">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45">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45">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45">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45">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45">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45">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45">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45">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45">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45">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45">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45">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45">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45">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4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45">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45">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45">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4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45">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45">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4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4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4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45">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45">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45">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45">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45">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45">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45">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45">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45">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45">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45">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45">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45">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45">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4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45">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45">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45">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45">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45">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45">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45">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4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45">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45">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45">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45">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45">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45">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45">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4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45">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45">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45">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4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4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45">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45">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45">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45">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4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45">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45">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45">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45">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45">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45">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45">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45">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45">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45">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45">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45">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45">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45">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45">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4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4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45">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4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4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4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4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4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4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4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4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45">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45">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45">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45">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45">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45">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45">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45">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45">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45">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45">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45">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45">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45">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4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4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45">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45">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45">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45">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45">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45">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45">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4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4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4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4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4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45">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45">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45">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45">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45">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4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4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4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4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4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45">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45">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45">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45">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45">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45">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45">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45">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4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4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45">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45">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45">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45">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4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45">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45">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45">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45">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45">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4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45">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4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45">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45">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45">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45">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45">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4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45">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45">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45">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45">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45">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45">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45">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45">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45">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45">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45">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45">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45">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45">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45">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45">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45">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4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4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4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45">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45">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45">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45">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45">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45">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45">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45">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45">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45">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45">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45">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45">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45">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45">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45">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45">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45">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45">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45">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45">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45">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45">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45">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45">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45">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45">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45">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45">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45">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45">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45">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45">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45">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45">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45">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45">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45">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45">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45">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45">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45">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45">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45">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45">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45">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45">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45">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45">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45">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45">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45">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4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45">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45">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45">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45">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45">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45">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45">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45">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45">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45">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4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4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45">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45">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45">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45">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45">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4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4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4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4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4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4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4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4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45">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45">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4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45">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45">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45">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4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45">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45">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45">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45">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45">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45">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45">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45">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45">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45">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45">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45">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45">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4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45">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45">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45">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45">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45">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45">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4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45">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45">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45">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45">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45">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45">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45">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45">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45">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45">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45">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45">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45">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45">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45">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45">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45">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45">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45">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4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45">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45">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45">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45">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45">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45">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4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4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45">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45">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45">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45">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45">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45">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45">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45">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45">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45">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45">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4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4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4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4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4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4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45">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45">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45">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45">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4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4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45">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4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45">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45">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45">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45">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45">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45">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45">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45">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45">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45">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45">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45">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45">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45">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45">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45">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45">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45">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45">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45">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45">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45">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4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45">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45">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45">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45">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45">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45">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45">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45">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45">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45">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45">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45">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4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4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45">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45">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45">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45">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45">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45">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45">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45">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45">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45">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45">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45">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45">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45">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4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45">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45">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45">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45">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45">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4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4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4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45">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45">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45">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45">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45">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45">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45">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45">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45">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45">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45">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45">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45">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45">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45">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45">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45">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45">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4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4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45">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45">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45">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45">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45">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4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4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4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4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45">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45">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45">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45">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45">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45">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45">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45">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45">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45">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4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45">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45">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45">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4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4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45">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45">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45">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45">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4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4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4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45">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45">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4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45">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45">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45">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45">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45">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45">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45">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45">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45">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45">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45">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45">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45">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45">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45">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45">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45">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45">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45">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45">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45">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4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4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4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45">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4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4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4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45">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45">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45">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45">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45">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45">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4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45">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45">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45">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4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4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4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45">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45">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45">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45">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45">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4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45">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45">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45">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45">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45">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45">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45">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45">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45">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45">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45">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45">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45">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45">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45">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45">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45">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45">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45">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45">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45">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45">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45">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45">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45">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4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4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4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45">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4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45">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4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45">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45">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45">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45">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45">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45">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45">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45">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45">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45">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45">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45">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45">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4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4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45">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45">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45">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45">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45">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45">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4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4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4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45">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45">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45">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45">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45">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45">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45">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45">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45">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45">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45">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45">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45">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4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4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45">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45">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4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45">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45">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4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4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4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4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45">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45">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45">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45">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45">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45">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45">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45">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45">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45">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45">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45">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45">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45">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4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4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4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45">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45">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45">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45">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45">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45">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45">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45">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45">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45">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45">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45">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45">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45">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45">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45">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45">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45">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45">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45">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45">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45">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45">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45">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4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45">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45">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45">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45">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45">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45">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45">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45">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45">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45">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45">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45">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45">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45">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4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45">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45">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45">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45">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45">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4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4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4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4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4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4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45">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4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45">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4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45">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4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4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45">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45">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45">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45">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45">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45">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45">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45">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45">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45">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45">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45">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45">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45">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4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4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45">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4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45">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45">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45">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45">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45">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45">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45">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45">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45">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45">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45">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45">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45">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45">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45">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45">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45">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45">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4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4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45">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45">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45">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45">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45">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45">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45">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4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4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4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45">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45">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45">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45">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45">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45">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45">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45">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4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4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45">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45">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45">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45">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45">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45">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45">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45">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45">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45">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45">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45">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45">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45">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4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4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4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45">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45">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45">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45">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4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4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4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4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45">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45">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45">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45">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45">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45">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45">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45">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45">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45">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4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4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4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4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45">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45">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45">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45">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45">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45">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45">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45">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45">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45">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4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4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4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4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4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4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4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45">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4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4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4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4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45">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45">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45">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45">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4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4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45">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45">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45">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45">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45">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45">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45">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4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4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4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45">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45">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45">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45">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45">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45">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45">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4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4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4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4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4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4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45">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45">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45">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45">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45">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45">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4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4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45">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4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4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45">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45">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45">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45">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45">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45">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45">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4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4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45">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45">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45">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45">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45">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4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4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4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4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4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4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45">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4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4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45">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45">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45">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45">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4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45">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45">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45">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45">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45">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45">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45">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45">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45">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45">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45">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45">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45">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4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45">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45">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45">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45">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45">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45">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45">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4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45">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45">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45">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45">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45">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45">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45">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45">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45">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45">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45">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4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45">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45">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45">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45">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4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45">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45">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45">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4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45">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45">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45">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45">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45">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4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4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45">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45">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45">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45">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45">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4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45">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45">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45">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4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4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45">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45">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45">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45">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45">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45">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45">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45">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45">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45">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45">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45">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45">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45">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45">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45">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45">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4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4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4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4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4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45">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45">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45">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45">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45">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45">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45">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45">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45">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45">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45">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45">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4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4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4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4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4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4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4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4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45">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45">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45">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4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4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4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4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4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4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45">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45">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45">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45">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45">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45">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45">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4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45">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45">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45">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45">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4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4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4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4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45">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45">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45">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45">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4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4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45">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45">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45">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45">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45">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45">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45">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4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4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4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4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45">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45">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45">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4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4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45">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45">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45">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45">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45">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45">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45">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45">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45">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45">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45">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45">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45">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45">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45">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45">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45">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45">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45">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4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4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4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4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45">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45">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45">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45">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45">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45">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45">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45">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4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45">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45">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45">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45">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45">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45">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45">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45">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45">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4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4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4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4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4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45">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45">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45">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45">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45">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45">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45">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45">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45">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45">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45">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45">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45">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45">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45">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45">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45">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45">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45">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45">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45">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45">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45">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45">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4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45">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45">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45">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45">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45">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45">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45">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45">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4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45">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45">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45">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45">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45">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45">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45">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45">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45">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45">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45">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45">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45">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4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45">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45">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45">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45">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45">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45">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45">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45">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45">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45">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45">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45">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45">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45">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45">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4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4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45">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45">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45">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45">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45">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45">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45">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45">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45">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45">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45">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45">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4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4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45">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45">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45">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45">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45">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45">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45">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45">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45">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45">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45">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45">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4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4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45">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45">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4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45">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4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4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45">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4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45">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45">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45">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4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4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4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4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4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45">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45">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45">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4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45">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4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4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45">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45">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45">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45">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45">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45">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45">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45">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45">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45">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45">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45">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4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4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4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45">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45">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45">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45">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45">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45">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45">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45">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45">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45">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45">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45">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45">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45">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45">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45">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4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4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45">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45">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45">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4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45">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45">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45">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45">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45">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45">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45">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45">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45">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45">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45">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45">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45">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45">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4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4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45">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45">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45">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4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4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45">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45">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4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4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45">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4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45">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45">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45">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45">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45">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45">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45">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45">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45">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45">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45">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45">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45">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45">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45">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45">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45">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45">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45">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45">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45">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45">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45">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45">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45">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45">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45">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45">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45">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45">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45">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45">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45">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45">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45">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45">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45">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45">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45">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45">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45">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45">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45">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45">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45">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45">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45">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45">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45">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45">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45">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45">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45">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45">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45">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45">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45">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45">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45">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45">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45">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45">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45">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45">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45">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45">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45">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45">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45">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45">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45">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45">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45">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45">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45">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45">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45">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45">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45">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45">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45">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45">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45">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45">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45">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45">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45">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45">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45">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45">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45">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45">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45">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45">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45">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45">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45">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45">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45">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45">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45">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45">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45">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45">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45">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45">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45">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45">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45">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45">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45">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45">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45">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45">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45">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45">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45">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45">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45">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45">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45">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45">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45">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45">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45">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45">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45">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45">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45">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45">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45">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45">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45">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45">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45">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45">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45">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45">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45">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45">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45">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45">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45">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45">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45">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45">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45">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45">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45">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45">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45">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45">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45">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45">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45">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45">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45">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45">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45">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45">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45">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45">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45">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45">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45">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45">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45">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45">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45">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45">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45">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45">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45">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45">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45">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45">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45">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45">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45">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45">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45">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45">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45">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45">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45">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45">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45">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45">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45">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45">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45">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45">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45">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45">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45">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45">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45">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45">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45">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45">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45">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45">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45">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45">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45">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45">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45">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45">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45">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45">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45">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45">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45">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45">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45">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45">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45">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45">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45">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45">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45">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45">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45">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45">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45">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45">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45">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45">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45">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45">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45">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45">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45">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45">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45">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45">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45">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45">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45">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45">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45">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45">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45">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45">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45">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45">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45">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45">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45">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45">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45">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45">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45">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45">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45">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45">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45">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45">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45">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45">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45">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45">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45">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45">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45">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45">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45">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45">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45">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45">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45">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45">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45">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45">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45">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45">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45">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45">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45">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45">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45">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45">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45">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45">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45">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45">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45">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45">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45">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45">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45">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45">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45">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45">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45">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45">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45">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45">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45">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45">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45">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45">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45">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45">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45">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45">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45">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45">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45">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45">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45">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45">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45">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45">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45">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45">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45">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45">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45">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45">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45">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45">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45">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45">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45">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45">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45">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45">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45">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45">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45">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45">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45">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45">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45">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45">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45">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45">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45">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45">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45">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45">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45">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45">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45">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45">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45">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45">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45">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45">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45">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45">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45">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45">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45">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45">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45">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45">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45">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45">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45">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45">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45">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45">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45">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45">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45">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45">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45">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45">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45">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45">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45">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45">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45">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45">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45">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45">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45">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45">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45">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45">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45">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45">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45">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45">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45">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45">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45">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45">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45">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45">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45">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45">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45">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45">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45">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45">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45">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45">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45">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45">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45">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45">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45">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45">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45">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45">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45">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45">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45">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45">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45">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45">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45">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45">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45">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45">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45">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45">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45">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45">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45">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45">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45">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45">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45">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45">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45">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45">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45">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45">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45">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45">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45">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45">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45">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45">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45">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45">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45">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45">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45">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45">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45">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45">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45">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45">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45">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45">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45">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45">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45">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45">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45">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45">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45">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45">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45">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45">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45">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45">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45">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45">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45">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45">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45">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45">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45">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45">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45">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45">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45">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45">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45">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45">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45">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45">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45">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45">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45">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45">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45">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45">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45">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45">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45">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45">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45">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45">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45">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45">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45">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45">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45">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45">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45">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45">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45">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45">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45">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45">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45">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45">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45">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45">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45">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45">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45">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45">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45">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45">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45">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45">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45">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45">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45">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45">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45">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45">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45">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45">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45">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45">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45">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45">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45">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45">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45">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45">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45">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45">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45">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45">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45">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45">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45">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45">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45">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45">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45">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45">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45">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45">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45">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45">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45">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45">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45">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45">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45">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45">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45">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45">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45">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45">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45">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45">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45">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45">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45">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45">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45">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45">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45">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45">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45">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45">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45">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45">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45">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45">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45">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45">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45">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45">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45">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45">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45">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45">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45">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45">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45">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45">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45">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45">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45">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45">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45">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45">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45">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45">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45">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45">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45">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45">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45">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45">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45">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45">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45">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45">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45">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45">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45">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45">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45">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45">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45">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45">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45">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45">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45">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45">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45">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45">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45">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45">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45">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45">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45">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45">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45">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45">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45">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45">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45">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45">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45">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45">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45">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45">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45">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45">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45">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45">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45">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45">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45">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45">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45">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45">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45">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45">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45">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45">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45">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45">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45">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45">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45">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45">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45">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45">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45">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45">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45">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45">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45">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45">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45">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45">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45">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45">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45">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45">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45">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45">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45">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45">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45">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45">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45">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45">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45">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45">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45">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45">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45">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45">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45">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45">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45">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45">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45">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45">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45">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45">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45">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45">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45">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45">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45">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45">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45">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45">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45">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45">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45">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45">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45">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45">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45">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45">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45">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45">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45">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45">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45">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45">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45">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45">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45">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45">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45">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45">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45">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45">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45">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45">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45">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45">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45">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45">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45">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45">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45">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45">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45">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45">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45">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45">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45">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45">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45">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45">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45">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45">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45">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45">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45">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45">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45">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45">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45">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45">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45">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45">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45">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45">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45">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45">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45">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45">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45">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45">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45">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45">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45">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45">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45">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45">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45">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45">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45">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45">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45">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45">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45">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45">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45">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45">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45">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45">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45">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45">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45">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45">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45">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45">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45">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45">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45">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45">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45">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45">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45">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45">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45">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45">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45">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45">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45">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45">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45">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45">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45">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45">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45">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45">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45">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45">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45">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45">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45">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45">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45">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45">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45">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45">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45">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45">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45">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45">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45">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45">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45">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45">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45">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45">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45">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45">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45">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45">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45">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45">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45">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45">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45">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45">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45">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45">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45">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45">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45">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45">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45">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45">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45">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45">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45">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45">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45">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45">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45">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45">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45">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45">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45">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45">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45">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45">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45">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45">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45">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45">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45">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45">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45">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45">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45">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45">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45">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45">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45">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45">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45">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45">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45">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45">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45">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45">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45">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45">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45">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45">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45">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45">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45">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45">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45">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45">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45">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45">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45">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45">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45">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45">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45">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45">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45">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45">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45">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45">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45">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45">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45">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45">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45">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45">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45">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45">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45">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45">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45">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45">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45">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45">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45">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45">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45">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45">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45">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45">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45">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45">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45">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45">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45">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45">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45">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45">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45">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45">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45">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45">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45">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45">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45">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45">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45">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45">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45">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45">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45">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45">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45">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45">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45">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45">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45">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45">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45">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45">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45">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45">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45">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45">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45">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45">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45">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45">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45">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45">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45">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45">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45">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45">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45">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45">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45">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45">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45">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45">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45">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45">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45">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45">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45">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45">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45">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45">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45">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45">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45">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45">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45">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45">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45">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45">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45">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45">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45">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45">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45">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45">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45">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45">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45">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45">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45">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45">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45">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45">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45">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45">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45">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45">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45">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45">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45">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45">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45">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45">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45">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45">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45">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45">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45">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45">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45">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45">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45">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45">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45">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45">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45">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45">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45">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45">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45">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45">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45">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45">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45">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45">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45">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45">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45">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45">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45">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45">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45">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45">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45">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45">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45">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45">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45">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45">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45">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45">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45">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45">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45">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45">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45">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45">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45">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45">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45">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45">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45">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45">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45">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45">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45">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45">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45">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45">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45">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45">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45">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45">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45">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45">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45">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45">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45">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45">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45">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45">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45">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45">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45">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45">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45">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45">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45">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45">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45">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45">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45">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45">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45">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45">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45">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45">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45">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45">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45">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45">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45">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45">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45">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45">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45">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45">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45">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45">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45">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45">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45">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45">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45">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45">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45">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45">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45">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45">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45">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45">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45">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45">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45">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45">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45">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45">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45">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45">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45">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45">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45">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45">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45">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45">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45">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45">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45">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45">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45">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45">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45">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45">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45">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45">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45">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45">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45">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45">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45">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45">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45">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45">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45">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45">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45">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45">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45">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45">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45">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45">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45">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45">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45">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45">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45">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45">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45">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45">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45">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45">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45">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45">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45">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45">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45">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45">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45">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45">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45">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45">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45">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45">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45">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45">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45">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45">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45">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45">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45">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45">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45">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45">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45">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45">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45">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45">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45">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45">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45">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45">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45">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45">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45">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45">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45">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45">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45">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45">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45">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45">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45">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45">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45">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45">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45">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45">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45">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45">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45">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45">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45">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45">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45">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45">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45">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45">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45">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45">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45">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45">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45">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45">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45">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45">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45">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45">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45">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45">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45">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45">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45">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45">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45">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45">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45">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45">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45">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45">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45">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45">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45">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45">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45">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45">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45">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45">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45">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45">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45">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45">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45">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45">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45">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45">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45">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45">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45">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45">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45">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45">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45">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45">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45">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45">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45">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45">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45">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45">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45">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45">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45">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45">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45">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45">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45">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45">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45">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45">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45">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45">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45">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45">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45">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45">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45">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45">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45">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45">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45">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45">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45">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45">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45">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45">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45">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45">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45">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45">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45">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45">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45">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45">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45">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45">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45">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45">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45">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45">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45">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45">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45">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45">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45">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45">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45">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45">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45">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45">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45">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45">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45">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45">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45">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45">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45">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45">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45">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45">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45">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45">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45">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45">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45">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45">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45">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45">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45">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45">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45">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45">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45">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45">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45">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45">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45">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45">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45">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45">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45">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45">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45">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45">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45">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45">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45">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45">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45">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45">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45">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45">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45">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45">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45">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45">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45">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45">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45">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45">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45">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45">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45">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45">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45">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45">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45">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45">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45">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45">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45">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45">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45">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45">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45">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45">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45">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45">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45">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45">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45">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45">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45">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45">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45">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45">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45">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45">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45">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45">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45">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45">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45">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45">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45">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45">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45">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45">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45">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45">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45">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45">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45">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45">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45">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45">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45">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45">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45">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45">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45">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45">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45">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45">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45">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45">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45">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45">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45">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45">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45">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45">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45">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45">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45">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45">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45">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45">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45">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45">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45">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45">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45">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45">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45">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45">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45">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45">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45">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45">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45">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45">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45">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45">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45">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45">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45">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45">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45">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45">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45">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45">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45">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45">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45">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45">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45">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45">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45">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45">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45">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45">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45">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45">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45">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45">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45">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45">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45">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45">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45">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45">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45">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45">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45">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45">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45">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45">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45">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45">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45">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45">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45">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45">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45">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45">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45">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45">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45">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45">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45">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45">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45">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45">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45">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45">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45">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45">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45">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45">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45">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45">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45">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45">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45">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45">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45">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45">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45">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45">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45">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45">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45">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45">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45">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45">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45">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45">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45">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45">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45">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45">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45">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45">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45">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45">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45">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45">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45">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45">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45">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45">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45">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45">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45">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45">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45">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45">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45">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45">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45">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45">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45">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45">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45">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45">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45">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45">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45">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45">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45">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45">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45">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45">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45">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45">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45">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45">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45">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45">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45">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45">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45">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45">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45">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45">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45">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45">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45">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45">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45">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45">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45">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45">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45">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45">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45">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45">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45">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45">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45">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45">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45">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45">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45">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45">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45">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45">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45">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45">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45">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45">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45">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45">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45">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45">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45">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45">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45">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45">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45">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45">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45">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45">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45">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45">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45">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45">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45">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45">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45">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45">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45">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45">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45">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45">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45">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45">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45">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45">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45">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45">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45">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45">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45">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45">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45">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45">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45">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45">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45">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45">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45">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45">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45">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45">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45">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45">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45">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45">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45">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45">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45">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45">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45">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45">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45">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45">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45">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45">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45">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45">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45">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45">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45">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45">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45">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45">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45">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45">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45">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45">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45">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45">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45">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45">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45">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45">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45">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45">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45">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45">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45">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45">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45">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45">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45">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45">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45">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45">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45">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45">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45">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45">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45">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45">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45">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45">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45">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45">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45">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45">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45">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45">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45">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45">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45">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45">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45">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45">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45">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45">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45">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45">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45">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45">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45">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45">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45">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45">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45">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45">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45">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45">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45">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45">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45">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45">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45">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45">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45">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45">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45">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45">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45">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45">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45">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45">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45">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45">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45">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45">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45">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45">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45">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45">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45">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45">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45">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45">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45">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45">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45">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45">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45">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45">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45">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45">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45">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45">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45">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45">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45">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45">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45">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45">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45">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45">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45">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45">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45">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45">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45">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45">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45">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45">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45">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45">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45">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45">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45">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45">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45">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45">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45">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45">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45">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45">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45">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45">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45">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45">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45">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45">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45">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45">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45">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45">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45">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45">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45">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45">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45">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45">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45">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45">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45">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45">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45">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45">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45">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45">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45">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45">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45">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45">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45">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45">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45">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45">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45">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45">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45">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45">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45">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45">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45">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45">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45">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45">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45">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45">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45">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45">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45">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45">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45">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45">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45">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45">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45">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45">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45">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45">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45">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45">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45">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45">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45">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45">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45">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45">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45">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45">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45">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45">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45">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45">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45">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45">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45">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45">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45">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45">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45">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45">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45">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45">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45">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45">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45">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45">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45">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45">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45">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45">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45">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45">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45">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45">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45">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45">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45">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45">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45">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45">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45">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45">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45">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45">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45">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45">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45">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45">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45">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45">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45">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45">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45">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45">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45">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45">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45">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45">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45">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45">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45">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45">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45">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45">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45">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45">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45">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45">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45">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45">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45">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45">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45">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45">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45">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45">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45">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45">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45">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45">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45">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45">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45">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45">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45">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45">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45">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45">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45">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45">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45">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45">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45">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45">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45">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45">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45">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45">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45">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45">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45">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45">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45">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45">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45">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45">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45">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45">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45">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45">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45">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45">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45">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45">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45">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45">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45">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45">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45">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45">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45">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45">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45">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45">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45">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45">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45">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45">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45">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45">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45">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45">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45">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45">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45">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45">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45">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45">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45">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45">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45">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45">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45">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45">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45">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45">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45">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45">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45">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45">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45">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45">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45">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45">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45">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45">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45">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45">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45">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45">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45">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45">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45">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45">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45">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45">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45">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45">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45">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45">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45">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45">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45">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45">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45">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45">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45">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45">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45">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45">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45">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45">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45">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45">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45">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45">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45">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45">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45">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45">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45">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45">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45">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45">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45">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45">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45">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45">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45">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45">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45">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45">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45">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45">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45">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45">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45">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45">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45">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45">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45">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45">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45">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45">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45">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45">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45">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45">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45">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45">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45">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45">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45">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45">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45">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45">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45">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45">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45">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45">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45">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45">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45">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45">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45">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45">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45">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45">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45">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45">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45">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45">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45">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45">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45">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45">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45">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45">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45">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45">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45">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45">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45">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45">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45">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45">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45">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45">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45">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45">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45">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45">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45">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45">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45">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45">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45">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45">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45">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45">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45">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45">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45">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45">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45">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45">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45">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45">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45">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45">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45">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45">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45">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45">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45">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45">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45">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45">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45">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45">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45">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45">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45">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45">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45">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45">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45">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45">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45">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45">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45">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45">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45">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45">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45">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45">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45">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45">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45">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45">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45">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45">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45">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45">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45">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45">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45">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45">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45">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45">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45">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45">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45">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45">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45">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45">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45">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45">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45">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45">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45">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45">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45">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45">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45">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45">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45">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45">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45">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45">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45">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45">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45">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45">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45">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45">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45">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45">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45">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45">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45">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45">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45">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45">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45">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45">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45">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45">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45">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45">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45">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45">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45">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45">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45">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45">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45">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45">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45">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45">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45">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45">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45">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45">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45">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45">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45">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45">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45">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45">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45">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45">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45">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45">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45">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45">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45">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45">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45">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45">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45">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45">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45">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45">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45">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45">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45">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45">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45">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45">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45">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45">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45">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45">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45">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45">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45">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45">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45">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45">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45">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45">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45">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45">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45">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45">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45">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45">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45">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45">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45">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45">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45">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45">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45">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45">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45">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45">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45">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45">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45">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45">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45">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45">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45">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45">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45">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45">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45">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45">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45">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45">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45">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45">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45">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45">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45">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45">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45">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45">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45">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45">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45">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45">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45">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45">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45">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45">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45">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45">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45">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45">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45">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45">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45">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45">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45">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45">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45">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45">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45">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45">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45">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45">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45">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45">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45">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45">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45">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45">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45">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45">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45">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45">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45">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45">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45">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45">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45">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45">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45">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45">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45">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45">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45">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45">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45">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45">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45">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45">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45">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45">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45">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45">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45">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45">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45">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45">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45">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45">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45">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45">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45">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45">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45">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45">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45">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45">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45">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45">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45">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45">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45">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45">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45">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45">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45">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45">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45">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45">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45">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45">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45">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45">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45">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45">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45">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45">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45">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45">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45">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45">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45">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45">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45">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45">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45">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45">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45">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45">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45">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45">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45">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45">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45">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45">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45">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45">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45">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45">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45">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45">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45">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45">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45">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45">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45">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45">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45">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45">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45">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45">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45">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45">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45">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45">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45">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45">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45">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45">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45">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45">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45">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45">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45">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45">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45">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45">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45">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45">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45">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45">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45">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45">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45">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45">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45">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45">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45">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45">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45">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45">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45">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45">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45">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45">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45">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45">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45">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45">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45">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45">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45">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45">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45">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45">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45">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45">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45">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45">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45">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45">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45">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45">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45">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45">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45">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45">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45">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45">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45">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45">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45">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45">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45">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45">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45">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45">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45">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45">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45">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45">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45">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45">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45">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45">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45">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45">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45">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45">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45">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45">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45">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45">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45">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45">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45">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45">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45">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45">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45">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45">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45">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45">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45">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45">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45">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45">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45">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45">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45">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45">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45">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45">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45">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45">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45">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45">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45">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45">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45">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45">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45">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45">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45">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45">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45">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45">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45">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45">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45">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45">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45">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45">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45">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45">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45">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45">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45">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45">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45">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45">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45">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45">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45">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45">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45">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45">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45">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45">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45">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45">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45">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45">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45">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45">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45">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45">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45">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45">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45">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45">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45">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45">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45">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45">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45">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45">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45">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45">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45">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45">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45">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45">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45">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45">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45">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45">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45">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45">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45">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45">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45">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45">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45">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45">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45">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45">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45">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45">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45">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45">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45">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45">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45">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45">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45">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45">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45">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45">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45">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45">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45">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45">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45">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45">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45">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45">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45">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45">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45">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45">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45">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45">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45">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45">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45">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45">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45">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45">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45">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45">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45">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45">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45">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45">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45">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45">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45">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45">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45">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45">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45">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45">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45">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45">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45">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45">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45">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45">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45">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45">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45">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45">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45">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45">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45">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45">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45">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45">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45">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45">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45">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45">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45">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45">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45">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45">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45">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45">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45">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45">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45">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45">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45">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45">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45">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45">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45">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45">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45">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45">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45">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45">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45">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45">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45">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45">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45">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45">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45">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45">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45">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45">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45">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45">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45">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45">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45">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45">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45">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45">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45">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45">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45">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45">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45">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45">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45">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45">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45">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45">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45">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45">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45">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45">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45">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45">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45">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45">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45">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45">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45">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45">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45">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45">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45">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45">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45">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45">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45">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45">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45">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45">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45">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45">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45">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45">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45">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45">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45">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45">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45">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45">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45">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45">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45">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45">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45">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45">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45">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45">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45">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45">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45">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45">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45">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45">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45">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45">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45">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45">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45">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45">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45">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45">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45">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45">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45">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45">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45">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45">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45">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45">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45">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45">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45">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45">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45">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45">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45">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45">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45">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45">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45">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45">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45">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45">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45">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45">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45">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45">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45">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45">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45">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45">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45">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45">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45">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45">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45">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45">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45">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45">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45">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45">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45">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45">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45">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45">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45">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45">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45">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45">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45">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45">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45">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45">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45">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45">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45">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45">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45">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45">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45">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45">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45">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45">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45">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45">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45">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45">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45">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45">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45">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45">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45">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45">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45">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45">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45">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45">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45">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45">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45">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45">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45">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45">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45">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45">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45">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45">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45">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45">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45">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45">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45">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45">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45">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45">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45">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45">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45">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45">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45">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45">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45">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45">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45">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45">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45">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45">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45">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45">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45">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45">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45">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45">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45">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45">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45">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45">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45">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45">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45">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45">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45">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45">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45">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45">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45">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45">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45">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45">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45">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45">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45">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45">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45">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45">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45">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45">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45">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45">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45">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45">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45">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45">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45">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45">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45">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45">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45">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45">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45">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45">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45">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45">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45">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45">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45">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45">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45">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45">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45">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45">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45">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45">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45">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45">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45">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45">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45">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45">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45">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45">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45">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45">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45">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45">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45">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45">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45">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45">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45">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45">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45">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45">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45">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45">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45">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45">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45">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45">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45">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45">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45">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45">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45">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45">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45">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45">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45">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45">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45">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45">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45">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45">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45">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45">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45">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45">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45">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45">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45">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45">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45">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45">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45">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45">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45">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45">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45">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45">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45">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45">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45">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45">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45">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45">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45">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45">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45">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45">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45">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45">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45">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45">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45">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45">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45">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45">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45">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45">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45">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45">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45">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45">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45">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45">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45">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45">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45">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45">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45">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45">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45">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45">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45">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45">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45">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45">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45">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45">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45">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45">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45">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45">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45">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45">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45">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45">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45">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45">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45">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45">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45">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45">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45">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45">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45">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45">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45">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45">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45">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45">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45">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45">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45">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45">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45">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45">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45">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45">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45">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45">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45">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45">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45">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45">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45">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45">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45">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45">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45">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45">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45">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45">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45">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45">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45">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45">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45">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45">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45">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45">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45">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45">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45">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45">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45">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45">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45">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45">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45">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45">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45">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45">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45">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45">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45">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45">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45">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45">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45">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45">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45">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45">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45">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45">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45">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45">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45">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45">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45">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45">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45">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45">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45">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45">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45">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45">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45">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45">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45">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45">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45">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45">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45">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45">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45">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45">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45">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45">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45">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45">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45">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45">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45">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45">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45">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45">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45">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45">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45">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45">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45">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45">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45">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45">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45">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45">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45">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45">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45">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45">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45">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45">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45">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45">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45">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45">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45">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45">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45">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45">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45">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45">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45">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45">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45">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45">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45">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45">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45">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45">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45">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45">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45">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45">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45">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45">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45">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45">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45">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45">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45">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45">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45">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45">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45">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45">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45">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45">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45">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45">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45">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45">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45">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45">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45">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45">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45">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45">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45">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45">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45">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45">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45">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45">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45">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45">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45">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45">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45">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45">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45">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45">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45">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45">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45">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45">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45">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45">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45">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45">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45">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45">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45">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45">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45">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45">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45">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45">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45">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45">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45">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45">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45">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45">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45">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45">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45">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45">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45">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45">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45">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45">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45">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45">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45">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45">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45">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45">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45">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45">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45">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45">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45">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45">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45">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45">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45">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45">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45">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45">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45">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45">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45">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45">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45">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45">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45">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45">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45">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45">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45">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45">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45">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45">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45">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45">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45">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45">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45">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45">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45">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45">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45">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45">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45">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45">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45">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45">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45">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45">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45">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45">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45">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45">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45">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45">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45">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45">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45">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45">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45">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45">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45">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45">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45">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45">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45">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45">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45">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45">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45">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45">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45">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45">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45">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45">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45">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45">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45">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45">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45">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45">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45">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45">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45">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45">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45">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45">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45">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45">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45">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45">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45">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45">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45">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45">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45">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45">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45">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45">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45">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45">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45">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45">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45">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45">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45">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45">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45">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45">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45">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45">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45">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45">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45">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45">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45">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45">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45">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45">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45">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45">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45">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45">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45">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45">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45">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45">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45">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45">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45">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45">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45">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45">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45">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45">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45">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45">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45">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45">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45">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45">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45">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45">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45">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45">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45">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45">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45">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45">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45">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45">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45">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45">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45">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45">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45">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45">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45">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45">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45">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45">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45">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45">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45">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45">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45">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45">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45">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45">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45">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45">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45">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45">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45">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45">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45">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45">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45">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45">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45">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45">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45">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45">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45">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45">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45">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45">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45">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45">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45">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45">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45">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45">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45">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45">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45">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45">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45">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45">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45">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45">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45">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45">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45">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45">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45">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45">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45">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45">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45">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45">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45">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45">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45">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45">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45">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45">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45">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45">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45">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45">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45">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45">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45">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45">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45">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45">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45">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45">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45">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45">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45">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45">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45">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45">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45">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45">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45">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45">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45">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45">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45">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45">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45">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45">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45">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45">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45">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45">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45">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45">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45">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45">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45">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45">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45">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45">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45">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45">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45">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45">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45">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45">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45">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45">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45">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45">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45">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45">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45">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45">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45">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45">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45">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45">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45">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45">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45">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45">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45">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45">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45">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45">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45">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45">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45">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45">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45">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45">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45">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45">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45">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45">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45">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45">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45">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45">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45">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45">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45">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45">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45">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45">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45">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45">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45">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45">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45">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45">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45">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45">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45">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45">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45">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45">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45">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45">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45">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45">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45">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45">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45">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45">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45">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45">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45">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45">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45">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45">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45">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45">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45">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45">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45">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45">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45">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45">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45">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45">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45">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45">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45">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45">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45">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45">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45">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45">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45">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45">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45">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45">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45">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45">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45">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45">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45">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45">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45">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45">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45">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45">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45">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45">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45">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45">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45">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45">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45">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45">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45">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45">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45">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45">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45">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45">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45">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45">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45">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45">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45">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45">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45">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45">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45">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45">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45">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45">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45">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45">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45">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45">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45">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45">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45">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45">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45">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45">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45">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45">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45">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45">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45">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45">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45">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45">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45">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45">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45">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45">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45">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45">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45">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45">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45">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45">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45">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45">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45">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45">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45">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45">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45">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45">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45">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45">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45">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45">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45">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45">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45">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45">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45">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45">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45">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45">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45">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45">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45">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45">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45">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45">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45">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45">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45">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45">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45">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45">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45">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45">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45">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45">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45">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45">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45">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45">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45">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45">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45">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45">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45">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45">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45">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45">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45">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45">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45">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45">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45">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45">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45">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45">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45">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45">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45">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45">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45">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45">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45">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45">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45">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45">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45">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45">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45">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45">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45">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45">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45">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45">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45">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45">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45">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45">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45">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45">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45">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45">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45">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45">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45">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45">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45">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45">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45">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45">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45">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45">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45">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45">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45">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45">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45">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45">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45">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45">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45">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45">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45">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45">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45">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45">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45">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45">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45">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45">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45">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45">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45">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45">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45">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45">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45">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45">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45">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45">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45">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45">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45">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45">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45">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45">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45">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45">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45">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45">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45">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45">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45">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45">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45">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45">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45">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45">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45">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45">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45">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45">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45">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45">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45">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45">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45">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45">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45">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45">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45">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45">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45">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45">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45">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45">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45">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45">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45">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45">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45">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45">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45">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45">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45">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45">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45">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45">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45">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45">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45">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45">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45">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45">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45">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45">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45">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45">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45">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45">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45">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45">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45">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45">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45">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45">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45">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45">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45">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45">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45">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45">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45">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45">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45">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45">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45">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45">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45">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45">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45">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45">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45">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45">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45">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45">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45">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45">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45">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45">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45">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45">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45">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45">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45">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45">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45">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45">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45">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45">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45">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45">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45">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45">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45">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45">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45">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45">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45">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45">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45">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45">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45">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45">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45">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45">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45">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45">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45">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45">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45">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45">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45">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45">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45">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45">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45">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45">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45">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45">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45">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45">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45">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45">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45">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45">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45">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45">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45">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45">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45">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45">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45">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45">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45">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45">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45">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45">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45">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45">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45">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45">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45">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45">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45">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45">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45">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45">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45">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45">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45">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45">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45">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45">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45">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45">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45">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45">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45">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45">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45">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45">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45">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45">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45">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45">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45">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45">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45">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45">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45">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45">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45">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45">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45">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45">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45">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45">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45">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45">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45">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45">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45">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45">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45">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45">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45">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45">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45">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45">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45">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45">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45">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45">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45">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45">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45">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45">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45">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45">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45">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45">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45">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45">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45">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45">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45">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45">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45">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45">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45">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45">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45">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45">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45">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45">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45">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45">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45">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45">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45">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45">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45">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45">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45">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45">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45">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45">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45">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45">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45">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45">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45">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45">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45">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45">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45">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45">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45">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45">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45">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45">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45">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45">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45">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45">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45">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45">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45">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45">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45">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45">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45">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45">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45">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45">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45">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45">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45">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45">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45">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45">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45">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45">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45">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45">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45">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45">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45">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45">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45">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45">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45">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45">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45">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45">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45">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45">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45">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45">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45">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45">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45">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45">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45">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45">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45">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45">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45">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45">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45">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45">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45">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45">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45">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45">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45">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45">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45">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45">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45">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45">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45">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45">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45">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45">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45">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45">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45">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45">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45">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45">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45">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45">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45">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45">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45">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45">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45">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45">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45">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45">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45">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45">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45">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45">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45">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45">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45">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45">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45">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45">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45">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45">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45">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45">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45">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45">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45">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45">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45">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45">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45">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45">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45">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45">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45">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45">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45">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45">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45">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45">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45">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45">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45">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45">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45">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45">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45">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45">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45">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45">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45">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45">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45">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45">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45">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45">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45">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45">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45">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45">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45">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45">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45">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45">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45">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45">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45">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45">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45">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45">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45">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45">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45">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45">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45">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45">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45">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45">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45">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45">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45">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45">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45">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45">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45">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45">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45">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45">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45">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45">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45">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45">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45">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45">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45">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45">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45">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45">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45">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45">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45">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45">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45">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45">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45">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45">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45">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45">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45">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45">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45">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45">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45">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45">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45">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45">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45">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45">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45">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45">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45">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45">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45">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45">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45">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45">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45">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45">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45">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45">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45">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45">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45">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45">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45">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45">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45">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45">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45">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45">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45">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45">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45">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45">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45">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45">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45">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45">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45">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45">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45">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45">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45">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45">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45">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45">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45">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45">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45">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45">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45">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45">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45">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45">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45">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45">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45">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45">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45">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45">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45">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45">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45">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45">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45">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45">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45">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45">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45">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45">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45">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45">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45">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45">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45">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45">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45">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45">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45">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45">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45">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45">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45">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45">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45">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45">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45">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45">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45">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45">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45">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45">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45">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45">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45">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45">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45">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45">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45">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45">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45">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45">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45">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45">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45">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45">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45">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45">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45">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45">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45">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45">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45">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45">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45">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45">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45">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45">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45">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45">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45">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45">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45">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45">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45">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45">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45">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45">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45">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45">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45">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45">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45">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45">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45">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45">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45">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45">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45">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45">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45">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45">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45">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45">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45">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45">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45">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45">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45">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45">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45">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45">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45">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45">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45">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45">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45">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45">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45">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45">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45">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45">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45">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45">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45">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45">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45">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45">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45">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45">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45">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45">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45">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45">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45">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45">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45">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45">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45">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45">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45">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45">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45">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45">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45">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45">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45">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45">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45">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45">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45">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45">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45">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45">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45">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45">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45">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45">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45">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45">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45">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45">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45">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45">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45">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45">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45">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45">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45">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45">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45">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45">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45">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45">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45">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45">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45">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45">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45">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45">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45">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45">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45">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45">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45">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45">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45">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45">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45">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45">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45">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45">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45">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45">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45">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45">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45">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45">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45">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45">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45">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45">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45">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45">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45">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45">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45">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45">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45">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45">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45">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45">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45">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45">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45">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45">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45">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45">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45">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45">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45">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45">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45">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45">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45">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45">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45">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45">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45">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45">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45">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45">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45">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45">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45">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45">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45">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45">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45">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45">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45">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45">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45">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45">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45">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45">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45">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45">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45">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45">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45">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45">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45">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45">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45">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45">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45">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45">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45">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45">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45">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45">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45">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45">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45">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45">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45">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45">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45">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45">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45">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45">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45">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45">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45">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45">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45">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45">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45">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45">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45">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45">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45">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45">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45">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45">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45">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45">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45">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45">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45">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45">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45">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45">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45">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45">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45">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45">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45">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45">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45">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45">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45">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45">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45">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45">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45">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45">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45">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45">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45">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45">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45">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45">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45">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45">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45">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45">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45">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45">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45">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45">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45">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45">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45">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45">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45">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45">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45">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45">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45">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45">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45">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45">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45">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45">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45">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45">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45">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45">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45">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45">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45">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45">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45">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45">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45">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45">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45">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45">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45">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45">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45">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45">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45">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45">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45">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45">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45">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45">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45">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45">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45">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45">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45">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45">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45">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45">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45">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45">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45">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45">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45">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45">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45">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45">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45">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45">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45">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45">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45">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45">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45">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45">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45">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45">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45">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45">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45">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45">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45">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45">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45">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45">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45">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45">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45">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45">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45">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45">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45">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45">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45">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45">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45">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45">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45">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45">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45">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45">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45">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45">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45">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45">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45">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45">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45">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45">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45">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45">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45">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45">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45">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45">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45">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45">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45">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45">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45">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45">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45">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45">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45">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45">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45">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45">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45">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45">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45">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45">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45">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45">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45">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45">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45">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45">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45">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45">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45">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45">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45">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45">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45">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45">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45">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45">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45">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45">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45">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45">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45">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45">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45">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45">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45">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45">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45">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45">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45">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45">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45">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45">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45">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45">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45">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45">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45">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45">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45">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45">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45">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45">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45">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45">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45">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45">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45">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45">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45">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45">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45">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45">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45">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45">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45">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45">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45">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45">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45">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45">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45">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45">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45">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45">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45">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45">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45">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45">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45">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45">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45">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45">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45">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45">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45">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45">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45">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45">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45">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45">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45">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45">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45">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45">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45">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45">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45">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45">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45">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45">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45">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45">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45">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45">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45">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45">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45">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45">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45">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45">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45">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45">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45">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45">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45">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45">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45">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45">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45">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45">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45">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45">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45">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45">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45">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45">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45">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45">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45">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45">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45">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45">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45">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45">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45">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45">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45">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45">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45">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45">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45">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45">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45">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45">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45">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45">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45">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45">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45">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45">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45">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45">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45">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45">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45">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45">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45">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45">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45">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45">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45">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45">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45">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45">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45">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45">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45">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45">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45">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45">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45">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45">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45">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45">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45">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45">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45">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45">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45">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45">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45">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45">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45">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45">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45">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45">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45">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45">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45">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45">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45">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45">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45">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45">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45">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45">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45">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45">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45">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45">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45">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45">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45">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45">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45">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45">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45">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45">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45">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45">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45">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45">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45">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45">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45">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45">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45">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45">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45">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45">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45">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45">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45">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45">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45">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45">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45">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45">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45">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45">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45">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45">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45">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45">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45">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45">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45">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45">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45">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45">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45">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45">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45">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45">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45">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45">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45">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45">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45">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45">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45">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45">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45">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45">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45">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45">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45">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45">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45">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45">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45">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45">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45">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45">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45">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45">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45">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45">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45">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45">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45">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45">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45">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45">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45">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45">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45">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45">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45">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45">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45">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45">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45">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45">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45">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45">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45">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45">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45">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45">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45">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45">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45">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45">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45">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45">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45">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45">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45">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45">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45">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45">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45">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45">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45">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45">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45">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45">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45">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45">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45">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45">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45">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45">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45">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45">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45">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45">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45">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45">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45">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45">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45">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45">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45">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45">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45">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45">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45">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45">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45">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45">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45">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45">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45">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45">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45">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45">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45">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45">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45">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45">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45">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45">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45">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45">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45">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45">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45">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45">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45">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45">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45">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45">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45">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45">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45">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45">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45">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45">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45">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45">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45">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45">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45">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45">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45">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45">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45">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45">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45">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45">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45">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45">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45">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45">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45">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45">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45">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45">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45">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45">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45">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45">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45">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45">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45">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45">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45">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45">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45">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45">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45">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45">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45">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45">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45">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45">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45">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45">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45">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45">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45">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45">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45">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45">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45">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45">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45">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45">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45">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45">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45">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45">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45">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45">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45">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45">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45">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45">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45">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45">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45">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45">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45">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45">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45">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45">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45">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45">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45">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45">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45">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45">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45">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45">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45">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45">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45">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45">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45">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45">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45">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45">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45">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45">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45">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45">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45">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45">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45">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45">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45">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45">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45">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45">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45">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45">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45">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45">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45">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45">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45">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45">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45">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45">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45">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45">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45">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45">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45">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45">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45">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45">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45">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45">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45">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45">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45">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45">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45">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45">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45">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45">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45">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45">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45">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45">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45">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45">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45">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45">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45">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45">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45">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45">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45">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45">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45">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45">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45">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45">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45">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45">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45">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45">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45">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45">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45">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45">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45">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45">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45">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45">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45">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45">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45">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45">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45">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45">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45">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45">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45">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45">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45">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45">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45">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45">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45">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45">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45">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45">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45">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45">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45">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45">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45">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45">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45">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45">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45">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45">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45">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45">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45">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45">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45">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45">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45">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45">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45">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45">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45">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45">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45">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45">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45">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45">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45">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45">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45">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45">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45">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45">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45">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45">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45">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45">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45">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45">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45">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45">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45">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45">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45">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45">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45">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45">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45">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45">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45">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45">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45">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45">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45">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45">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45">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45">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45">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45">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45">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45">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45">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45">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45">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45">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45">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45">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45">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45">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45">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45">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45">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45">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45">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45">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45">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45">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45">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45">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45">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45">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45">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45">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45">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45">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45">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45">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45">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45">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45">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45">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45">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45">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45">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45">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45">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45">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45">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45">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45">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45">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45">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45">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45">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45">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45">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45">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45">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45">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45">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45">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45">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45">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45">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45">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45">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45">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45">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45">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45">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45">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45">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45">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45">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45">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45">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45">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45">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45">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45">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45">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45">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45">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45">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45">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45">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45">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45">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45">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45">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45">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45">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45">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45">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45">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45">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45">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45">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45">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45">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45">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45">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45">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45">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45">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45">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45">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45">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45">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45">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45">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45">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45">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45">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45">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45">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45">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45">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45">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45">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45">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45">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45">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45">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45">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45">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45">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45">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45">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45">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45">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45">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45">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45">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45">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45">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45">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45">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45">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45">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45">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45">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45">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45">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45">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45">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45">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45">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45">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45">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45">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45">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45">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45">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45">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45">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45">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45">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45">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45">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45">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45">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45">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45">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45">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45">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45">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45">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45">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45">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45">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45">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45">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45">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45">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45">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45">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45">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45">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45">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45">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45">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45">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45">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45">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45">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45">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45">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45">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45">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45">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45">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45">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45">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45">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45">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45">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45">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45">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45">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45">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45">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45">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45">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45">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45">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45">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45">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45">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45">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45">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45">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45">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45">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45">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45">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45">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45">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45">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45">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45">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45">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45">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45">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45">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45">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45">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45">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45">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45">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45">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45">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45">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45">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45">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45">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45">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45">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45">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45">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45">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45">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45">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45">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45">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45">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45">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45">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45">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45">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45">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45">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45">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45">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45">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45">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45">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45">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45">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45">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45">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45">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45">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45">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45">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45">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45">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45">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45">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45">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45">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45">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45">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45">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45">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45">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45">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45">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45">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45">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45">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45">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45">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45">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45">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45">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45">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45">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45">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45">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45">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45">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45">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45">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45">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45">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45">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45">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45">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45">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45">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45">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45">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45">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45">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45">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45">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45">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45">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45">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45">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45">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45">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45">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45">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45">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45">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45">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45">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45">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45">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45">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45">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45">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45">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45">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45">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45">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45">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45">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45">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45">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45">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45">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45">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45">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45">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45">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45">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45">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45">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45">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45">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45">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45">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45">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45">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45">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45">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45">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45">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45">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45">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45">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45">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45">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45">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45">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45">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45">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45">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45">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45">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45">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45">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45">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45">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45">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45">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45">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45">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45">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45">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45">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45">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45">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45">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45">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45">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45">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45">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45">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45">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45">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45">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45">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45">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45">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45">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45">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45">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45">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45">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45">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45">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45">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45">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45">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45">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45">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45">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45">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45">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45">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45">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45">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45">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45">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45">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45">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45">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45">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45">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45">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45">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45">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45">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45">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45">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45">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45">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45">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45">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45">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45">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45">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45">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45">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45">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45">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45">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45">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45">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45">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45">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45">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45">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45">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45">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45">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45">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45">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45">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45">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45">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45">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45">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45">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45">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45">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45">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45">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45">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45">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45">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45">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45">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45">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45">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45">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45">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45">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45">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45">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45">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45">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45">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45">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45">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45">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45">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45">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45">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45">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45">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45">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45">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45">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45">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45">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45">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45">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45">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45">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45">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45">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45">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45">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45">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45">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45">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45">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45">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45">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45">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45">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45">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45">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45">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45">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45">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45">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45">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45">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45">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45">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45">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45">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45">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45">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45">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45">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45">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45">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45">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45">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45">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45">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45">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45">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45">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45">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45">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45">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45">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45">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45">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45">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45">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45">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45">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45">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45">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45">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45">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45">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45">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45">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45">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45">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45">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45">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45">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45">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45">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45">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45">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45">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45">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45">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45">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45">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45">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45">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45">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45">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45">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45">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45">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45">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45">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45">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45">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45">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45">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45">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45">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45">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45">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45">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45">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45">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45">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45">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45">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45">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45">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45">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45">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45">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45">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45">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45">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45">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45">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45">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45">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45">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45">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45">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45">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45">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45">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45">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45">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45">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45">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45">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45">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45">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45">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45">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45">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45">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45">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45">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45">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45">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45">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45">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45">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45">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45">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45">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45">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45">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45">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45">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45">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45">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45">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45">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45">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45">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45">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45">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45">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45">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45">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45">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45">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45">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45">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45">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45">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45">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45">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45">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45">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45">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45">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45">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45">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45">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45">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45">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45">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45">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45">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45">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45">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45">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45">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45">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45">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45">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45">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45">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45">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45">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45">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45">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45">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45">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45">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45">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45">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45">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45">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45">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45">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45">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45">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45">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45">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45">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45">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45">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45">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45">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45">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45">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45">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45">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45">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45">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45">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45">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45">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45">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45">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45">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45">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45">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45">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45">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45">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45">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45">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45">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45">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45">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45">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45">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45">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45">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45">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45">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45">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45">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45">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45">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45">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45">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45">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45">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45">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45">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45">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45">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45">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45">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45">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45">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45">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45">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45">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45">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45">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45">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45">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45">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45">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45">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45">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45">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45">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45">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45">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45">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45">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45">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45">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45">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45">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45">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45">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45">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45">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45">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45">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45">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45">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45">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45">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45">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45">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45">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45">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45">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45">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45">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45">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45">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45">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45">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45">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45">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45">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45">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45">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45">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45">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45">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45">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45">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45">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45">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45">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45">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45">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45">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45">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45">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45">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45">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45">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45">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45">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45">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45">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45">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45">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45">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45">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45">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45">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45">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45">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45">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45">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45">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45">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45">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45">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45">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45">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45">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45">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45">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45">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45">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45">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45">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45">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45">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45">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45">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45">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45">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45">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45">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45">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45">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45">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45">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45">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45">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45">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45">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45">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45">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45">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45">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45">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45">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45">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45">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45">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45">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45">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45">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45">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45">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45">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45">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45">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45">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45">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45">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45">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45">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45">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45">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45">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45">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45">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45">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45">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45">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45">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45">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45">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45">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45">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45">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45">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45">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45">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45">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45">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45">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45">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45">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45">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45">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45">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45">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45">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45">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45">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45">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45">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45">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45">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45">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45">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45">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45">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45">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45">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45">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45">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45">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45">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45">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45">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45">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45">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45">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45">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45">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45">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45">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45">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45">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45">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45">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45">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45">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45">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45">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45">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45">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45">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45">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45">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45">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45">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45">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45">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45">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45">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45">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45">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45">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45">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45">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45">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45">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45">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45">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45">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45">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45">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45">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45">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45">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45">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45">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45">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45">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45">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45">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45">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45">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45">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45">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45">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45">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45">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45">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45">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45">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45">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45">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45">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45">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45">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45">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45">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45">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45">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45">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45">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45">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45">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45">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45">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45">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45">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45">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45">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45">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45">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45">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45">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45">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45">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45">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45">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45">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45">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45">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45">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45">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45">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45">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45">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45">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45">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45">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45">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45">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45">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45">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45">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45">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45">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45">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45">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45">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45">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45">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45">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45">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45">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45">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45">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45">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45">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45">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45">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45">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45">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45">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45">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45">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45">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45">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45">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45">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45">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45">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45">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45">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45">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45">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45">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45">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45">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45">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45">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45">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45">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45">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45">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45">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45">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45">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45">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45">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45">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45">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45">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45">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45">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45">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45">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45">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45">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45">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45">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45">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45">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45">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45">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45">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45">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45">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45">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45">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45">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45">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45">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45">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45">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45">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45">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45">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45">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45">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45">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45">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45">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45">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45">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45">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45">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45">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45">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45">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45">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45">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45">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45">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45">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45">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45">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45">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45">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45">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45">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45">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45">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45">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45">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45">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45">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45">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45">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45">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45">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45">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45">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45">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45">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45">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45">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45">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45">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45">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45">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45">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45">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45">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45">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45">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45">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45">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45">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45">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45">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45">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45">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45">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45">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45">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45">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45">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45">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45">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45">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45">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45">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45">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45">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45">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45">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45">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45">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45">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45">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45">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45">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45">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45">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45">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45">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45">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45">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45">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45">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45">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45">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45">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45">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45">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45">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45">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45">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45">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45">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45">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45">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45">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45">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45">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45">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45">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45">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45">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45">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45">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45">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45">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45">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45">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45">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45">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45">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45">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45">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45">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45">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45">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45">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45">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45">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45">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45">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45">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45">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45">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45">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45">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45">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45">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45">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45">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45">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45">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45">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45">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45">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45">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45">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45">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45">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45">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45">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45">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45">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45">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45">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45">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45">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45">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45">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45">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45">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45">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45">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45">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45">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45">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45">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45">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45">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45">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45">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45">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45">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45">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45">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45">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45">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45">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45">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45">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45">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45">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45">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45">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45">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45">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45">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45">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45">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45">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45">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45">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45">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45">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45">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45">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45">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45">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45">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45">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45">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45">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45">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45">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45">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45">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45">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45">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45">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45">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45">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45">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45">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45">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45">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45">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45">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45">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45">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45">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45">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45">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45">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45">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45">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45">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45">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45">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45">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45">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45">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45">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45">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45">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45">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45">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45">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45">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45">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45">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45">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45">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45">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45">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45">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45">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45">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45">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45">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45">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45">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45">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45">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45">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45">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45">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45">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45">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45">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45">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45">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45">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45">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45">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45">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45">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45">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45">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45">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45">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45">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45">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45">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45">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45">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45">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45">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45">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45">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45">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45">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45">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45">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45">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45">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45">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45">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45">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45">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45">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45">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45">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45">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45">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45">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45">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45">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45">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45">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45">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45">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45">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45">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45">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45">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45">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45">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45">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45">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45">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45">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45">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45">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45">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45">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45">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45">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45">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45">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45">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45">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45">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45">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45">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45">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45">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45">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45">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45">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45">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45">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45">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45">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45">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45">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45">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45">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45">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45">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45">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45">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45">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45">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45">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45">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45">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45">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45">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45">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45">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45">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45">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45">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45">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45">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45">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45">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45">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45">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45">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45">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45">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45">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45">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45">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45">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45">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45">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45">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45">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45">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45">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45">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45">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45">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45">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45">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45">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45">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45">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45">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45">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45">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45">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45">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45">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45">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45">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45">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45">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45">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45">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45">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45">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45">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45">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45">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45">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45">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45">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45">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45">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45">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45">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45">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45">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45">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45">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45">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45">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45">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45">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45">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45">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45">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45">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45">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45">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45">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45">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45">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45">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45">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45">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45">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45">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45">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45">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45">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45">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45">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45">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45">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45">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45">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45">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45">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45">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45">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45">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45">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45">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45">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45">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45">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45">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45">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45">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45">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45">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45">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45">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45">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45">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45">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45">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45">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45">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45">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45">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45">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45">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45">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45">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45">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45">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45">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45">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45">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45">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45">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45">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45">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45">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45">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45">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45">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45">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45">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45">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45">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45">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45">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45">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45">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45">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45">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45">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45">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45">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45">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45">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45">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45">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45">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45">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45">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45">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45">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45">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45">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45">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45">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45">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45">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45">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45">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45">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45">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45">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45">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45">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45">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45">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45">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45">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45">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45">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45">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45">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45">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45">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45">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45">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45">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45">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45">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45">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45">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45">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45">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45">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45">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45">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45">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45">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45">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45">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45">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45">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45">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45">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45">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45">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45">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45">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45">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45">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45">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45">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45">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45">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45">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45">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45">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45">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45">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45">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45">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45">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45">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45">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45">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45">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45">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45">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45">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45">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45">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45">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45">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45">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45">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45">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45">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45">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45">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45">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45">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45">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45">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45">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45">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45">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45">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45">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45">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45">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45">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45">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45">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45">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45">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45">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45">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45">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45">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45">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45">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45">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45">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45">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45">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45">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45">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45">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45">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45">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45">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45">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45">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45">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45">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45">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45">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45">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45">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45">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45">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45">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45">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45">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45">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45">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45">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45">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45">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45">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45">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45">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45">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45">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45">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45">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45">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45">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45">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45">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45">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45">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45">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45">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45">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45">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45">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45">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45">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45">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45">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45">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45">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45">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45">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45">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45">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45">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45">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45">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45">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45">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45">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45">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45">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45">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45">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45">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45">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45">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45">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45">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45">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45">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45">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45">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45">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45">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45">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45">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45">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45">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45">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45">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45">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45">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45">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45">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45">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45">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45">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45">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45">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45">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45">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45">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45">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45">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45">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45">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45">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45">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45">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45">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45">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45">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45">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45">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45">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45">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45">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45">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45">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45">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45">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45">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45">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45">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45">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45">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45">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45">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45">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45">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45">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45">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45">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45">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45">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45">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45">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45">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45">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45">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45">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45">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45">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45">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45">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45">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45">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45">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45">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45">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45">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45">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45">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45">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45">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45">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45">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45">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45">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45">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45">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45">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45">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45">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45">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45">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45">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45">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45">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45">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45">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45">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45">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45">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45">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45">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45">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45">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45">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45">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45">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45">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45">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45">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45">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45">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45">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45">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45">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45">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45">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45">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45">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45">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45">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45">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45">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45">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45">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45">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45">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45">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45">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45">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45">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45">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45">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45">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45">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45">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45">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45">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45">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45">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45">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45">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45">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45">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45">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45">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45">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45">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45">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45">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45">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45">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45">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45">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45">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45">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45">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45">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45">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45">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45">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45">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45">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45">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45">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45">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45">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45">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45">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45">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45">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45">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45">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45">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45">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45">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45">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45">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45">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45">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45">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45">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45">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45">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45">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45">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45">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45">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45">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45">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45">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45">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45">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45">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45">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45">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45">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45">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45">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45">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45">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45">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45">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45">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45">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45">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45">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45">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45">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45">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45">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45">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45">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45">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45">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45">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45">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45">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45">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45">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45">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45">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45">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45">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45">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45">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45">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45">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45">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45">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45">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45">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45">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45">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45">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45">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45">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45">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45">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45">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45">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45">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45">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45">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45">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45">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45">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45">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45">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45">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45">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45">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45">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45">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45">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45">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45">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45">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45">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45">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45">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45">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45">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45">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45">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45">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45">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45">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45">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45">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45">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45">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45">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45">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45">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45">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45">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45">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45">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45">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45">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45">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45">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45">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45">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45">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45">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45">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45">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45">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45">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45">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45">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45">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45">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45">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45">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45">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45">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45">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45">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45">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45">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45">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45">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45">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45">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45">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45">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45">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45">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45">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45">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45">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45">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45">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45">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45">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45">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45">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45">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45">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45">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45">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45">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45">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45">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45">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45">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45">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45">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45">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45">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45">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45">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45">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45">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45">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45">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45">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45">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45">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45">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45">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45">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45">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45">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45">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45">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45">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45">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45">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45">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45">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45">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45">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45">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45">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45">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45">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45">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45">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45">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45">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45">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45">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45">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45">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45">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45">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45">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45">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45">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45">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45">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45">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45">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45">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45">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45">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45">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45">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45">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45">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45">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45">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45">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45">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45">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45">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45">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45">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45">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45">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45">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45">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45">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45">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45">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45">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45">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45">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45">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45">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45">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45">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45">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45">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45">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45">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45">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45">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45">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45">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45">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45">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45">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45">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45">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45">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45">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45">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45">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45">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45">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45">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45">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45">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45">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45">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45">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45">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45">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45">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45">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45">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45">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45">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45">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45">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45">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45">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45">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45">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45">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45">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45">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45">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45">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45">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45">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45">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45">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45">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45">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45">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45">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45">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45">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45">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45">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45">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45">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45">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45">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45">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45">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45">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45">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45">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45">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45">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45">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45">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45">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45">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45">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45">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45">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45">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45">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45">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45">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45">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45">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45">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45">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45">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45">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45">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45">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45">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45">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45">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45">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45">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45">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45">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45">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45">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45">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45">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45">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45">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45">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45">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45">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45">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45">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45">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45">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45">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45">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45">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45">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45">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45">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45">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45">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45">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45">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45">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45">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45">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45">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45">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45">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45">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45">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45">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45">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45">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45">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45">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45">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45">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45">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45">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45">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45">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45">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45">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45">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45">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45">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45">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45">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45">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45">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45">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45">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45">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45">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45">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45">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45">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45">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45">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45">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45">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45">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45">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45">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45">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45">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45">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45">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45">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45">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45">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45">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45">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45">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45">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45">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45">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45">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45">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45">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45">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45">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45">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45">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45">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41" priority="1"/>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D16" sqref="D16"/>
    </sheetView>
  </sheetViews>
  <sheetFormatPr defaultRowHeight="18.5" x14ac:dyDescent="0.45"/>
  <cols>
    <col min="1" max="1" width="11.92578125" bestFit="1" customWidth="1"/>
    <col min="2" max="2" width="15.28515625" bestFit="1" customWidth="1"/>
  </cols>
  <sheetData>
    <row r="1" spans="1:2" x14ac:dyDescent="0.45">
      <c r="A1" s="2" t="s">
        <v>10838</v>
      </c>
      <c r="B1" t="s">
        <v>10856</v>
      </c>
    </row>
    <row r="2" spans="1:2" x14ac:dyDescent="0.45">
      <c r="A2" s="3" t="s">
        <v>10840</v>
      </c>
      <c r="B2" s="6">
        <v>479856.20809999999</v>
      </c>
    </row>
    <row r="3" spans="1:2" x14ac:dyDescent="0.45">
      <c r="A3" s="5" t="s">
        <v>10841</v>
      </c>
      <c r="B3" s="6">
        <v>14205.706999999997</v>
      </c>
    </row>
    <row r="4" spans="1:2" x14ac:dyDescent="0.45">
      <c r="A4" s="5" t="s">
        <v>10842</v>
      </c>
      <c r="B4" s="6">
        <v>4519.8919999999998</v>
      </c>
    </row>
    <row r="5" spans="1:2" x14ac:dyDescent="0.45">
      <c r="A5" s="5" t="s">
        <v>10843</v>
      </c>
      <c r="B5" s="6">
        <v>55205.797000000028</v>
      </c>
    </row>
    <row r="6" spans="1:2" x14ac:dyDescent="0.45">
      <c r="A6" s="5" t="s">
        <v>10844</v>
      </c>
      <c r="B6" s="6">
        <v>27906.854999999992</v>
      </c>
    </row>
    <row r="7" spans="1:2" x14ac:dyDescent="0.45">
      <c r="A7" s="5" t="s">
        <v>10845</v>
      </c>
      <c r="B7" s="6">
        <v>23644.303</v>
      </c>
    </row>
    <row r="8" spans="1:2" x14ac:dyDescent="0.45">
      <c r="A8" s="5" t="s">
        <v>10846</v>
      </c>
      <c r="B8" s="6">
        <v>34322.935600000019</v>
      </c>
    </row>
    <row r="9" spans="1:2" x14ac:dyDescent="0.45">
      <c r="A9" s="5" t="s">
        <v>10847</v>
      </c>
      <c r="B9" s="6">
        <v>33781.542999999998</v>
      </c>
    </row>
    <row r="10" spans="1:2" x14ac:dyDescent="0.45">
      <c r="A10" s="5" t="s">
        <v>10848</v>
      </c>
      <c r="B10" s="6">
        <v>27117.536499999995</v>
      </c>
    </row>
    <row r="11" spans="1:2" x14ac:dyDescent="0.45">
      <c r="A11" s="5" t="s">
        <v>10849</v>
      </c>
      <c r="B11" s="6">
        <v>81623.526799999978</v>
      </c>
    </row>
    <row r="12" spans="1:2" x14ac:dyDescent="0.45">
      <c r="A12" s="5" t="s">
        <v>10850</v>
      </c>
      <c r="B12" s="6">
        <v>31453.392999999989</v>
      </c>
    </row>
    <row r="13" spans="1:2" x14ac:dyDescent="0.45">
      <c r="A13" s="5" t="s">
        <v>10851</v>
      </c>
      <c r="B13" s="6">
        <v>77907.660700000008</v>
      </c>
    </row>
    <row r="14" spans="1:2" x14ac:dyDescent="0.45">
      <c r="A14" s="5" t="s">
        <v>10852</v>
      </c>
      <c r="B14" s="6">
        <v>68167.058499999999</v>
      </c>
    </row>
    <row r="15" spans="1:2" x14ac:dyDescent="0.45">
      <c r="A15" s="3" t="s">
        <v>10853</v>
      </c>
      <c r="B15" s="6">
        <v>459436.00540000014</v>
      </c>
    </row>
    <row r="16" spans="1:2" x14ac:dyDescent="0.45">
      <c r="A16" s="5" t="s">
        <v>10841</v>
      </c>
      <c r="B16" s="6">
        <v>18066.957599999994</v>
      </c>
    </row>
    <row r="17" spans="1:2" x14ac:dyDescent="0.45">
      <c r="A17" s="5" t="s">
        <v>10842</v>
      </c>
      <c r="B17" s="6">
        <v>11951.411</v>
      </c>
    </row>
    <row r="18" spans="1:2" x14ac:dyDescent="0.45">
      <c r="A18" s="5" t="s">
        <v>10843</v>
      </c>
      <c r="B18" s="6">
        <v>32339.318399999989</v>
      </c>
    </row>
    <row r="19" spans="1:2" x14ac:dyDescent="0.45">
      <c r="A19" s="5" t="s">
        <v>10844</v>
      </c>
      <c r="B19" s="6">
        <v>34154.468499999995</v>
      </c>
    </row>
    <row r="20" spans="1:2" x14ac:dyDescent="0.45">
      <c r="A20" s="5" t="s">
        <v>10845</v>
      </c>
      <c r="B20" s="6">
        <v>29959.530499999997</v>
      </c>
    </row>
    <row r="21" spans="1:2" x14ac:dyDescent="0.45">
      <c r="A21" s="5" t="s">
        <v>10846</v>
      </c>
      <c r="B21" s="6">
        <v>23599.374</v>
      </c>
    </row>
    <row r="22" spans="1:2" x14ac:dyDescent="0.45">
      <c r="A22" s="5" t="s">
        <v>10847</v>
      </c>
      <c r="B22" s="6">
        <v>28608.258999999991</v>
      </c>
    </row>
    <row r="23" spans="1:2" x14ac:dyDescent="0.45">
      <c r="A23" s="5" t="s">
        <v>10848</v>
      </c>
      <c r="B23" s="6">
        <v>36818.342199999992</v>
      </c>
    </row>
    <row r="24" spans="1:2" x14ac:dyDescent="0.45">
      <c r="A24" s="5" t="s">
        <v>10849</v>
      </c>
      <c r="B24" s="6">
        <v>63133.606000000036</v>
      </c>
    </row>
    <row r="25" spans="1:2" x14ac:dyDescent="0.45">
      <c r="A25" s="5" t="s">
        <v>10850</v>
      </c>
      <c r="B25" s="6">
        <v>31011.737500000014</v>
      </c>
    </row>
    <row r="26" spans="1:2" x14ac:dyDescent="0.45">
      <c r="A26" s="5" t="s">
        <v>10851</v>
      </c>
      <c r="B26" s="6">
        <v>75249.399500000043</v>
      </c>
    </row>
    <row r="27" spans="1:2" x14ac:dyDescent="0.45">
      <c r="A27" s="5" t="s">
        <v>10852</v>
      </c>
      <c r="B27" s="6">
        <v>74543.601200000077</v>
      </c>
    </row>
    <row r="28" spans="1:2" x14ac:dyDescent="0.45">
      <c r="A28" s="3" t="s">
        <v>10854</v>
      </c>
      <c r="B28" s="6">
        <v>600192.54999999993</v>
      </c>
    </row>
    <row r="29" spans="1:2" x14ac:dyDescent="0.45">
      <c r="A29" s="5" t="s">
        <v>10841</v>
      </c>
      <c r="B29" s="6">
        <v>18542.490999999995</v>
      </c>
    </row>
    <row r="30" spans="1:2" x14ac:dyDescent="0.45">
      <c r="A30" s="5" t="s">
        <v>10842</v>
      </c>
      <c r="B30" s="6">
        <v>22978.815000000002</v>
      </c>
    </row>
    <row r="31" spans="1:2" x14ac:dyDescent="0.45">
      <c r="A31" s="5" t="s">
        <v>10843</v>
      </c>
      <c r="B31" s="6">
        <v>51165.059000000023</v>
      </c>
    </row>
    <row r="32" spans="1:2" x14ac:dyDescent="0.45">
      <c r="A32" s="5" t="s">
        <v>10844</v>
      </c>
      <c r="B32" s="6">
        <v>38679.766999999978</v>
      </c>
    </row>
    <row r="33" spans="1:2" x14ac:dyDescent="0.45">
      <c r="A33" s="5" t="s">
        <v>10845</v>
      </c>
      <c r="B33" s="6">
        <v>56656.907999999989</v>
      </c>
    </row>
    <row r="34" spans="1:2" x14ac:dyDescent="0.45">
      <c r="A34" s="5" t="s">
        <v>10846</v>
      </c>
      <c r="B34" s="6">
        <v>39724.485999999983</v>
      </c>
    </row>
    <row r="35" spans="1:2" x14ac:dyDescent="0.45">
      <c r="A35" s="5" t="s">
        <v>10847</v>
      </c>
      <c r="B35" s="6">
        <v>38320.782999999967</v>
      </c>
    </row>
    <row r="36" spans="1:2" x14ac:dyDescent="0.45">
      <c r="A36" s="5" t="s">
        <v>10848</v>
      </c>
      <c r="B36" s="6">
        <v>30542.2003</v>
      </c>
    </row>
    <row r="37" spans="1:2" x14ac:dyDescent="0.45">
      <c r="A37" s="5" t="s">
        <v>10849</v>
      </c>
      <c r="B37" s="6">
        <v>69193.390899999984</v>
      </c>
    </row>
    <row r="38" spans="1:2" x14ac:dyDescent="0.45">
      <c r="A38" s="5" t="s">
        <v>10850</v>
      </c>
      <c r="B38" s="6">
        <v>59583.03300000001</v>
      </c>
    </row>
    <row r="39" spans="1:2" x14ac:dyDescent="0.45">
      <c r="A39" s="5" t="s">
        <v>10851</v>
      </c>
      <c r="B39" s="6">
        <v>79066.495800000004</v>
      </c>
    </row>
    <row r="40" spans="1:2" x14ac:dyDescent="0.45">
      <c r="A40" s="5" t="s">
        <v>10852</v>
      </c>
      <c r="B40" s="6">
        <v>95739.121000000014</v>
      </c>
    </row>
    <row r="41" spans="1:2" x14ac:dyDescent="0.45">
      <c r="A41" s="3" t="s">
        <v>10855</v>
      </c>
      <c r="B41" s="6">
        <v>722052.01919999998</v>
      </c>
    </row>
    <row r="42" spans="1:2" x14ac:dyDescent="0.45">
      <c r="A42" s="5" t="s">
        <v>10841</v>
      </c>
      <c r="B42" s="6">
        <v>43476.473999999987</v>
      </c>
    </row>
    <row r="43" spans="1:2" x14ac:dyDescent="0.45">
      <c r="A43" s="5" t="s">
        <v>10842</v>
      </c>
      <c r="B43" s="6">
        <v>19920.997399999997</v>
      </c>
    </row>
    <row r="44" spans="1:2" x14ac:dyDescent="0.45">
      <c r="A44" s="5" t="s">
        <v>10843</v>
      </c>
      <c r="B44" s="6">
        <v>58863.412799999984</v>
      </c>
    </row>
    <row r="45" spans="1:2" x14ac:dyDescent="0.45">
      <c r="A45" s="5" t="s">
        <v>10844</v>
      </c>
      <c r="B45" s="6">
        <v>35541.910100000008</v>
      </c>
    </row>
    <row r="46" spans="1:2" x14ac:dyDescent="0.45">
      <c r="A46" s="5" t="s">
        <v>10845</v>
      </c>
      <c r="B46" s="6">
        <v>43825.982199999991</v>
      </c>
    </row>
    <row r="47" spans="1:2" x14ac:dyDescent="0.45">
      <c r="A47" s="5" t="s">
        <v>10846</v>
      </c>
      <c r="B47" s="6">
        <v>48190.727700000003</v>
      </c>
    </row>
    <row r="48" spans="1:2" x14ac:dyDescent="0.45">
      <c r="A48" s="5" t="s">
        <v>10847</v>
      </c>
      <c r="B48" s="6">
        <v>44825.104000000007</v>
      </c>
    </row>
    <row r="49" spans="1:2" x14ac:dyDescent="0.45">
      <c r="A49" s="5" t="s">
        <v>10848</v>
      </c>
      <c r="B49" s="6">
        <v>62837.847999999984</v>
      </c>
    </row>
    <row r="50" spans="1:2" x14ac:dyDescent="0.45">
      <c r="A50" s="5" t="s">
        <v>10849</v>
      </c>
      <c r="B50" s="6">
        <v>86152.888000000035</v>
      </c>
    </row>
    <row r="51" spans="1:2" x14ac:dyDescent="0.45">
      <c r="A51" s="5" t="s">
        <v>10850</v>
      </c>
      <c r="B51" s="6">
        <v>77448.131199999974</v>
      </c>
    </row>
    <row r="52" spans="1:2" x14ac:dyDescent="0.45">
      <c r="A52" s="5" t="s">
        <v>10851</v>
      </c>
      <c r="B52" s="6">
        <v>117938.15500000001</v>
      </c>
    </row>
    <row r="53" spans="1:2" x14ac:dyDescent="0.45">
      <c r="A53" s="5" t="s">
        <v>10852</v>
      </c>
      <c r="B53" s="6">
        <v>83030.388800000001</v>
      </c>
    </row>
    <row r="54" spans="1:2" x14ac:dyDescent="0.45">
      <c r="A54" s="3" t="s">
        <v>10839</v>
      </c>
      <c r="B54" s="6">
        <v>2261536.7826999999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5D9A-90E1-40C1-9DC1-E2DB730E50A6}">
  <dimension ref="A1:O2278"/>
  <sheetViews>
    <sheetView workbookViewId="0">
      <selection sqref="A1:O2278"/>
    </sheetView>
  </sheetViews>
  <sheetFormatPr defaultRowHeight="18.5" x14ac:dyDescent="0.45"/>
  <cols>
    <col min="1" max="1" width="9.28515625" customWidth="1"/>
    <col min="2" max="2" width="11.5" customWidth="1"/>
    <col min="3" max="3" width="12.5" customWidth="1"/>
    <col min="4" max="4" width="15.640625" customWidth="1"/>
    <col min="5" max="5" width="9.5" customWidth="1"/>
    <col min="9" max="9" width="12" customWidth="1"/>
    <col min="11" max="11" width="11" customWidth="1"/>
    <col min="12" max="12" width="9.640625" customWidth="1"/>
    <col min="13" max="13" width="13.35546875" customWidth="1"/>
    <col min="14" max="14" width="14.14062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t="s">
        <v>10836</v>
      </c>
      <c r="B2" s="1">
        <v>42876</v>
      </c>
      <c r="C2" t="s">
        <v>575</v>
      </c>
      <c r="D2" t="s">
        <v>576</v>
      </c>
      <c r="E2" t="s">
        <v>33</v>
      </c>
      <c r="F2" t="s">
        <v>19</v>
      </c>
      <c r="G2" t="s">
        <v>293</v>
      </c>
      <c r="H2" t="s">
        <v>201</v>
      </c>
      <c r="I2">
        <v>60610</v>
      </c>
      <c r="J2" t="s">
        <v>96</v>
      </c>
      <c r="K2" t="s">
        <v>3341</v>
      </c>
      <c r="L2" t="s">
        <v>38</v>
      </c>
      <c r="M2" t="s">
        <v>66</v>
      </c>
      <c r="N2" t="s">
        <v>3342</v>
      </c>
      <c r="O2">
        <v>3.798</v>
      </c>
    </row>
    <row r="3" spans="1:15" x14ac:dyDescent="0.45">
      <c r="A3" t="s">
        <v>10835</v>
      </c>
      <c r="B3" s="1">
        <v>42145</v>
      </c>
      <c r="C3" t="s">
        <v>2881</v>
      </c>
      <c r="D3" t="s">
        <v>2882</v>
      </c>
      <c r="E3" t="s">
        <v>18</v>
      </c>
      <c r="F3" t="s">
        <v>19</v>
      </c>
      <c r="G3" t="s">
        <v>175</v>
      </c>
      <c r="H3" t="s">
        <v>95</v>
      </c>
      <c r="I3">
        <v>77070</v>
      </c>
      <c r="J3" t="s">
        <v>96</v>
      </c>
      <c r="K3" t="s">
        <v>3915</v>
      </c>
      <c r="L3" t="s">
        <v>38</v>
      </c>
      <c r="M3" t="s">
        <v>66</v>
      </c>
      <c r="N3" t="s">
        <v>3916</v>
      </c>
      <c r="O3">
        <v>18.239999999999998</v>
      </c>
    </row>
    <row r="4" spans="1:15" x14ac:dyDescent="0.45">
      <c r="A4" t="s">
        <v>10835</v>
      </c>
      <c r="B4" s="1">
        <v>42145</v>
      </c>
      <c r="C4" t="s">
        <v>2881</v>
      </c>
      <c r="D4" t="s">
        <v>2882</v>
      </c>
      <c r="E4" t="s">
        <v>18</v>
      </c>
      <c r="F4" t="s">
        <v>19</v>
      </c>
      <c r="G4" t="s">
        <v>175</v>
      </c>
      <c r="H4" t="s">
        <v>95</v>
      </c>
      <c r="I4">
        <v>77070</v>
      </c>
      <c r="J4" t="s">
        <v>96</v>
      </c>
      <c r="K4" t="s">
        <v>2596</v>
      </c>
      <c r="L4" t="s">
        <v>38</v>
      </c>
      <c r="M4" t="s">
        <v>81</v>
      </c>
      <c r="N4" t="s">
        <v>2597</v>
      </c>
      <c r="O4">
        <v>4.8319999999999999</v>
      </c>
    </row>
    <row r="5" spans="1:15" x14ac:dyDescent="0.45">
      <c r="A5" t="s">
        <v>10835</v>
      </c>
      <c r="B5" s="1">
        <v>42145</v>
      </c>
      <c r="C5" t="s">
        <v>2881</v>
      </c>
      <c r="D5" t="s">
        <v>2882</v>
      </c>
      <c r="E5" t="s">
        <v>18</v>
      </c>
      <c r="F5" t="s">
        <v>19</v>
      </c>
      <c r="G5" t="s">
        <v>175</v>
      </c>
      <c r="H5" t="s">
        <v>95</v>
      </c>
      <c r="I5">
        <v>77070</v>
      </c>
      <c r="J5" t="s">
        <v>96</v>
      </c>
      <c r="K5" t="s">
        <v>1531</v>
      </c>
      <c r="L5" t="s">
        <v>24</v>
      </c>
      <c r="M5" t="s">
        <v>28</v>
      </c>
      <c r="N5" t="s">
        <v>1532</v>
      </c>
      <c r="O5">
        <v>107.77200000000001</v>
      </c>
    </row>
    <row r="6" spans="1:15" x14ac:dyDescent="0.45">
      <c r="A6" t="s">
        <v>10835</v>
      </c>
      <c r="B6" s="1">
        <v>42145</v>
      </c>
      <c r="C6" t="s">
        <v>2881</v>
      </c>
      <c r="D6" t="s">
        <v>2882</v>
      </c>
      <c r="E6" t="s">
        <v>18</v>
      </c>
      <c r="F6" t="s">
        <v>19</v>
      </c>
      <c r="G6" t="s">
        <v>175</v>
      </c>
      <c r="H6" t="s">
        <v>95</v>
      </c>
      <c r="I6">
        <v>77070</v>
      </c>
      <c r="J6" t="s">
        <v>96</v>
      </c>
      <c r="K6" t="s">
        <v>4129</v>
      </c>
      <c r="L6" t="s">
        <v>38</v>
      </c>
      <c r="M6" t="s">
        <v>164</v>
      </c>
      <c r="N6" t="s">
        <v>661</v>
      </c>
      <c r="O6">
        <v>56.064</v>
      </c>
    </row>
    <row r="7" spans="1:15" x14ac:dyDescent="0.45">
      <c r="A7" t="s">
        <v>10834</v>
      </c>
      <c r="B7" s="1">
        <v>43186</v>
      </c>
      <c r="C7" t="s">
        <v>1447</v>
      </c>
      <c r="D7" t="s">
        <v>1448</v>
      </c>
      <c r="E7" t="s">
        <v>18</v>
      </c>
      <c r="F7" t="s">
        <v>19</v>
      </c>
      <c r="G7" t="s">
        <v>175</v>
      </c>
      <c r="H7" t="s">
        <v>95</v>
      </c>
      <c r="I7">
        <v>77070</v>
      </c>
      <c r="J7" t="s">
        <v>96</v>
      </c>
      <c r="K7" t="s">
        <v>5393</v>
      </c>
      <c r="L7" t="s">
        <v>24</v>
      </c>
      <c r="M7" t="s">
        <v>28</v>
      </c>
      <c r="N7" t="s">
        <v>5394</v>
      </c>
      <c r="O7">
        <v>211.24600000000001</v>
      </c>
    </row>
    <row r="8" spans="1:15" x14ac:dyDescent="0.45">
      <c r="A8" t="s">
        <v>10834</v>
      </c>
      <c r="B8" s="1">
        <v>43186</v>
      </c>
      <c r="C8" t="s">
        <v>1447</v>
      </c>
      <c r="D8" t="s">
        <v>1448</v>
      </c>
      <c r="E8" t="s">
        <v>18</v>
      </c>
      <c r="F8" t="s">
        <v>19</v>
      </c>
      <c r="G8" t="s">
        <v>175</v>
      </c>
      <c r="H8" t="s">
        <v>95</v>
      </c>
      <c r="I8">
        <v>77070</v>
      </c>
      <c r="J8" t="s">
        <v>96</v>
      </c>
      <c r="K8" t="s">
        <v>2526</v>
      </c>
      <c r="L8" t="s">
        <v>62</v>
      </c>
      <c r="M8" t="s">
        <v>152</v>
      </c>
      <c r="N8" t="s">
        <v>2527</v>
      </c>
      <c r="O8">
        <v>39.991999999999997</v>
      </c>
    </row>
    <row r="9" spans="1:15" x14ac:dyDescent="0.45">
      <c r="A9" t="s">
        <v>10834</v>
      </c>
      <c r="B9" s="1">
        <v>43186</v>
      </c>
      <c r="C9" t="s">
        <v>1447</v>
      </c>
      <c r="D9" t="s">
        <v>1448</v>
      </c>
      <c r="E9" t="s">
        <v>18</v>
      </c>
      <c r="F9" t="s">
        <v>19</v>
      </c>
      <c r="G9" t="s">
        <v>175</v>
      </c>
      <c r="H9" t="s">
        <v>95</v>
      </c>
      <c r="I9">
        <v>77070</v>
      </c>
      <c r="J9" t="s">
        <v>96</v>
      </c>
      <c r="K9" t="s">
        <v>523</v>
      </c>
      <c r="L9" t="s">
        <v>24</v>
      </c>
      <c r="M9" t="s">
        <v>28</v>
      </c>
      <c r="N9" t="s">
        <v>524</v>
      </c>
      <c r="O9">
        <v>600.55799999999999</v>
      </c>
    </row>
    <row r="10" spans="1:15" x14ac:dyDescent="0.45">
      <c r="A10" t="s">
        <v>10834</v>
      </c>
      <c r="B10" s="1">
        <v>43186</v>
      </c>
      <c r="C10" t="s">
        <v>1447</v>
      </c>
      <c r="D10" t="s">
        <v>1448</v>
      </c>
      <c r="E10" t="s">
        <v>18</v>
      </c>
      <c r="F10" t="s">
        <v>19</v>
      </c>
      <c r="G10" t="s">
        <v>175</v>
      </c>
      <c r="H10" t="s">
        <v>95</v>
      </c>
      <c r="I10">
        <v>77070</v>
      </c>
      <c r="J10" t="s">
        <v>96</v>
      </c>
      <c r="K10" t="s">
        <v>3088</v>
      </c>
      <c r="L10" t="s">
        <v>24</v>
      </c>
      <c r="M10" t="s">
        <v>25</v>
      </c>
      <c r="N10" t="s">
        <v>3089</v>
      </c>
      <c r="O10">
        <v>1023.332</v>
      </c>
    </row>
    <row r="11" spans="1:15" x14ac:dyDescent="0.45">
      <c r="A11" t="s">
        <v>10829</v>
      </c>
      <c r="B11" s="1">
        <v>42211</v>
      </c>
      <c r="C11" t="s">
        <v>1410</v>
      </c>
      <c r="D11" t="s">
        <v>1411</v>
      </c>
      <c r="E11" t="s">
        <v>18</v>
      </c>
      <c r="F11" t="s">
        <v>19</v>
      </c>
      <c r="G11" t="s">
        <v>670</v>
      </c>
      <c r="H11" t="s">
        <v>95</v>
      </c>
      <c r="I11">
        <v>78207</v>
      </c>
      <c r="J11" t="s">
        <v>96</v>
      </c>
      <c r="K11" t="s">
        <v>4819</v>
      </c>
      <c r="L11" t="s">
        <v>38</v>
      </c>
      <c r="M11" t="s">
        <v>69</v>
      </c>
      <c r="N11" t="s">
        <v>4820</v>
      </c>
      <c r="O11">
        <v>4.8360000000000003</v>
      </c>
    </row>
    <row r="12" spans="1:15" x14ac:dyDescent="0.45">
      <c r="A12" t="s">
        <v>10829</v>
      </c>
      <c r="B12" s="1">
        <v>42211</v>
      </c>
      <c r="C12" t="s">
        <v>1410</v>
      </c>
      <c r="D12" t="s">
        <v>1411</v>
      </c>
      <c r="E12" t="s">
        <v>18</v>
      </c>
      <c r="F12" t="s">
        <v>19</v>
      </c>
      <c r="G12" t="s">
        <v>670</v>
      </c>
      <c r="H12" t="s">
        <v>95</v>
      </c>
      <c r="I12">
        <v>78207</v>
      </c>
      <c r="J12" t="s">
        <v>96</v>
      </c>
      <c r="K12" t="s">
        <v>889</v>
      </c>
      <c r="L12" t="s">
        <v>38</v>
      </c>
      <c r="M12" t="s">
        <v>66</v>
      </c>
      <c r="N12" t="s">
        <v>890</v>
      </c>
      <c r="O12">
        <v>8.8800000000000008</v>
      </c>
    </row>
    <row r="13" spans="1:15" x14ac:dyDescent="0.45">
      <c r="A13" t="s">
        <v>10829</v>
      </c>
      <c r="B13" s="1">
        <v>42211</v>
      </c>
      <c r="C13" t="s">
        <v>1410</v>
      </c>
      <c r="D13" t="s">
        <v>1411</v>
      </c>
      <c r="E13" t="s">
        <v>18</v>
      </c>
      <c r="F13" t="s">
        <v>19</v>
      </c>
      <c r="G13" t="s">
        <v>670</v>
      </c>
      <c r="H13" t="s">
        <v>95</v>
      </c>
      <c r="I13">
        <v>78207</v>
      </c>
      <c r="J13" t="s">
        <v>96</v>
      </c>
      <c r="K13" t="s">
        <v>1308</v>
      </c>
      <c r="L13" t="s">
        <v>62</v>
      </c>
      <c r="M13" t="s">
        <v>152</v>
      </c>
      <c r="N13" t="s">
        <v>1309</v>
      </c>
      <c r="O13">
        <v>431.13600000000002</v>
      </c>
    </row>
    <row r="14" spans="1:15" x14ac:dyDescent="0.45">
      <c r="A14" t="s">
        <v>10829</v>
      </c>
      <c r="B14" s="1">
        <v>42211</v>
      </c>
      <c r="C14" t="s">
        <v>1410</v>
      </c>
      <c r="D14" t="s">
        <v>1411</v>
      </c>
      <c r="E14" t="s">
        <v>18</v>
      </c>
      <c r="F14" t="s">
        <v>19</v>
      </c>
      <c r="G14" t="s">
        <v>670</v>
      </c>
      <c r="H14" t="s">
        <v>95</v>
      </c>
      <c r="I14">
        <v>78207</v>
      </c>
      <c r="J14" t="s">
        <v>96</v>
      </c>
      <c r="K14" t="s">
        <v>1192</v>
      </c>
      <c r="L14" t="s">
        <v>38</v>
      </c>
      <c r="M14" t="s">
        <v>66</v>
      </c>
      <c r="N14" t="s">
        <v>1193</v>
      </c>
      <c r="O14">
        <v>16.783999999999999</v>
      </c>
    </row>
    <row r="15" spans="1:15" x14ac:dyDescent="0.45">
      <c r="A15" t="s">
        <v>10829</v>
      </c>
      <c r="B15" s="1">
        <v>42211</v>
      </c>
      <c r="C15" t="s">
        <v>1410</v>
      </c>
      <c r="D15" t="s">
        <v>1411</v>
      </c>
      <c r="E15" t="s">
        <v>18</v>
      </c>
      <c r="F15" t="s">
        <v>19</v>
      </c>
      <c r="G15" t="s">
        <v>670</v>
      </c>
      <c r="H15" t="s">
        <v>95</v>
      </c>
      <c r="I15">
        <v>78207</v>
      </c>
      <c r="J15" t="s">
        <v>96</v>
      </c>
      <c r="K15" t="s">
        <v>6237</v>
      </c>
      <c r="L15" t="s">
        <v>24</v>
      </c>
      <c r="M15" t="s">
        <v>56</v>
      </c>
      <c r="N15" t="s">
        <v>6238</v>
      </c>
      <c r="O15">
        <v>17.495999999999999</v>
      </c>
    </row>
    <row r="16" spans="1:15" x14ac:dyDescent="0.4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4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4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45">
      <c r="A19" t="s">
        <v>10829</v>
      </c>
      <c r="B19" s="1">
        <v>42211</v>
      </c>
      <c r="C19" t="s">
        <v>1410</v>
      </c>
      <c r="D19" t="s">
        <v>1411</v>
      </c>
      <c r="E19" t="s">
        <v>18</v>
      </c>
      <c r="F19" t="s">
        <v>19</v>
      </c>
      <c r="G19" t="s">
        <v>670</v>
      </c>
      <c r="H19" t="s">
        <v>95</v>
      </c>
      <c r="I19">
        <v>78207</v>
      </c>
      <c r="J19" t="s">
        <v>96</v>
      </c>
      <c r="K19" t="s">
        <v>1248</v>
      </c>
      <c r="L19" t="s">
        <v>38</v>
      </c>
      <c r="M19" t="s">
        <v>66</v>
      </c>
      <c r="N19" t="s">
        <v>1249</v>
      </c>
      <c r="O19">
        <v>2177.5839999999998</v>
      </c>
    </row>
    <row r="20" spans="1:15" x14ac:dyDescent="0.45">
      <c r="A20" t="s">
        <v>10824</v>
      </c>
      <c r="B20" s="1">
        <v>43443</v>
      </c>
      <c r="C20" t="s">
        <v>4874</v>
      </c>
      <c r="D20" t="s">
        <v>4875</v>
      </c>
      <c r="E20" t="s">
        <v>18</v>
      </c>
      <c r="F20" t="s">
        <v>19</v>
      </c>
      <c r="G20" t="s">
        <v>6467</v>
      </c>
      <c r="H20" t="s">
        <v>228</v>
      </c>
      <c r="I20">
        <v>49505</v>
      </c>
      <c r="J20" t="s">
        <v>96</v>
      </c>
      <c r="K20" t="s">
        <v>4156</v>
      </c>
      <c r="L20" t="s">
        <v>38</v>
      </c>
      <c r="M20" t="s">
        <v>66</v>
      </c>
      <c r="N20" t="s">
        <v>4157</v>
      </c>
      <c r="O20">
        <v>54.9</v>
      </c>
    </row>
    <row r="21" spans="1:15" x14ac:dyDescent="0.45">
      <c r="A21" t="s">
        <v>10815</v>
      </c>
      <c r="B21" s="1">
        <v>43019</v>
      </c>
      <c r="C21" t="s">
        <v>1821</v>
      </c>
      <c r="D21" t="s">
        <v>1822</v>
      </c>
      <c r="E21" t="s">
        <v>18</v>
      </c>
      <c r="F21" t="s">
        <v>19</v>
      </c>
      <c r="G21" t="s">
        <v>293</v>
      </c>
      <c r="H21" t="s">
        <v>201</v>
      </c>
      <c r="I21">
        <v>60610</v>
      </c>
      <c r="J21" t="s">
        <v>96</v>
      </c>
      <c r="K21" t="s">
        <v>4709</v>
      </c>
      <c r="L21" t="s">
        <v>38</v>
      </c>
      <c r="M21" t="s">
        <v>59</v>
      </c>
      <c r="N21" t="s">
        <v>4710</v>
      </c>
      <c r="O21">
        <v>27.72</v>
      </c>
    </row>
    <row r="22" spans="1:15" x14ac:dyDescent="0.45">
      <c r="A22" t="s">
        <v>10815</v>
      </c>
      <c r="B22" s="1">
        <v>43019</v>
      </c>
      <c r="C22" t="s">
        <v>1821</v>
      </c>
      <c r="D22" t="s">
        <v>1822</v>
      </c>
      <c r="E22" t="s">
        <v>18</v>
      </c>
      <c r="F22" t="s">
        <v>19</v>
      </c>
      <c r="G22" t="s">
        <v>293</v>
      </c>
      <c r="H22" t="s">
        <v>201</v>
      </c>
      <c r="I22">
        <v>60610</v>
      </c>
      <c r="J22" t="s">
        <v>96</v>
      </c>
      <c r="K22" t="s">
        <v>5842</v>
      </c>
      <c r="L22" t="s">
        <v>38</v>
      </c>
      <c r="M22" t="s">
        <v>59</v>
      </c>
      <c r="N22" t="s">
        <v>5843</v>
      </c>
      <c r="O22">
        <v>5.3440000000000003</v>
      </c>
    </row>
    <row r="23" spans="1:15" x14ac:dyDescent="0.4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4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45">
      <c r="A25" t="s">
        <v>10813</v>
      </c>
      <c r="B25" s="1">
        <v>42319</v>
      </c>
      <c r="C25" t="s">
        <v>53</v>
      </c>
      <c r="D25" t="s">
        <v>54</v>
      </c>
      <c r="E25" t="s">
        <v>18</v>
      </c>
      <c r="F25" t="s">
        <v>19</v>
      </c>
      <c r="G25" t="s">
        <v>293</v>
      </c>
      <c r="H25" t="s">
        <v>201</v>
      </c>
      <c r="I25">
        <v>60653</v>
      </c>
      <c r="J25" t="s">
        <v>96</v>
      </c>
      <c r="K25" t="s">
        <v>1787</v>
      </c>
      <c r="L25" t="s">
        <v>24</v>
      </c>
      <c r="M25" t="s">
        <v>28</v>
      </c>
      <c r="N25" t="s">
        <v>1788</v>
      </c>
      <c r="O25">
        <v>797.94399999999996</v>
      </c>
    </row>
    <row r="26" spans="1:15" x14ac:dyDescent="0.45">
      <c r="A26" t="s">
        <v>10813</v>
      </c>
      <c r="B26" s="1">
        <v>42319</v>
      </c>
      <c r="C26" t="s">
        <v>53</v>
      </c>
      <c r="D26" t="s">
        <v>54</v>
      </c>
      <c r="E26" t="s">
        <v>18</v>
      </c>
      <c r="F26" t="s">
        <v>19</v>
      </c>
      <c r="G26" t="s">
        <v>293</v>
      </c>
      <c r="H26" t="s">
        <v>201</v>
      </c>
      <c r="I26">
        <v>60653</v>
      </c>
      <c r="J26" t="s">
        <v>96</v>
      </c>
      <c r="K26" t="s">
        <v>7404</v>
      </c>
      <c r="L26" t="s">
        <v>24</v>
      </c>
      <c r="M26" t="s">
        <v>56</v>
      </c>
      <c r="N26" t="s">
        <v>7405</v>
      </c>
      <c r="O26">
        <v>10.984</v>
      </c>
    </row>
    <row r="27" spans="1:15" x14ac:dyDescent="0.45">
      <c r="A27" t="s">
        <v>10811</v>
      </c>
      <c r="B27" s="1">
        <v>43121</v>
      </c>
      <c r="C27" t="s">
        <v>5835</v>
      </c>
      <c r="D27" t="s">
        <v>5836</v>
      </c>
      <c r="E27" t="s">
        <v>18</v>
      </c>
      <c r="F27" t="s">
        <v>19</v>
      </c>
      <c r="G27" t="s">
        <v>446</v>
      </c>
      <c r="H27" t="s">
        <v>201</v>
      </c>
      <c r="I27">
        <v>60505</v>
      </c>
      <c r="J27" t="s">
        <v>96</v>
      </c>
      <c r="K27" t="s">
        <v>2152</v>
      </c>
      <c r="L27" t="s">
        <v>38</v>
      </c>
      <c r="M27" t="s">
        <v>164</v>
      </c>
      <c r="N27" t="s">
        <v>2153</v>
      </c>
      <c r="O27">
        <v>268.57600000000002</v>
      </c>
    </row>
    <row r="28" spans="1:15" x14ac:dyDescent="0.45">
      <c r="A28" t="s">
        <v>10806</v>
      </c>
      <c r="B28" s="1">
        <v>42550</v>
      </c>
      <c r="C28" t="s">
        <v>7335</v>
      </c>
      <c r="D28" t="s">
        <v>7336</v>
      </c>
      <c r="E28" t="s">
        <v>93</v>
      </c>
      <c r="F28" t="s">
        <v>19</v>
      </c>
      <c r="G28" t="s">
        <v>2525</v>
      </c>
      <c r="H28" t="s">
        <v>129</v>
      </c>
      <c r="I28">
        <v>68104</v>
      </c>
      <c r="J28" t="s">
        <v>96</v>
      </c>
      <c r="K28" t="s">
        <v>2026</v>
      </c>
      <c r="L28" t="s">
        <v>62</v>
      </c>
      <c r="M28" t="s">
        <v>63</v>
      </c>
      <c r="N28" t="s">
        <v>2027</v>
      </c>
      <c r="O28">
        <v>269.98</v>
      </c>
    </row>
    <row r="29" spans="1:15" x14ac:dyDescent="0.45">
      <c r="A29" t="s">
        <v>10799</v>
      </c>
      <c r="B29" s="1">
        <v>42709</v>
      </c>
      <c r="C29" t="s">
        <v>5559</v>
      </c>
      <c r="D29" t="s">
        <v>5560</v>
      </c>
      <c r="E29" t="s">
        <v>18</v>
      </c>
      <c r="F29" t="s">
        <v>19</v>
      </c>
      <c r="G29" t="s">
        <v>528</v>
      </c>
      <c r="H29" t="s">
        <v>201</v>
      </c>
      <c r="I29">
        <v>61701</v>
      </c>
      <c r="J29" t="s">
        <v>96</v>
      </c>
      <c r="K29" t="s">
        <v>2571</v>
      </c>
      <c r="L29" t="s">
        <v>38</v>
      </c>
      <c r="M29" t="s">
        <v>164</v>
      </c>
      <c r="N29" t="s">
        <v>2572</v>
      </c>
      <c r="O29">
        <v>12.224</v>
      </c>
    </row>
    <row r="30" spans="1:15" x14ac:dyDescent="0.45">
      <c r="A30" t="s">
        <v>10796</v>
      </c>
      <c r="B30" s="1">
        <v>43000</v>
      </c>
      <c r="C30" t="s">
        <v>2414</v>
      </c>
      <c r="D30" t="s">
        <v>2415</v>
      </c>
      <c r="E30" t="s">
        <v>33</v>
      </c>
      <c r="F30" t="s">
        <v>19</v>
      </c>
      <c r="G30" t="s">
        <v>1838</v>
      </c>
      <c r="H30" t="s">
        <v>105</v>
      </c>
      <c r="I30">
        <v>54302</v>
      </c>
      <c r="J30" t="s">
        <v>96</v>
      </c>
      <c r="K30" t="s">
        <v>6155</v>
      </c>
      <c r="L30" t="s">
        <v>24</v>
      </c>
      <c r="M30" t="s">
        <v>56</v>
      </c>
      <c r="N30" t="s">
        <v>6156</v>
      </c>
      <c r="O30">
        <v>18.96</v>
      </c>
    </row>
    <row r="31" spans="1:15" x14ac:dyDescent="0.45">
      <c r="A31" t="s">
        <v>10794</v>
      </c>
      <c r="B31" s="1">
        <v>42885</v>
      </c>
      <c r="C31" t="s">
        <v>2066</v>
      </c>
      <c r="D31" t="s">
        <v>2067</v>
      </c>
      <c r="E31" t="s">
        <v>18</v>
      </c>
      <c r="F31" t="s">
        <v>19</v>
      </c>
      <c r="G31" t="s">
        <v>175</v>
      </c>
      <c r="H31" t="s">
        <v>95</v>
      </c>
      <c r="I31">
        <v>77041</v>
      </c>
      <c r="J31" t="s">
        <v>96</v>
      </c>
      <c r="K31" t="s">
        <v>848</v>
      </c>
      <c r="L31" t="s">
        <v>62</v>
      </c>
      <c r="M31" t="s">
        <v>152</v>
      </c>
      <c r="N31" t="s">
        <v>849</v>
      </c>
      <c r="O31">
        <v>223.96</v>
      </c>
    </row>
    <row r="32" spans="1:15" x14ac:dyDescent="0.45">
      <c r="A32" t="s">
        <v>10794</v>
      </c>
      <c r="B32" s="1">
        <v>42885</v>
      </c>
      <c r="C32" t="s">
        <v>2066</v>
      </c>
      <c r="D32" t="s">
        <v>2067</v>
      </c>
      <c r="E32" t="s">
        <v>18</v>
      </c>
      <c r="F32" t="s">
        <v>19</v>
      </c>
      <c r="G32" t="s">
        <v>175</v>
      </c>
      <c r="H32" t="s">
        <v>95</v>
      </c>
      <c r="I32">
        <v>77041</v>
      </c>
      <c r="J32" t="s">
        <v>96</v>
      </c>
      <c r="K32" t="s">
        <v>548</v>
      </c>
      <c r="L32" t="s">
        <v>62</v>
      </c>
      <c r="M32" t="s">
        <v>63</v>
      </c>
      <c r="N32" t="s">
        <v>549</v>
      </c>
      <c r="O32">
        <v>79.959999999999994</v>
      </c>
    </row>
    <row r="33" spans="1:15" x14ac:dyDescent="0.45">
      <c r="A33" t="s">
        <v>10783</v>
      </c>
      <c r="B33" s="1">
        <v>42165</v>
      </c>
      <c r="C33" t="s">
        <v>811</v>
      </c>
      <c r="D33" t="s">
        <v>812</v>
      </c>
      <c r="E33" t="s">
        <v>33</v>
      </c>
      <c r="F33" t="s">
        <v>19</v>
      </c>
      <c r="G33" t="s">
        <v>872</v>
      </c>
      <c r="H33" t="s">
        <v>228</v>
      </c>
      <c r="I33">
        <v>48234</v>
      </c>
      <c r="J33" t="s">
        <v>96</v>
      </c>
      <c r="K33" t="s">
        <v>1965</v>
      </c>
      <c r="L33" t="s">
        <v>38</v>
      </c>
      <c r="M33" t="s">
        <v>39</v>
      </c>
      <c r="N33" t="s">
        <v>1966</v>
      </c>
      <c r="O33">
        <v>491.55</v>
      </c>
    </row>
    <row r="34" spans="1:15" x14ac:dyDescent="0.45">
      <c r="A34" t="s">
        <v>10779</v>
      </c>
      <c r="B34" s="1">
        <v>42687</v>
      </c>
      <c r="C34" t="s">
        <v>1182</v>
      </c>
      <c r="D34" t="s">
        <v>1183</v>
      </c>
      <c r="E34" t="s">
        <v>18</v>
      </c>
      <c r="F34" t="s">
        <v>19</v>
      </c>
      <c r="G34" t="s">
        <v>175</v>
      </c>
      <c r="H34" t="s">
        <v>95</v>
      </c>
      <c r="I34">
        <v>77041</v>
      </c>
      <c r="J34" t="s">
        <v>96</v>
      </c>
      <c r="K34" t="s">
        <v>3088</v>
      </c>
      <c r="L34" t="s">
        <v>24</v>
      </c>
      <c r="M34" t="s">
        <v>25</v>
      </c>
      <c r="N34" t="s">
        <v>3089</v>
      </c>
      <c r="O34">
        <v>613.99919999999997</v>
      </c>
    </row>
    <row r="35" spans="1:15" x14ac:dyDescent="0.45">
      <c r="A35" t="s">
        <v>10776</v>
      </c>
      <c r="B35" s="1">
        <v>43373</v>
      </c>
      <c r="C35" t="s">
        <v>2794</v>
      </c>
      <c r="D35" t="s">
        <v>2795</v>
      </c>
      <c r="E35" t="s">
        <v>93</v>
      </c>
      <c r="F35" t="s">
        <v>19</v>
      </c>
      <c r="G35" t="s">
        <v>1120</v>
      </c>
      <c r="H35" t="s">
        <v>95</v>
      </c>
      <c r="I35">
        <v>76017</v>
      </c>
      <c r="J35" t="s">
        <v>96</v>
      </c>
      <c r="K35" t="s">
        <v>2438</v>
      </c>
      <c r="L35" t="s">
        <v>38</v>
      </c>
      <c r="M35" t="s">
        <v>66</v>
      </c>
      <c r="N35" t="s">
        <v>2439</v>
      </c>
      <c r="O35">
        <v>11.646000000000001</v>
      </c>
    </row>
    <row r="36" spans="1:15" x14ac:dyDescent="0.4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4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4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4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4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4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4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4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45">
      <c r="A44" t="s">
        <v>10770</v>
      </c>
      <c r="B44" s="1">
        <v>42336</v>
      </c>
      <c r="C44" t="s">
        <v>5731</v>
      </c>
      <c r="D44" t="s">
        <v>5732</v>
      </c>
      <c r="E44" t="s">
        <v>33</v>
      </c>
      <c r="F44" t="s">
        <v>19</v>
      </c>
      <c r="G44" t="s">
        <v>1458</v>
      </c>
      <c r="H44" t="s">
        <v>244</v>
      </c>
      <c r="I44">
        <v>47374</v>
      </c>
      <c r="J44" t="s">
        <v>96</v>
      </c>
      <c r="K44" t="s">
        <v>2981</v>
      </c>
      <c r="L44" t="s">
        <v>38</v>
      </c>
      <c r="M44" t="s">
        <v>164</v>
      </c>
      <c r="N44" t="s">
        <v>2982</v>
      </c>
      <c r="O44">
        <v>64.02</v>
      </c>
    </row>
    <row r="45" spans="1:15" x14ac:dyDescent="0.45">
      <c r="A45" t="s">
        <v>10768</v>
      </c>
      <c r="B45" s="1">
        <v>42207</v>
      </c>
      <c r="C45" t="s">
        <v>1195</v>
      </c>
      <c r="D45" t="s">
        <v>1196</v>
      </c>
      <c r="E45" t="s">
        <v>18</v>
      </c>
      <c r="F45" t="s">
        <v>19</v>
      </c>
      <c r="G45" t="s">
        <v>175</v>
      </c>
      <c r="H45" t="s">
        <v>95</v>
      </c>
      <c r="I45">
        <v>77095</v>
      </c>
      <c r="J45" t="s">
        <v>96</v>
      </c>
      <c r="K45" t="s">
        <v>5265</v>
      </c>
      <c r="L45" t="s">
        <v>38</v>
      </c>
      <c r="M45" t="s">
        <v>50</v>
      </c>
      <c r="N45" t="s">
        <v>5266</v>
      </c>
      <c r="O45">
        <v>26.632000000000001</v>
      </c>
    </row>
    <row r="46" spans="1:15" x14ac:dyDescent="0.4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4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4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45">
      <c r="A49" t="s">
        <v>10750</v>
      </c>
      <c r="B49" s="1">
        <v>42327</v>
      </c>
      <c r="C49" t="s">
        <v>5242</v>
      </c>
      <c r="D49" t="s">
        <v>5243</v>
      </c>
      <c r="E49" t="s">
        <v>18</v>
      </c>
      <c r="F49" t="s">
        <v>19</v>
      </c>
      <c r="G49" t="s">
        <v>10751</v>
      </c>
      <c r="H49" t="s">
        <v>219</v>
      </c>
      <c r="I49">
        <v>55433</v>
      </c>
      <c r="J49" t="s">
        <v>96</v>
      </c>
      <c r="K49" t="s">
        <v>2080</v>
      </c>
      <c r="L49" t="s">
        <v>62</v>
      </c>
      <c r="M49" t="s">
        <v>63</v>
      </c>
      <c r="N49" t="s">
        <v>2081</v>
      </c>
      <c r="O49">
        <v>281.97000000000003</v>
      </c>
    </row>
    <row r="50" spans="1:15" x14ac:dyDescent="0.45">
      <c r="A50" t="s">
        <v>10750</v>
      </c>
      <c r="B50" s="1">
        <v>42327</v>
      </c>
      <c r="C50" t="s">
        <v>5242</v>
      </c>
      <c r="D50" t="s">
        <v>5243</v>
      </c>
      <c r="E50" t="s">
        <v>18</v>
      </c>
      <c r="F50" t="s">
        <v>19</v>
      </c>
      <c r="G50" t="s">
        <v>10751</v>
      </c>
      <c r="H50" t="s">
        <v>219</v>
      </c>
      <c r="I50">
        <v>55433</v>
      </c>
      <c r="J50" t="s">
        <v>96</v>
      </c>
      <c r="K50" t="s">
        <v>4493</v>
      </c>
      <c r="L50" t="s">
        <v>38</v>
      </c>
      <c r="M50" t="s">
        <v>50</v>
      </c>
      <c r="N50" t="s">
        <v>4494</v>
      </c>
      <c r="O50">
        <v>221.16</v>
      </c>
    </row>
    <row r="51" spans="1:15" x14ac:dyDescent="0.4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4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4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4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45">
      <c r="A55" t="s">
        <v>10743</v>
      </c>
      <c r="B55" s="1">
        <v>43144</v>
      </c>
      <c r="C55" t="s">
        <v>6660</v>
      </c>
      <c r="D55" t="s">
        <v>6661</v>
      </c>
      <c r="E55" t="s">
        <v>18</v>
      </c>
      <c r="F55" t="s">
        <v>19</v>
      </c>
      <c r="G55" t="s">
        <v>399</v>
      </c>
      <c r="H55" t="s">
        <v>219</v>
      </c>
      <c r="I55">
        <v>55407</v>
      </c>
      <c r="J55" t="s">
        <v>96</v>
      </c>
      <c r="K55" t="s">
        <v>4813</v>
      </c>
      <c r="L55" t="s">
        <v>38</v>
      </c>
      <c r="M55" t="s">
        <v>69</v>
      </c>
      <c r="N55" t="s">
        <v>4814</v>
      </c>
      <c r="O55">
        <v>90.64</v>
      </c>
    </row>
    <row r="56" spans="1:15" x14ac:dyDescent="0.45">
      <c r="A56" t="s">
        <v>10740</v>
      </c>
      <c r="B56" s="1">
        <v>42331</v>
      </c>
      <c r="C56" t="s">
        <v>5181</v>
      </c>
      <c r="D56" t="s">
        <v>5182</v>
      </c>
      <c r="E56" t="s">
        <v>18</v>
      </c>
      <c r="F56" t="s">
        <v>19</v>
      </c>
      <c r="G56" t="s">
        <v>872</v>
      </c>
      <c r="H56" t="s">
        <v>228</v>
      </c>
      <c r="I56">
        <v>48227</v>
      </c>
      <c r="J56" t="s">
        <v>96</v>
      </c>
      <c r="K56" t="s">
        <v>3001</v>
      </c>
      <c r="L56" t="s">
        <v>38</v>
      </c>
      <c r="M56" t="s">
        <v>66</v>
      </c>
      <c r="N56" t="s">
        <v>3002</v>
      </c>
      <c r="O56">
        <v>14.67</v>
      </c>
    </row>
    <row r="57" spans="1:15" x14ac:dyDescent="0.45">
      <c r="A57" t="s">
        <v>10739</v>
      </c>
      <c r="B57" s="1">
        <v>43366</v>
      </c>
      <c r="C57" t="s">
        <v>1615</v>
      </c>
      <c r="D57" t="s">
        <v>1616</v>
      </c>
      <c r="E57" t="s">
        <v>33</v>
      </c>
      <c r="F57" t="s">
        <v>19</v>
      </c>
      <c r="G57" t="s">
        <v>4878</v>
      </c>
      <c r="H57" t="s">
        <v>95</v>
      </c>
      <c r="I57">
        <v>79424</v>
      </c>
      <c r="J57" t="s">
        <v>96</v>
      </c>
      <c r="K57" t="s">
        <v>9706</v>
      </c>
      <c r="L57" t="s">
        <v>38</v>
      </c>
      <c r="M57" t="s">
        <v>81</v>
      </c>
      <c r="N57" t="s">
        <v>9707</v>
      </c>
      <c r="O57">
        <v>9.2479999999999993</v>
      </c>
    </row>
    <row r="58" spans="1:15" x14ac:dyDescent="0.45">
      <c r="A58" t="s">
        <v>10738</v>
      </c>
      <c r="B58" s="1">
        <v>43280</v>
      </c>
      <c r="C58" t="s">
        <v>2092</v>
      </c>
      <c r="D58" t="s">
        <v>2093</v>
      </c>
      <c r="E58" t="s">
        <v>18</v>
      </c>
      <c r="F58" t="s">
        <v>19</v>
      </c>
      <c r="G58" t="s">
        <v>807</v>
      </c>
      <c r="H58" t="s">
        <v>95</v>
      </c>
      <c r="I58">
        <v>75220</v>
      </c>
      <c r="J58" t="s">
        <v>96</v>
      </c>
      <c r="K58" t="s">
        <v>5445</v>
      </c>
      <c r="L58" t="s">
        <v>24</v>
      </c>
      <c r="M58" t="s">
        <v>25</v>
      </c>
      <c r="N58" t="s">
        <v>5446</v>
      </c>
      <c r="O58">
        <v>409.99919999999997</v>
      </c>
    </row>
    <row r="59" spans="1:15" x14ac:dyDescent="0.45">
      <c r="A59" t="s">
        <v>10738</v>
      </c>
      <c r="B59" s="1">
        <v>43280</v>
      </c>
      <c r="C59" t="s">
        <v>2092</v>
      </c>
      <c r="D59" t="s">
        <v>2093</v>
      </c>
      <c r="E59" t="s">
        <v>18</v>
      </c>
      <c r="F59" t="s">
        <v>19</v>
      </c>
      <c r="G59" t="s">
        <v>807</v>
      </c>
      <c r="H59" t="s">
        <v>95</v>
      </c>
      <c r="I59">
        <v>75220</v>
      </c>
      <c r="J59" t="s">
        <v>96</v>
      </c>
      <c r="K59" t="s">
        <v>4855</v>
      </c>
      <c r="L59" t="s">
        <v>24</v>
      </c>
      <c r="M59" t="s">
        <v>47</v>
      </c>
      <c r="N59" t="s">
        <v>4856</v>
      </c>
      <c r="O59">
        <v>307.31400000000002</v>
      </c>
    </row>
    <row r="60" spans="1:15" x14ac:dyDescent="0.45">
      <c r="A60" t="s">
        <v>10738</v>
      </c>
      <c r="B60" s="1">
        <v>43280</v>
      </c>
      <c r="C60" t="s">
        <v>2092</v>
      </c>
      <c r="D60" t="s">
        <v>2093</v>
      </c>
      <c r="E60" t="s">
        <v>18</v>
      </c>
      <c r="F60" t="s">
        <v>19</v>
      </c>
      <c r="G60" t="s">
        <v>807</v>
      </c>
      <c r="H60" t="s">
        <v>95</v>
      </c>
      <c r="I60">
        <v>75220</v>
      </c>
      <c r="J60" t="s">
        <v>96</v>
      </c>
      <c r="K60" t="s">
        <v>2532</v>
      </c>
      <c r="L60" t="s">
        <v>38</v>
      </c>
      <c r="M60" t="s">
        <v>69</v>
      </c>
      <c r="N60" t="s">
        <v>2533</v>
      </c>
      <c r="O60">
        <v>21.391999999999999</v>
      </c>
    </row>
    <row r="61" spans="1:15" x14ac:dyDescent="0.45">
      <c r="A61" t="s">
        <v>10722</v>
      </c>
      <c r="B61" s="1">
        <v>43228</v>
      </c>
      <c r="C61" t="s">
        <v>1568</v>
      </c>
      <c r="D61" t="s">
        <v>1569</v>
      </c>
      <c r="E61" t="s">
        <v>33</v>
      </c>
      <c r="F61" t="s">
        <v>19</v>
      </c>
      <c r="G61" t="s">
        <v>10174</v>
      </c>
      <c r="H61" t="s">
        <v>95</v>
      </c>
      <c r="I61">
        <v>76063</v>
      </c>
      <c r="J61" t="s">
        <v>96</v>
      </c>
      <c r="K61" t="s">
        <v>6172</v>
      </c>
      <c r="L61" t="s">
        <v>38</v>
      </c>
      <c r="M61" t="s">
        <v>81</v>
      </c>
      <c r="N61" t="s">
        <v>6173</v>
      </c>
      <c r="O61">
        <v>41.472000000000001</v>
      </c>
    </row>
    <row r="62" spans="1:15" x14ac:dyDescent="0.45">
      <c r="A62" t="s">
        <v>10717</v>
      </c>
      <c r="B62" s="1">
        <v>42944</v>
      </c>
      <c r="C62" t="s">
        <v>5218</v>
      </c>
      <c r="D62" t="s">
        <v>5219</v>
      </c>
      <c r="E62" t="s">
        <v>93</v>
      </c>
      <c r="F62" t="s">
        <v>19</v>
      </c>
      <c r="G62" t="s">
        <v>593</v>
      </c>
      <c r="H62" t="s">
        <v>95</v>
      </c>
      <c r="I62">
        <v>77506</v>
      </c>
      <c r="J62" t="s">
        <v>96</v>
      </c>
      <c r="K62" t="s">
        <v>9340</v>
      </c>
      <c r="L62" t="s">
        <v>24</v>
      </c>
      <c r="M62" t="s">
        <v>56</v>
      </c>
      <c r="N62" t="s">
        <v>9341</v>
      </c>
      <c r="O62">
        <v>302.72000000000003</v>
      </c>
    </row>
    <row r="63" spans="1:15" x14ac:dyDescent="0.45">
      <c r="A63" t="s">
        <v>10717</v>
      </c>
      <c r="B63" s="1">
        <v>42944</v>
      </c>
      <c r="C63" t="s">
        <v>5218</v>
      </c>
      <c r="D63" t="s">
        <v>5219</v>
      </c>
      <c r="E63" t="s">
        <v>93</v>
      </c>
      <c r="F63" t="s">
        <v>19</v>
      </c>
      <c r="G63" t="s">
        <v>593</v>
      </c>
      <c r="H63" t="s">
        <v>95</v>
      </c>
      <c r="I63">
        <v>77506</v>
      </c>
      <c r="J63" t="s">
        <v>96</v>
      </c>
      <c r="K63" t="s">
        <v>3467</v>
      </c>
      <c r="L63" t="s">
        <v>24</v>
      </c>
      <c r="M63" t="s">
        <v>56</v>
      </c>
      <c r="N63" t="s">
        <v>3468</v>
      </c>
      <c r="O63">
        <v>24.7</v>
      </c>
    </row>
    <row r="64" spans="1:15" x14ac:dyDescent="0.45">
      <c r="A64" t="s">
        <v>10716</v>
      </c>
      <c r="B64" s="1">
        <v>42135</v>
      </c>
      <c r="C64" t="s">
        <v>10089</v>
      </c>
      <c r="D64" t="s">
        <v>10090</v>
      </c>
      <c r="E64" t="s">
        <v>93</v>
      </c>
      <c r="F64" t="s">
        <v>19</v>
      </c>
      <c r="G64" t="s">
        <v>293</v>
      </c>
      <c r="H64" t="s">
        <v>201</v>
      </c>
      <c r="I64">
        <v>60610</v>
      </c>
      <c r="J64" t="s">
        <v>96</v>
      </c>
      <c r="K64" t="s">
        <v>3565</v>
      </c>
      <c r="L64" t="s">
        <v>38</v>
      </c>
      <c r="M64" t="s">
        <v>66</v>
      </c>
      <c r="N64" t="s">
        <v>3566</v>
      </c>
      <c r="O64">
        <v>104.58</v>
      </c>
    </row>
    <row r="65" spans="1:15" x14ac:dyDescent="0.45">
      <c r="A65" t="s">
        <v>10716</v>
      </c>
      <c r="B65" s="1">
        <v>42135</v>
      </c>
      <c r="C65" t="s">
        <v>10089</v>
      </c>
      <c r="D65" t="s">
        <v>10090</v>
      </c>
      <c r="E65" t="s">
        <v>93</v>
      </c>
      <c r="F65" t="s">
        <v>19</v>
      </c>
      <c r="G65" t="s">
        <v>293</v>
      </c>
      <c r="H65" t="s">
        <v>201</v>
      </c>
      <c r="I65">
        <v>60610</v>
      </c>
      <c r="J65" t="s">
        <v>96</v>
      </c>
      <c r="K65" t="s">
        <v>8330</v>
      </c>
      <c r="L65" t="s">
        <v>38</v>
      </c>
      <c r="M65" t="s">
        <v>81</v>
      </c>
      <c r="N65" t="s">
        <v>8331</v>
      </c>
      <c r="O65">
        <v>17.472000000000001</v>
      </c>
    </row>
    <row r="66" spans="1:15" x14ac:dyDescent="0.45">
      <c r="A66" t="s">
        <v>10715</v>
      </c>
      <c r="B66" s="1">
        <v>43304</v>
      </c>
      <c r="C66" t="s">
        <v>5489</v>
      </c>
      <c r="D66" t="s">
        <v>5490</v>
      </c>
      <c r="E66" t="s">
        <v>18</v>
      </c>
      <c r="F66" t="s">
        <v>19</v>
      </c>
      <c r="G66" t="s">
        <v>5694</v>
      </c>
      <c r="H66" t="s">
        <v>201</v>
      </c>
      <c r="I66">
        <v>60090</v>
      </c>
      <c r="J66" t="s">
        <v>96</v>
      </c>
      <c r="K66" t="s">
        <v>480</v>
      </c>
      <c r="L66" t="s">
        <v>38</v>
      </c>
      <c r="M66" t="s">
        <v>59</v>
      </c>
      <c r="N66" t="s">
        <v>481</v>
      </c>
      <c r="O66">
        <v>121.536</v>
      </c>
    </row>
    <row r="67" spans="1:15" x14ac:dyDescent="0.45">
      <c r="A67" t="s">
        <v>10714</v>
      </c>
      <c r="B67" s="1">
        <v>43207</v>
      </c>
      <c r="C67" t="s">
        <v>5332</v>
      </c>
      <c r="D67" t="s">
        <v>5333</v>
      </c>
      <c r="E67" t="s">
        <v>33</v>
      </c>
      <c r="F67" t="s">
        <v>19</v>
      </c>
      <c r="G67" t="s">
        <v>293</v>
      </c>
      <c r="H67" t="s">
        <v>201</v>
      </c>
      <c r="I67">
        <v>60653</v>
      </c>
      <c r="J67" t="s">
        <v>96</v>
      </c>
      <c r="K67" t="s">
        <v>3440</v>
      </c>
      <c r="L67" t="s">
        <v>38</v>
      </c>
      <c r="M67" t="s">
        <v>50</v>
      </c>
      <c r="N67" t="s">
        <v>3441</v>
      </c>
      <c r="O67">
        <v>195.136</v>
      </c>
    </row>
    <row r="68" spans="1:15" x14ac:dyDescent="0.4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45">
      <c r="A69" t="s">
        <v>10711</v>
      </c>
      <c r="B69" s="1">
        <v>43338</v>
      </c>
      <c r="C69" t="s">
        <v>6654</v>
      </c>
      <c r="D69" t="s">
        <v>6655</v>
      </c>
      <c r="E69" t="s">
        <v>93</v>
      </c>
      <c r="F69" t="s">
        <v>19</v>
      </c>
      <c r="G69" t="s">
        <v>872</v>
      </c>
      <c r="H69" t="s">
        <v>228</v>
      </c>
      <c r="I69">
        <v>48234</v>
      </c>
      <c r="J69" t="s">
        <v>96</v>
      </c>
      <c r="K69" t="s">
        <v>4074</v>
      </c>
      <c r="L69" t="s">
        <v>38</v>
      </c>
      <c r="M69" t="s">
        <v>50</v>
      </c>
      <c r="N69" t="s">
        <v>4075</v>
      </c>
      <c r="O69">
        <v>53.72</v>
      </c>
    </row>
    <row r="70" spans="1:15" x14ac:dyDescent="0.45">
      <c r="A70" t="s">
        <v>10707</v>
      </c>
      <c r="B70" s="1">
        <v>42516</v>
      </c>
      <c r="C70" t="s">
        <v>4359</v>
      </c>
      <c r="D70" t="s">
        <v>4360</v>
      </c>
      <c r="E70" t="s">
        <v>18</v>
      </c>
      <c r="F70" t="s">
        <v>19</v>
      </c>
      <c r="G70" t="s">
        <v>670</v>
      </c>
      <c r="H70" t="s">
        <v>95</v>
      </c>
      <c r="I70">
        <v>78207</v>
      </c>
      <c r="J70" t="s">
        <v>96</v>
      </c>
      <c r="K70" t="s">
        <v>4575</v>
      </c>
      <c r="L70" t="s">
        <v>24</v>
      </c>
      <c r="M70" t="s">
        <v>28</v>
      </c>
      <c r="N70" t="s">
        <v>4576</v>
      </c>
      <c r="O70">
        <v>104.93</v>
      </c>
    </row>
    <row r="71" spans="1:15" x14ac:dyDescent="0.45">
      <c r="A71" t="s">
        <v>10707</v>
      </c>
      <c r="B71" s="1">
        <v>42516</v>
      </c>
      <c r="C71" t="s">
        <v>4359</v>
      </c>
      <c r="D71" t="s">
        <v>4360</v>
      </c>
      <c r="E71" t="s">
        <v>18</v>
      </c>
      <c r="F71" t="s">
        <v>19</v>
      </c>
      <c r="G71" t="s">
        <v>670</v>
      </c>
      <c r="H71" t="s">
        <v>95</v>
      </c>
      <c r="I71">
        <v>78207</v>
      </c>
      <c r="J71" t="s">
        <v>96</v>
      </c>
      <c r="K71" t="s">
        <v>4356</v>
      </c>
      <c r="L71" t="s">
        <v>62</v>
      </c>
      <c r="M71" t="s">
        <v>674</v>
      </c>
      <c r="N71" t="s">
        <v>4357</v>
      </c>
      <c r="O71">
        <v>399.54</v>
      </c>
    </row>
    <row r="72" spans="1:15" x14ac:dyDescent="0.45">
      <c r="A72" t="s">
        <v>10707</v>
      </c>
      <c r="B72" s="1">
        <v>42516</v>
      </c>
      <c r="C72" t="s">
        <v>4359</v>
      </c>
      <c r="D72" t="s">
        <v>4360</v>
      </c>
      <c r="E72" t="s">
        <v>18</v>
      </c>
      <c r="F72" t="s">
        <v>19</v>
      </c>
      <c r="G72" t="s">
        <v>670</v>
      </c>
      <c r="H72" t="s">
        <v>95</v>
      </c>
      <c r="I72">
        <v>78207</v>
      </c>
      <c r="J72" t="s">
        <v>96</v>
      </c>
      <c r="K72" t="s">
        <v>374</v>
      </c>
      <c r="L72" t="s">
        <v>24</v>
      </c>
      <c r="M72" t="s">
        <v>28</v>
      </c>
      <c r="N72" t="s">
        <v>375</v>
      </c>
      <c r="O72">
        <v>105.68600000000001</v>
      </c>
    </row>
    <row r="73" spans="1:15" x14ac:dyDescent="0.4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45">
      <c r="A74" t="s">
        <v>10704</v>
      </c>
      <c r="B74" s="1">
        <v>43286</v>
      </c>
      <c r="C74" t="s">
        <v>3854</v>
      </c>
      <c r="D74" t="s">
        <v>3855</v>
      </c>
      <c r="E74" t="s">
        <v>33</v>
      </c>
      <c r="F74" t="s">
        <v>19</v>
      </c>
      <c r="G74" t="s">
        <v>128</v>
      </c>
      <c r="H74" t="s">
        <v>129</v>
      </c>
      <c r="I74">
        <v>68025</v>
      </c>
      <c r="J74" t="s">
        <v>96</v>
      </c>
      <c r="K74" t="s">
        <v>548</v>
      </c>
      <c r="L74" t="s">
        <v>62</v>
      </c>
      <c r="M74" t="s">
        <v>63</v>
      </c>
      <c r="N74" t="s">
        <v>549</v>
      </c>
      <c r="O74">
        <v>79.959999999999994</v>
      </c>
    </row>
    <row r="75" spans="1:15" x14ac:dyDescent="0.45">
      <c r="A75" t="s">
        <v>10696</v>
      </c>
      <c r="B75" s="1">
        <v>42294</v>
      </c>
      <c r="C75" t="s">
        <v>3651</v>
      </c>
      <c r="D75" t="s">
        <v>3652</v>
      </c>
      <c r="E75" t="s">
        <v>18</v>
      </c>
      <c r="F75" t="s">
        <v>19</v>
      </c>
      <c r="G75" t="s">
        <v>175</v>
      </c>
      <c r="H75" t="s">
        <v>95</v>
      </c>
      <c r="I75">
        <v>77095</v>
      </c>
      <c r="J75" t="s">
        <v>96</v>
      </c>
      <c r="K75" t="s">
        <v>6342</v>
      </c>
      <c r="L75" t="s">
        <v>24</v>
      </c>
      <c r="M75" t="s">
        <v>56</v>
      </c>
      <c r="N75" t="s">
        <v>6343</v>
      </c>
      <c r="O75">
        <v>5.3120000000000003</v>
      </c>
    </row>
    <row r="76" spans="1:15" x14ac:dyDescent="0.45">
      <c r="A76" t="s">
        <v>10688</v>
      </c>
      <c r="B76" s="1">
        <v>42306</v>
      </c>
      <c r="C76" t="s">
        <v>4650</v>
      </c>
      <c r="D76" t="s">
        <v>4651</v>
      </c>
      <c r="E76" t="s">
        <v>33</v>
      </c>
      <c r="F76" t="s">
        <v>19</v>
      </c>
      <c r="G76" t="s">
        <v>487</v>
      </c>
      <c r="H76" t="s">
        <v>244</v>
      </c>
      <c r="I76">
        <v>47201</v>
      </c>
      <c r="J76" t="s">
        <v>96</v>
      </c>
      <c r="K76" t="s">
        <v>310</v>
      </c>
      <c r="L76" t="s">
        <v>38</v>
      </c>
      <c r="M76" t="s">
        <v>81</v>
      </c>
      <c r="N76" t="s">
        <v>311</v>
      </c>
      <c r="O76">
        <v>75.88</v>
      </c>
    </row>
    <row r="77" spans="1:15" x14ac:dyDescent="0.4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4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4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4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45">
      <c r="A81" t="s">
        <v>10688</v>
      </c>
      <c r="B81" s="1">
        <v>42306</v>
      </c>
      <c r="C81" t="s">
        <v>4650</v>
      </c>
      <c r="D81" t="s">
        <v>4651</v>
      </c>
      <c r="E81" t="s">
        <v>33</v>
      </c>
      <c r="F81" t="s">
        <v>19</v>
      </c>
      <c r="G81" t="s">
        <v>487</v>
      </c>
      <c r="H81" t="s">
        <v>244</v>
      </c>
      <c r="I81">
        <v>47201</v>
      </c>
      <c r="J81" t="s">
        <v>96</v>
      </c>
      <c r="K81" t="s">
        <v>5954</v>
      </c>
      <c r="L81" t="s">
        <v>62</v>
      </c>
      <c r="M81" t="s">
        <v>152</v>
      </c>
      <c r="N81" t="s">
        <v>5955</v>
      </c>
      <c r="O81">
        <v>1.98</v>
      </c>
    </row>
    <row r="82" spans="1:15" x14ac:dyDescent="0.45">
      <c r="A82" t="s">
        <v>10687</v>
      </c>
      <c r="B82" s="1">
        <v>42588</v>
      </c>
      <c r="C82" t="s">
        <v>2849</v>
      </c>
      <c r="D82" t="s">
        <v>2850</v>
      </c>
      <c r="E82" t="s">
        <v>33</v>
      </c>
      <c r="F82" t="s">
        <v>19</v>
      </c>
      <c r="G82" t="s">
        <v>175</v>
      </c>
      <c r="H82" t="s">
        <v>95</v>
      </c>
      <c r="I82">
        <v>77095</v>
      </c>
      <c r="J82" t="s">
        <v>96</v>
      </c>
      <c r="K82" t="s">
        <v>4406</v>
      </c>
      <c r="L82" t="s">
        <v>24</v>
      </c>
      <c r="M82" t="s">
        <v>25</v>
      </c>
      <c r="N82" t="s">
        <v>4407</v>
      </c>
      <c r="O82">
        <v>369.19920000000002</v>
      </c>
    </row>
    <row r="83" spans="1:15" x14ac:dyDescent="0.45">
      <c r="A83" t="s">
        <v>10687</v>
      </c>
      <c r="B83" s="1">
        <v>42588</v>
      </c>
      <c r="C83" t="s">
        <v>2849</v>
      </c>
      <c r="D83" t="s">
        <v>2850</v>
      </c>
      <c r="E83" t="s">
        <v>33</v>
      </c>
      <c r="F83" t="s">
        <v>19</v>
      </c>
      <c r="G83" t="s">
        <v>175</v>
      </c>
      <c r="H83" t="s">
        <v>95</v>
      </c>
      <c r="I83">
        <v>77095</v>
      </c>
      <c r="J83" t="s">
        <v>96</v>
      </c>
      <c r="K83" t="s">
        <v>8175</v>
      </c>
      <c r="L83" t="s">
        <v>38</v>
      </c>
      <c r="M83" t="s">
        <v>81</v>
      </c>
      <c r="N83" t="s">
        <v>8176</v>
      </c>
      <c r="O83">
        <v>56.704000000000001</v>
      </c>
    </row>
    <row r="84" spans="1:15" x14ac:dyDescent="0.45">
      <c r="A84" t="s">
        <v>10687</v>
      </c>
      <c r="B84" s="1">
        <v>42588</v>
      </c>
      <c r="C84" t="s">
        <v>2849</v>
      </c>
      <c r="D84" t="s">
        <v>2850</v>
      </c>
      <c r="E84" t="s">
        <v>33</v>
      </c>
      <c r="F84" t="s">
        <v>19</v>
      </c>
      <c r="G84" t="s">
        <v>175</v>
      </c>
      <c r="H84" t="s">
        <v>95</v>
      </c>
      <c r="I84">
        <v>77095</v>
      </c>
      <c r="J84" t="s">
        <v>96</v>
      </c>
      <c r="K84" t="s">
        <v>3122</v>
      </c>
      <c r="L84" t="s">
        <v>38</v>
      </c>
      <c r="M84" t="s">
        <v>66</v>
      </c>
      <c r="N84" t="s">
        <v>3123</v>
      </c>
      <c r="O84">
        <v>6.23</v>
      </c>
    </row>
    <row r="85" spans="1:15" x14ac:dyDescent="0.45">
      <c r="A85" t="s">
        <v>10687</v>
      </c>
      <c r="B85" s="1">
        <v>42588</v>
      </c>
      <c r="C85" t="s">
        <v>2849</v>
      </c>
      <c r="D85" t="s">
        <v>2850</v>
      </c>
      <c r="E85" t="s">
        <v>33</v>
      </c>
      <c r="F85" t="s">
        <v>19</v>
      </c>
      <c r="G85" t="s">
        <v>175</v>
      </c>
      <c r="H85" t="s">
        <v>95</v>
      </c>
      <c r="I85">
        <v>77095</v>
      </c>
      <c r="J85" t="s">
        <v>96</v>
      </c>
      <c r="K85" t="s">
        <v>842</v>
      </c>
      <c r="L85" t="s">
        <v>38</v>
      </c>
      <c r="M85" t="s">
        <v>39</v>
      </c>
      <c r="N85" t="s">
        <v>843</v>
      </c>
      <c r="O85">
        <v>35.520000000000003</v>
      </c>
    </row>
    <row r="86" spans="1:15" x14ac:dyDescent="0.4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45">
      <c r="A87" t="s">
        <v>10683</v>
      </c>
      <c r="B87" s="1">
        <v>43263</v>
      </c>
      <c r="C87" t="s">
        <v>532</v>
      </c>
      <c r="D87" t="s">
        <v>533</v>
      </c>
      <c r="E87" t="s">
        <v>18</v>
      </c>
      <c r="F87" t="s">
        <v>19</v>
      </c>
      <c r="G87" t="s">
        <v>293</v>
      </c>
      <c r="H87" t="s">
        <v>201</v>
      </c>
      <c r="I87">
        <v>60610</v>
      </c>
      <c r="J87" t="s">
        <v>96</v>
      </c>
      <c r="K87" t="s">
        <v>5059</v>
      </c>
      <c r="L87" t="s">
        <v>24</v>
      </c>
      <c r="M87" t="s">
        <v>56</v>
      </c>
      <c r="N87" t="s">
        <v>5060</v>
      </c>
      <c r="O87">
        <v>8.8559999999999999</v>
      </c>
    </row>
    <row r="88" spans="1:15" x14ac:dyDescent="0.4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4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4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45">
      <c r="A91" t="s">
        <v>10681</v>
      </c>
      <c r="B91" s="1">
        <v>43399</v>
      </c>
      <c r="C91" t="s">
        <v>6277</v>
      </c>
      <c r="D91" t="s">
        <v>6278</v>
      </c>
      <c r="E91" t="s">
        <v>93</v>
      </c>
      <c r="F91" t="s">
        <v>19</v>
      </c>
      <c r="G91" t="s">
        <v>807</v>
      </c>
      <c r="H91" t="s">
        <v>95</v>
      </c>
      <c r="I91">
        <v>75217</v>
      </c>
      <c r="J91" t="s">
        <v>96</v>
      </c>
      <c r="K91" t="s">
        <v>4631</v>
      </c>
      <c r="L91" t="s">
        <v>38</v>
      </c>
      <c r="M91" t="s">
        <v>50</v>
      </c>
      <c r="N91" t="s">
        <v>4632</v>
      </c>
      <c r="O91">
        <v>55.616</v>
      </c>
    </row>
    <row r="92" spans="1:15" x14ac:dyDescent="0.45">
      <c r="A92" t="s">
        <v>10679</v>
      </c>
      <c r="B92" s="1">
        <v>43183</v>
      </c>
      <c r="C92" t="s">
        <v>4806</v>
      </c>
      <c r="D92" t="s">
        <v>4807</v>
      </c>
      <c r="E92" t="s">
        <v>33</v>
      </c>
      <c r="F92" t="s">
        <v>19</v>
      </c>
      <c r="G92" t="s">
        <v>9144</v>
      </c>
      <c r="H92" t="s">
        <v>95</v>
      </c>
      <c r="I92">
        <v>77705</v>
      </c>
      <c r="J92" t="s">
        <v>96</v>
      </c>
      <c r="K92" t="s">
        <v>3352</v>
      </c>
      <c r="L92" t="s">
        <v>38</v>
      </c>
      <c r="M92" t="s">
        <v>50</v>
      </c>
      <c r="N92" t="s">
        <v>3353</v>
      </c>
      <c r="O92">
        <v>12.768000000000001</v>
      </c>
    </row>
    <row r="93" spans="1:15" x14ac:dyDescent="0.45">
      <c r="A93" t="s">
        <v>10675</v>
      </c>
      <c r="B93" s="1">
        <v>42357</v>
      </c>
      <c r="C93" t="s">
        <v>5430</v>
      </c>
      <c r="D93" t="s">
        <v>5431</v>
      </c>
      <c r="E93" t="s">
        <v>18</v>
      </c>
      <c r="F93" t="s">
        <v>19</v>
      </c>
      <c r="G93" t="s">
        <v>293</v>
      </c>
      <c r="H93" t="s">
        <v>201</v>
      </c>
      <c r="I93">
        <v>60623</v>
      </c>
      <c r="J93" t="s">
        <v>96</v>
      </c>
      <c r="K93" t="s">
        <v>4087</v>
      </c>
      <c r="L93" t="s">
        <v>38</v>
      </c>
      <c r="M93" t="s">
        <v>50</v>
      </c>
      <c r="N93" t="s">
        <v>4088</v>
      </c>
      <c r="O93">
        <v>32.591999999999999</v>
      </c>
    </row>
    <row r="94" spans="1:15" x14ac:dyDescent="0.4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4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4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45">
      <c r="A97" t="s">
        <v>10675</v>
      </c>
      <c r="B97" s="1">
        <v>42357</v>
      </c>
      <c r="C97" t="s">
        <v>5430</v>
      </c>
      <c r="D97" t="s">
        <v>5431</v>
      </c>
      <c r="E97" t="s">
        <v>18</v>
      </c>
      <c r="F97" t="s">
        <v>19</v>
      </c>
      <c r="G97" t="s">
        <v>293</v>
      </c>
      <c r="H97" t="s">
        <v>201</v>
      </c>
      <c r="I97">
        <v>60623</v>
      </c>
      <c r="J97" t="s">
        <v>96</v>
      </c>
      <c r="K97" t="s">
        <v>9084</v>
      </c>
      <c r="L97" t="s">
        <v>38</v>
      </c>
      <c r="M97" t="s">
        <v>81</v>
      </c>
      <c r="N97" t="s">
        <v>9085</v>
      </c>
      <c r="O97">
        <v>15.552</v>
      </c>
    </row>
    <row r="98" spans="1:15" x14ac:dyDescent="0.45">
      <c r="A98" t="s">
        <v>10675</v>
      </c>
      <c r="B98" s="1">
        <v>42357</v>
      </c>
      <c r="C98" t="s">
        <v>5430</v>
      </c>
      <c r="D98" t="s">
        <v>5431</v>
      </c>
      <c r="E98" t="s">
        <v>18</v>
      </c>
      <c r="F98" t="s">
        <v>19</v>
      </c>
      <c r="G98" t="s">
        <v>293</v>
      </c>
      <c r="H98" t="s">
        <v>201</v>
      </c>
      <c r="I98">
        <v>60623</v>
      </c>
      <c r="J98" t="s">
        <v>96</v>
      </c>
      <c r="K98" t="s">
        <v>10676</v>
      </c>
      <c r="L98" t="s">
        <v>62</v>
      </c>
      <c r="M98" t="s">
        <v>63</v>
      </c>
      <c r="N98" t="s">
        <v>10677</v>
      </c>
      <c r="O98">
        <v>323.976</v>
      </c>
    </row>
    <row r="99" spans="1:15" x14ac:dyDescent="0.45">
      <c r="A99" t="s">
        <v>10671</v>
      </c>
      <c r="B99" s="1">
        <v>42052</v>
      </c>
      <c r="C99" t="s">
        <v>944</v>
      </c>
      <c r="D99" t="s">
        <v>945</v>
      </c>
      <c r="E99" t="s">
        <v>18</v>
      </c>
      <c r="F99" t="s">
        <v>19</v>
      </c>
      <c r="G99" t="s">
        <v>293</v>
      </c>
      <c r="H99" t="s">
        <v>201</v>
      </c>
      <c r="I99">
        <v>60653</v>
      </c>
      <c r="J99" t="s">
        <v>96</v>
      </c>
      <c r="K99" t="s">
        <v>4638</v>
      </c>
      <c r="L99" t="s">
        <v>38</v>
      </c>
      <c r="M99" t="s">
        <v>59</v>
      </c>
      <c r="N99" t="s">
        <v>3032</v>
      </c>
      <c r="O99">
        <v>54.207999999999998</v>
      </c>
    </row>
    <row r="100" spans="1:15" x14ac:dyDescent="0.4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4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4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4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4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45">
      <c r="A105" t="s">
        <v>10669</v>
      </c>
      <c r="B105" s="1">
        <v>43022</v>
      </c>
      <c r="C105" t="s">
        <v>5835</v>
      </c>
      <c r="D105" t="s">
        <v>5836</v>
      </c>
      <c r="E105" t="s">
        <v>18</v>
      </c>
      <c r="F105" t="s">
        <v>19</v>
      </c>
      <c r="G105" t="s">
        <v>4113</v>
      </c>
      <c r="H105" t="s">
        <v>105</v>
      </c>
      <c r="I105">
        <v>54915</v>
      </c>
      <c r="J105" t="s">
        <v>96</v>
      </c>
      <c r="K105" t="s">
        <v>2989</v>
      </c>
      <c r="L105" t="s">
        <v>62</v>
      </c>
      <c r="M105" t="s">
        <v>152</v>
      </c>
      <c r="N105" t="s">
        <v>2990</v>
      </c>
      <c r="O105">
        <v>1649.75</v>
      </c>
    </row>
    <row r="106" spans="1:15" x14ac:dyDescent="0.45">
      <c r="A106" t="s">
        <v>10668</v>
      </c>
      <c r="B106" s="1">
        <v>43250</v>
      </c>
      <c r="C106" t="s">
        <v>3448</v>
      </c>
      <c r="D106" t="s">
        <v>3449</v>
      </c>
      <c r="E106" t="s">
        <v>18</v>
      </c>
      <c r="F106" t="s">
        <v>19</v>
      </c>
      <c r="G106" t="s">
        <v>807</v>
      </c>
      <c r="H106" t="s">
        <v>95</v>
      </c>
      <c r="I106">
        <v>75217</v>
      </c>
      <c r="J106" t="s">
        <v>96</v>
      </c>
      <c r="K106" t="s">
        <v>3088</v>
      </c>
      <c r="L106" t="s">
        <v>24</v>
      </c>
      <c r="M106" t="s">
        <v>25</v>
      </c>
      <c r="N106" t="s">
        <v>3089</v>
      </c>
      <c r="O106">
        <v>204.66640000000001</v>
      </c>
    </row>
    <row r="107" spans="1:15" x14ac:dyDescent="0.45">
      <c r="A107" t="s">
        <v>10667</v>
      </c>
      <c r="B107" s="1">
        <v>42352</v>
      </c>
      <c r="C107" t="s">
        <v>6352</v>
      </c>
      <c r="D107" t="s">
        <v>6353</v>
      </c>
      <c r="E107" t="s">
        <v>33</v>
      </c>
      <c r="F107" t="s">
        <v>19</v>
      </c>
      <c r="G107" t="s">
        <v>293</v>
      </c>
      <c r="H107" t="s">
        <v>201</v>
      </c>
      <c r="I107">
        <v>60623</v>
      </c>
      <c r="J107" t="s">
        <v>96</v>
      </c>
      <c r="K107" t="s">
        <v>4325</v>
      </c>
      <c r="L107" t="s">
        <v>38</v>
      </c>
      <c r="M107" t="s">
        <v>66</v>
      </c>
      <c r="N107" t="s">
        <v>4326</v>
      </c>
      <c r="O107">
        <v>9.2639999999999993</v>
      </c>
    </row>
    <row r="108" spans="1:15" x14ac:dyDescent="0.45">
      <c r="A108" t="s">
        <v>10665</v>
      </c>
      <c r="B108" s="1">
        <v>42099</v>
      </c>
      <c r="C108" t="s">
        <v>656</v>
      </c>
      <c r="D108" t="s">
        <v>657</v>
      </c>
      <c r="E108" t="s">
        <v>18</v>
      </c>
      <c r="F108" t="s">
        <v>19</v>
      </c>
      <c r="G108" t="s">
        <v>6665</v>
      </c>
      <c r="H108" t="s">
        <v>228</v>
      </c>
      <c r="I108">
        <v>48127</v>
      </c>
      <c r="J108" t="s">
        <v>96</v>
      </c>
      <c r="K108" t="s">
        <v>676</v>
      </c>
      <c r="L108" t="s">
        <v>38</v>
      </c>
      <c r="M108" t="s">
        <v>50</v>
      </c>
      <c r="N108" t="s">
        <v>677</v>
      </c>
      <c r="O108">
        <v>689.82</v>
      </c>
    </row>
    <row r="109" spans="1:15" x14ac:dyDescent="0.45">
      <c r="A109" t="s">
        <v>10665</v>
      </c>
      <c r="B109" s="1">
        <v>42099</v>
      </c>
      <c r="C109" t="s">
        <v>656</v>
      </c>
      <c r="D109" t="s">
        <v>657</v>
      </c>
      <c r="E109" t="s">
        <v>18</v>
      </c>
      <c r="F109" t="s">
        <v>19</v>
      </c>
      <c r="G109" t="s">
        <v>6665</v>
      </c>
      <c r="H109" t="s">
        <v>228</v>
      </c>
      <c r="I109">
        <v>48127</v>
      </c>
      <c r="J109" t="s">
        <v>96</v>
      </c>
      <c r="K109" t="s">
        <v>772</v>
      </c>
      <c r="L109" t="s">
        <v>38</v>
      </c>
      <c r="M109" t="s">
        <v>59</v>
      </c>
      <c r="N109" t="s">
        <v>773</v>
      </c>
      <c r="O109">
        <v>13.89</v>
      </c>
    </row>
    <row r="110" spans="1:15" x14ac:dyDescent="0.45">
      <c r="A110" t="s">
        <v>10665</v>
      </c>
      <c r="B110" s="1">
        <v>42099</v>
      </c>
      <c r="C110" t="s">
        <v>656</v>
      </c>
      <c r="D110" t="s">
        <v>657</v>
      </c>
      <c r="E110" t="s">
        <v>18</v>
      </c>
      <c r="F110" t="s">
        <v>19</v>
      </c>
      <c r="G110" t="s">
        <v>6665</v>
      </c>
      <c r="H110" t="s">
        <v>228</v>
      </c>
      <c r="I110">
        <v>48127</v>
      </c>
      <c r="J110" t="s">
        <v>96</v>
      </c>
      <c r="K110" t="s">
        <v>4942</v>
      </c>
      <c r="L110" t="s">
        <v>38</v>
      </c>
      <c r="M110" t="s">
        <v>66</v>
      </c>
      <c r="N110" t="s">
        <v>4943</v>
      </c>
      <c r="O110">
        <v>40.200000000000003</v>
      </c>
    </row>
    <row r="111" spans="1:15" x14ac:dyDescent="0.4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45">
      <c r="A112" t="s">
        <v>10665</v>
      </c>
      <c r="B112" s="1">
        <v>42099</v>
      </c>
      <c r="C112" t="s">
        <v>656</v>
      </c>
      <c r="D112" t="s">
        <v>657</v>
      </c>
      <c r="E112" t="s">
        <v>18</v>
      </c>
      <c r="F112" t="s">
        <v>19</v>
      </c>
      <c r="G112" t="s">
        <v>6665</v>
      </c>
      <c r="H112" t="s">
        <v>228</v>
      </c>
      <c r="I112">
        <v>48127</v>
      </c>
      <c r="J112" t="s">
        <v>96</v>
      </c>
      <c r="K112" t="s">
        <v>3203</v>
      </c>
      <c r="L112" t="s">
        <v>38</v>
      </c>
      <c r="M112" t="s">
        <v>59</v>
      </c>
      <c r="N112" t="s">
        <v>3204</v>
      </c>
      <c r="O112">
        <v>26.7</v>
      </c>
    </row>
    <row r="113" spans="1:15" x14ac:dyDescent="0.4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4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45">
      <c r="A115" t="s">
        <v>10661</v>
      </c>
      <c r="B115" s="1">
        <v>42881</v>
      </c>
      <c r="C115" t="s">
        <v>5674</v>
      </c>
      <c r="D115" t="s">
        <v>5675</v>
      </c>
      <c r="E115" t="s">
        <v>18</v>
      </c>
      <c r="F115" t="s">
        <v>19</v>
      </c>
      <c r="G115" t="s">
        <v>2543</v>
      </c>
      <c r="H115" t="s">
        <v>105</v>
      </c>
      <c r="I115">
        <v>53209</v>
      </c>
      <c r="J115" t="s">
        <v>96</v>
      </c>
      <c r="K115" t="s">
        <v>4410</v>
      </c>
      <c r="L115" t="s">
        <v>24</v>
      </c>
      <c r="M115" t="s">
        <v>56</v>
      </c>
      <c r="N115" t="s">
        <v>4411</v>
      </c>
      <c r="O115">
        <v>26.94</v>
      </c>
    </row>
    <row r="116" spans="1:15" x14ac:dyDescent="0.45">
      <c r="A116" t="s">
        <v>10660</v>
      </c>
      <c r="B116" s="1">
        <v>43409</v>
      </c>
      <c r="C116" t="s">
        <v>1242</v>
      </c>
      <c r="D116" t="s">
        <v>1243</v>
      </c>
      <c r="E116" t="s">
        <v>93</v>
      </c>
      <c r="F116" t="s">
        <v>19</v>
      </c>
      <c r="G116" t="s">
        <v>7072</v>
      </c>
      <c r="H116" t="s">
        <v>244</v>
      </c>
      <c r="I116">
        <v>46142</v>
      </c>
      <c r="J116" t="s">
        <v>96</v>
      </c>
      <c r="K116" t="s">
        <v>3863</v>
      </c>
      <c r="L116" t="s">
        <v>38</v>
      </c>
      <c r="M116" t="s">
        <v>81</v>
      </c>
      <c r="N116" t="s">
        <v>3864</v>
      </c>
      <c r="O116">
        <v>67.8</v>
      </c>
    </row>
    <row r="117" spans="1:15" x14ac:dyDescent="0.45">
      <c r="A117" t="s">
        <v>10660</v>
      </c>
      <c r="B117" s="1">
        <v>43409</v>
      </c>
      <c r="C117" t="s">
        <v>1242</v>
      </c>
      <c r="D117" t="s">
        <v>1243</v>
      </c>
      <c r="E117" t="s">
        <v>93</v>
      </c>
      <c r="F117" t="s">
        <v>19</v>
      </c>
      <c r="G117" t="s">
        <v>7072</v>
      </c>
      <c r="H117" t="s">
        <v>244</v>
      </c>
      <c r="I117">
        <v>46142</v>
      </c>
      <c r="J117" t="s">
        <v>96</v>
      </c>
      <c r="K117" t="s">
        <v>7442</v>
      </c>
      <c r="L117" t="s">
        <v>38</v>
      </c>
      <c r="M117" t="s">
        <v>81</v>
      </c>
      <c r="N117" t="s">
        <v>177</v>
      </c>
      <c r="O117">
        <v>167.94</v>
      </c>
    </row>
    <row r="118" spans="1:15" x14ac:dyDescent="0.45">
      <c r="A118" t="s">
        <v>10660</v>
      </c>
      <c r="B118" s="1">
        <v>43409</v>
      </c>
      <c r="C118" t="s">
        <v>1242</v>
      </c>
      <c r="D118" t="s">
        <v>1243</v>
      </c>
      <c r="E118" t="s">
        <v>93</v>
      </c>
      <c r="F118" t="s">
        <v>19</v>
      </c>
      <c r="G118" t="s">
        <v>7072</v>
      </c>
      <c r="H118" t="s">
        <v>244</v>
      </c>
      <c r="I118">
        <v>46142</v>
      </c>
      <c r="J118" t="s">
        <v>96</v>
      </c>
      <c r="K118" t="s">
        <v>1021</v>
      </c>
      <c r="L118" t="s">
        <v>38</v>
      </c>
      <c r="M118" t="s">
        <v>81</v>
      </c>
      <c r="N118" t="s">
        <v>1022</v>
      </c>
      <c r="O118">
        <v>4.41</v>
      </c>
    </row>
    <row r="119" spans="1:15" x14ac:dyDescent="0.45">
      <c r="A119" t="s">
        <v>10658</v>
      </c>
      <c r="B119" s="1">
        <v>42738</v>
      </c>
      <c r="C119" t="s">
        <v>5721</v>
      </c>
      <c r="D119" t="s">
        <v>5722</v>
      </c>
      <c r="E119" t="s">
        <v>33</v>
      </c>
      <c r="F119" t="s">
        <v>19</v>
      </c>
      <c r="G119" t="s">
        <v>7189</v>
      </c>
      <c r="H119" t="s">
        <v>640</v>
      </c>
      <c r="I119">
        <v>74012</v>
      </c>
      <c r="J119" t="s">
        <v>96</v>
      </c>
      <c r="K119" t="s">
        <v>3875</v>
      </c>
      <c r="L119" t="s">
        <v>38</v>
      </c>
      <c r="M119" t="s">
        <v>66</v>
      </c>
      <c r="N119" t="s">
        <v>1207</v>
      </c>
      <c r="O119">
        <v>11.88</v>
      </c>
    </row>
    <row r="120" spans="1:15" x14ac:dyDescent="0.45">
      <c r="A120" t="s">
        <v>10658</v>
      </c>
      <c r="B120" s="1">
        <v>42738</v>
      </c>
      <c r="C120" t="s">
        <v>5721</v>
      </c>
      <c r="D120" t="s">
        <v>5722</v>
      </c>
      <c r="E120" t="s">
        <v>33</v>
      </c>
      <c r="F120" t="s">
        <v>19</v>
      </c>
      <c r="G120" t="s">
        <v>7189</v>
      </c>
      <c r="H120" t="s">
        <v>640</v>
      </c>
      <c r="I120">
        <v>74012</v>
      </c>
      <c r="J120" t="s">
        <v>96</v>
      </c>
      <c r="K120" t="s">
        <v>1346</v>
      </c>
      <c r="L120" t="s">
        <v>24</v>
      </c>
      <c r="M120" t="s">
        <v>47</v>
      </c>
      <c r="N120" t="s">
        <v>1347</v>
      </c>
      <c r="O120">
        <v>1592.85</v>
      </c>
    </row>
    <row r="121" spans="1:15" x14ac:dyDescent="0.45">
      <c r="A121" t="s">
        <v>10657</v>
      </c>
      <c r="B121" s="1">
        <v>43411</v>
      </c>
      <c r="C121" t="s">
        <v>6316</v>
      </c>
      <c r="D121" t="s">
        <v>6317</v>
      </c>
      <c r="E121" t="s">
        <v>18</v>
      </c>
      <c r="F121" t="s">
        <v>19</v>
      </c>
      <c r="G121" t="s">
        <v>4845</v>
      </c>
      <c r="H121" t="s">
        <v>640</v>
      </c>
      <c r="I121">
        <v>73120</v>
      </c>
      <c r="J121" t="s">
        <v>96</v>
      </c>
      <c r="K121" t="s">
        <v>99</v>
      </c>
      <c r="L121" t="s">
        <v>38</v>
      </c>
      <c r="M121" t="s">
        <v>66</v>
      </c>
      <c r="N121" t="s">
        <v>100</v>
      </c>
      <c r="O121">
        <v>38.159999999999997</v>
      </c>
    </row>
    <row r="122" spans="1:15" x14ac:dyDescent="0.45">
      <c r="A122" t="s">
        <v>10651</v>
      </c>
      <c r="B122" s="1">
        <v>43071</v>
      </c>
      <c r="C122" t="s">
        <v>4191</v>
      </c>
      <c r="D122" t="s">
        <v>4192</v>
      </c>
      <c r="E122" t="s">
        <v>33</v>
      </c>
      <c r="F122" t="s">
        <v>19</v>
      </c>
      <c r="G122" t="s">
        <v>175</v>
      </c>
      <c r="H122" t="s">
        <v>95</v>
      </c>
      <c r="I122">
        <v>77036</v>
      </c>
      <c r="J122" t="s">
        <v>96</v>
      </c>
      <c r="K122" t="s">
        <v>4459</v>
      </c>
      <c r="L122" t="s">
        <v>38</v>
      </c>
      <c r="M122" t="s">
        <v>81</v>
      </c>
      <c r="N122" t="s">
        <v>4460</v>
      </c>
      <c r="O122">
        <v>30.815999999999999</v>
      </c>
    </row>
    <row r="123" spans="1:15" x14ac:dyDescent="0.45">
      <c r="A123" t="s">
        <v>10651</v>
      </c>
      <c r="B123" s="1">
        <v>43071</v>
      </c>
      <c r="C123" t="s">
        <v>4191</v>
      </c>
      <c r="D123" t="s">
        <v>4192</v>
      </c>
      <c r="E123" t="s">
        <v>33</v>
      </c>
      <c r="F123" t="s">
        <v>19</v>
      </c>
      <c r="G123" t="s">
        <v>175</v>
      </c>
      <c r="H123" t="s">
        <v>95</v>
      </c>
      <c r="I123">
        <v>77036</v>
      </c>
      <c r="J123" t="s">
        <v>96</v>
      </c>
      <c r="K123" t="s">
        <v>7655</v>
      </c>
      <c r="L123" t="s">
        <v>24</v>
      </c>
      <c r="M123" t="s">
        <v>25</v>
      </c>
      <c r="N123" t="s">
        <v>7656</v>
      </c>
      <c r="O123">
        <v>781.86400000000003</v>
      </c>
    </row>
    <row r="124" spans="1:15" x14ac:dyDescent="0.45">
      <c r="A124" t="s">
        <v>10648</v>
      </c>
      <c r="B124" s="1">
        <v>43410</v>
      </c>
      <c r="C124" t="s">
        <v>6074</v>
      </c>
      <c r="D124" t="s">
        <v>6075</v>
      </c>
      <c r="E124" t="s">
        <v>18</v>
      </c>
      <c r="F124" t="s">
        <v>19</v>
      </c>
      <c r="G124" t="s">
        <v>807</v>
      </c>
      <c r="H124" t="s">
        <v>95</v>
      </c>
      <c r="I124">
        <v>75220</v>
      </c>
      <c r="J124" t="s">
        <v>96</v>
      </c>
      <c r="K124" t="s">
        <v>339</v>
      </c>
      <c r="L124" t="s">
        <v>38</v>
      </c>
      <c r="M124" t="s">
        <v>50</v>
      </c>
      <c r="N124" t="s">
        <v>340</v>
      </c>
      <c r="O124">
        <v>18.16</v>
      </c>
    </row>
    <row r="125" spans="1:15" x14ac:dyDescent="0.45">
      <c r="A125" t="s">
        <v>10646</v>
      </c>
      <c r="B125" s="1">
        <v>42254</v>
      </c>
      <c r="C125" t="s">
        <v>7943</v>
      </c>
      <c r="D125" t="s">
        <v>7944</v>
      </c>
      <c r="E125" t="s">
        <v>18</v>
      </c>
      <c r="F125" t="s">
        <v>19</v>
      </c>
      <c r="G125" t="s">
        <v>10647</v>
      </c>
      <c r="H125" t="s">
        <v>201</v>
      </c>
      <c r="I125">
        <v>60543</v>
      </c>
      <c r="J125" t="s">
        <v>96</v>
      </c>
      <c r="K125" t="s">
        <v>2203</v>
      </c>
      <c r="L125" t="s">
        <v>38</v>
      </c>
      <c r="M125" t="s">
        <v>66</v>
      </c>
      <c r="N125" t="s">
        <v>2204</v>
      </c>
      <c r="O125">
        <v>304.99</v>
      </c>
    </row>
    <row r="126" spans="1:15" x14ac:dyDescent="0.4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4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45">
      <c r="A128" t="s">
        <v>10646</v>
      </c>
      <c r="B128" s="1">
        <v>42254</v>
      </c>
      <c r="C128" t="s">
        <v>7943</v>
      </c>
      <c r="D128" t="s">
        <v>7944</v>
      </c>
      <c r="E128" t="s">
        <v>18</v>
      </c>
      <c r="F128" t="s">
        <v>19</v>
      </c>
      <c r="G128" t="s">
        <v>10647</v>
      </c>
      <c r="H128" t="s">
        <v>201</v>
      </c>
      <c r="I128">
        <v>60543</v>
      </c>
      <c r="J128" t="s">
        <v>96</v>
      </c>
      <c r="K128" t="s">
        <v>4830</v>
      </c>
      <c r="L128" t="s">
        <v>38</v>
      </c>
      <c r="M128" t="s">
        <v>66</v>
      </c>
      <c r="N128" t="s">
        <v>4831</v>
      </c>
      <c r="O128">
        <v>3.8279999999999998</v>
      </c>
    </row>
    <row r="129" spans="1:15" x14ac:dyDescent="0.45">
      <c r="A129" t="s">
        <v>10646</v>
      </c>
      <c r="B129" s="1">
        <v>42254</v>
      </c>
      <c r="C129" t="s">
        <v>7943</v>
      </c>
      <c r="D129" t="s">
        <v>7944</v>
      </c>
      <c r="E129" t="s">
        <v>18</v>
      </c>
      <c r="F129" t="s">
        <v>19</v>
      </c>
      <c r="G129" t="s">
        <v>10647</v>
      </c>
      <c r="H129" t="s">
        <v>201</v>
      </c>
      <c r="I129">
        <v>60543</v>
      </c>
      <c r="J129" t="s">
        <v>96</v>
      </c>
      <c r="K129" t="s">
        <v>5403</v>
      </c>
      <c r="L129" t="s">
        <v>38</v>
      </c>
      <c r="M129" t="s">
        <v>259</v>
      </c>
      <c r="N129" t="s">
        <v>5404</v>
      </c>
      <c r="O129">
        <v>13.16</v>
      </c>
    </row>
    <row r="130" spans="1:15" x14ac:dyDescent="0.45">
      <c r="A130" t="s">
        <v>10645</v>
      </c>
      <c r="B130" s="1">
        <v>42521</v>
      </c>
      <c r="C130" t="s">
        <v>254</v>
      </c>
      <c r="D130" t="s">
        <v>255</v>
      </c>
      <c r="E130" t="s">
        <v>33</v>
      </c>
      <c r="F130" t="s">
        <v>19</v>
      </c>
      <c r="G130" t="s">
        <v>293</v>
      </c>
      <c r="H130" t="s">
        <v>201</v>
      </c>
      <c r="I130">
        <v>60653</v>
      </c>
      <c r="J130" t="s">
        <v>96</v>
      </c>
      <c r="K130" t="s">
        <v>3875</v>
      </c>
      <c r="L130" t="s">
        <v>38</v>
      </c>
      <c r="M130" t="s">
        <v>66</v>
      </c>
      <c r="N130" t="s">
        <v>1207</v>
      </c>
      <c r="O130">
        <v>3.5640000000000001</v>
      </c>
    </row>
    <row r="131" spans="1:15" x14ac:dyDescent="0.45">
      <c r="A131" t="s">
        <v>10645</v>
      </c>
      <c r="B131" s="1">
        <v>42521</v>
      </c>
      <c r="C131" t="s">
        <v>254</v>
      </c>
      <c r="D131" t="s">
        <v>255</v>
      </c>
      <c r="E131" t="s">
        <v>33</v>
      </c>
      <c r="F131" t="s">
        <v>19</v>
      </c>
      <c r="G131" t="s">
        <v>293</v>
      </c>
      <c r="H131" t="s">
        <v>201</v>
      </c>
      <c r="I131">
        <v>60653</v>
      </c>
      <c r="J131" t="s">
        <v>96</v>
      </c>
      <c r="K131" t="s">
        <v>6622</v>
      </c>
      <c r="L131" t="s">
        <v>24</v>
      </c>
      <c r="M131" t="s">
        <v>56</v>
      </c>
      <c r="N131" t="s">
        <v>6623</v>
      </c>
      <c r="O131">
        <v>51.56</v>
      </c>
    </row>
    <row r="132" spans="1:15" x14ac:dyDescent="0.45">
      <c r="A132" t="s">
        <v>10645</v>
      </c>
      <c r="B132" s="1">
        <v>42521</v>
      </c>
      <c r="C132" t="s">
        <v>254</v>
      </c>
      <c r="D132" t="s">
        <v>255</v>
      </c>
      <c r="E132" t="s">
        <v>33</v>
      </c>
      <c r="F132" t="s">
        <v>19</v>
      </c>
      <c r="G132" t="s">
        <v>293</v>
      </c>
      <c r="H132" t="s">
        <v>201</v>
      </c>
      <c r="I132">
        <v>60653</v>
      </c>
      <c r="J132" t="s">
        <v>96</v>
      </c>
      <c r="K132" t="s">
        <v>4070</v>
      </c>
      <c r="L132" t="s">
        <v>38</v>
      </c>
      <c r="M132" t="s">
        <v>81</v>
      </c>
      <c r="N132" t="s">
        <v>4071</v>
      </c>
      <c r="O132">
        <v>173.488</v>
      </c>
    </row>
    <row r="133" spans="1:15" x14ac:dyDescent="0.45">
      <c r="A133" t="s">
        <v>10645</v>
      </c>
      <c r="B133" s="1">
        <v>42521</v>
      </c>
      <c r="C133" t="s">
        <v>254</v>
      </c>
      <c r="D133" t="s">
        <v>255</v>
      </c>
      <c r="E133" t="s">
        <v>33</v>
      </c>
      <c r="F133" t="s">
        <v>19</v>
      </c>
      <c r="G133" t="s">
        <v>293</v>
      </c>
      <c r="H133" t="s">
        <v>201</v>
      </c>
      <c r="I133">
        <v>60653</v>
      </c>
      <c r="J133" t="s">
        <v>96</v>
      </c>
      <c r="K133" t="s">
        <v>4560</v>
      </c>
      <c r="L133" t="s">
        <v>38</v>
      </c>
      <c r="M133" t="s">
        <v>39</v>
      </c>
      <c r="N133" t="s">
        <v>4561</v>
      </c>
      <c r="O133">
        <v>5.9039999999999999</v>
      </c>
    </row>
    <row r="134" spans="1:15" x14ac:dyDescent="0.45">
      <c r="A134" t="s">
        <v>10626</v>
      </c>
      <c r="B134" s="1">
        <v>43247</v>
      </c>
      <c r="C134" t="s">
        <v>354</v>
      </c>
      <c r="D134" t="s">
        <v>355</v>
      </c>
      <c r="E134" t="s">
        <v>18</v>
      </c>
      <c r="F134" t="s">
        <v>19</v>
      </c>
      <c r="G134" t="s">
        <v>4546</v>
      </c>
      <c r="H134" t="s">
        <v>640</v>
      </c>
      <c r="I134">
        <v>74133</v>
      </c>
      <c r="J134" t="s">
        <v>96</v>
      </c>
      <c r="K134" t="s">
        <v>184</v>
      </c>
      <c r="L134" t="s">
        <v>24</v>
      </c>
      <c r="M134" t="s">
        <v>56</v>
      </c>
      <c r="N134" t="s">
        <v>185</v>
      </c>
      <c r="O134">
        <v>477.3</v>
      </c>
    </row>
    <row r="135" spans="1:15" x14ac:dyDescent="0.45">
      <c r="A135" t="s">
        <v>10625</v>
      </c>
      <c r="B135" s="1">
        <v>43000</v>
      </c>
      <c r="C135" t="s">
        <v>6019</v>
      </c>
      <c r="D135" t="s">
        <v>6020</v>
      </c>
      <c r="E135" t="s">
        <v>18</v>
      </c>
      <c r="F135" t="s">
        <v>19</v>
      </c>
      <c r="G135" t="s">
        <v>1473</v>
      </c>
      <c r="H135" t="s">
        <v>244</v>
      </c>
      <c r="I135">
        <v>46226</v>
      </c>
      <c r="J135" t="s">
        <v>96</v>
      </c>
      <c r="K135" t="s">
        <v>5563</v>
      </c>
      <c r="L135" t="s">
        <v>38</v>
      </c>
      <c r="M135" t="s">
        <v>81</v>
      </c>
      <c r="N135" t="s">
        <v>5564</v>
      </c>
      <c r="O135">
        <v>35.880000000000003</v>
      </c>
    </row>
    <row r="136" spans="1:15" x14ac:dyDescent="0.45">
      <c r="A136" t="s">
        <v>10624</v>
      </c>
      <c r="B136" s="1">
        <v>42519</v>
      </c>
      <c r="C136" t="s">
        <v>397</v>
      </c>
      <c r="D136" t="s">
        <v>398</v>
      </c>
      <c r="E136" t="s">
        <v>18</v>
      </c>
      <c r="F136" t="s">
        <v>19</v>
      </c>
      <c r="G136" t="s">
        <v>4372</v>
      </c>
      <c r="H136" t="s">
        <v>244</v>
      </c>
      <c r="I136">
        <v>46203</v>
      </c>
      <c r="J136" t="s">
        <v>96</v>
      </c>
      <c r="K136" t="s">
        <v>2408</v>
      </c>
      <c r="L136" t="s">
        <v>38</v>
      </c>
      <c r="M136" t="s">
        <v>39</v>
      </c>
      <c r="N136" t="s">
        <v>2409</v>
      </c>
      <c r="O136">
        <v>12.39</v>
      </c>
    </row>
    <row r="137" spans="1:15" x14ac:dyDescent="0.45">
      <c r="A137" t="s">
        <v>10623</v>
      </c>
      <c r="B137" s="1">
        <v>42430</v>
      </c>
      <c r="C137" t="s">
        <v>7260</v>
      </c>
      <c r="D137" t="s">
        <v>7261</v>
      </c>
      <c r="E137" t="s">
        <v>33</v>
      </c>
      <c r="F137" t="s">
        <v>19</v>
      </c>
      <c r="G137" t="s">
        <v>4011</v>
      </c>
      <c r="H137" t="s">
        <v>95</v>
      </c>
      <c r="I137">
        <v>75019</v>
      </c>
      <c r="J137" t="s">
        <v>96</v>
      </c>
      <c r="K137" t="s">
        <v>7158</v>
      </c>
      <c r="L137" t="s">
        <v>62</v>
      </c>
      <c r="M137" t="s">
        <v>63</v>
      </c>
      <c r="N137" t="s">
        <v>7159</v>
      </c>
      <c r="O137">
        <v>95.84</v>
      </c>
    </row>
    <row r="138" spans="1:15" x14ac:dyDescent="0.45">
      <c r="A138" t="s">
        <v>10617</v>
      </c>
      <c r="B138" s="1">
        <v>42289</v>
      </c>
      <c r="C138" t="s">
        <v>8551</v>
      </c>
      <c r="D138" t="s">
        <v>8552</v>
      </c>
      <c r="E138" t="s">
        <v>33</v>
      </c>
      <c r="F138" t="s">
        <v>19</v>
      </c>
      <c r="G138" t="s">
        <v>293</v>
      </c>
      <c r="H138" t="s">
        <v>201</v>
      </c>
      <c r="I138">
        <v>60623</v>
      </c>
      <c r="J138" t="s">
        <v>96</v>
      </c>
      <c r="K138" t="s">
        <v>4823</v>
      </c>
      <c r="L138" t="s">
        <v>38</v>
      </c>
      <c r="M138" t="s">
        <v>569</v>
      </c>
      <c r="N138" t="s">
        <v>4824</v>
      </c>
      <c r="O138">
        <v>22.24</v>
      </c>
    </row>
    <row r="139" spans="1:15" x14ac:dyDescent="0.45">
      <c r="A139" t="s">
        <v>10611</v>
      </c>
      <c r="B139" s="1">
        <v>42610</v>
      </c>
      <c r="C139" t="s">
        <v>1124</v>
      </c>
      <c r="D139" t="s">
        <v>1125</v>
      </c>
      <c r="E139" t="s">
        <v>33</v>
      </c>
      <c r="F139" t="s">
        <v>19</v>
      </c>
      <c r="G139" t="s">
        <v>807</v>
      </c>
      <c r="H139" t="s">
        <v>95</v>
      </c>
      <c r="I139">
        <v>75081</v>
      </c>
      <c r="J139" t="s">
        <v>96</v>
      </c>
      <c r="K139" t="s">
        <v>4453</v>
      </c>
      <c r="L139" t="s">
        <v>24</v>
      </c>
      <c r="M139" t="s">
        <v>47</v>
      </c>
      <c r="N139" t="s">
        <v>4454</v>
      </c>
      <c r="O139">
        <v>103.48099999999999</v>
      </c>
    </row>
    <row r="140" spans="1:15" x14ac:dyDescent="0.45">
      <c r="A140" t="s">
        <v>10611</v>
      </c>
      <c r="B140" s="1">
        <v>42610</v>
      </c>
      <c r="C140" t="s">
        <v>1124</v>
      </c>
      <c r="D140" t="s">
        <v>1125</v>
      </c>
      <c r="E140" t="s">
        <v>33</v>
      </c>
      <c r="F140" t="s">
        <v>19</v>
      </c>
      <c r="G140" t="s">
        <v>807</v>
      </c>
      <c r="H140" t="s">
        <v>95</v>
      </c>
      <c r="I140">
        <v>75081</v>
      </c>
      <c r="J140" t="s">
        <v>96</v>
      </c>
      <c r="K140" t="s">
        <v>3498</v>
      </c>
      <c r="L140" t="s">
        <v>62</v>
      </c>
      <c r="M140" t="s">
        <v>63</v>
      </c>
      <c r="N140" t="s">
        <v>3499</v>
      </c>
      <c r="O140">
        <v>1099.96</v>
      </c>
    </row>
    <row r="141" spans="1:15" x14ac:dyDescent="0.45">
      <c r="A141" t="s">
        <v>10610</v>
      </c>
      <c r="B141" s="1">
        <v>42135</v>
      </c>
      <c r="C141" t="s">
        <v>839</v>
      </c>
      <c r="D141" t="s">
        <v>840</v>
      </c>
      <c r="E141" t="s">
        <v>33</v>
      </c>
      <c r="F141" t="s">
        <v>19</v>
      </c>
      <c r="G141" t="s">
        <v>1675</v>
      </c>
      <c r="H141" t="s">
        <v>95</v>
      </c>
      <c r="I141">
        <v>77340</v>
      </c>
      <c r="J141" t="s">
        <v>96</v>
      </c>
      <c r="K141" t="s">
        <v>1482</v>
      </c>
      <c r="L141" t="s">
        <v>24</v>
      </c>
      <c r="M141" t="s">
        <v>28</v>
      </c>
      <c r="N141" t="s">
        <v>1483</v>
      </c>
      <c r="O141">
        <v>1212.96</v>
      </c>
    </row>
    <row r="142" spans="1:15" x14ac:dyDescent="0.45">
      <c r="A142" t="s">
        <v>10605</v>
      </c>
      <c r="B142" s="1">
        <v>43375</v>
      </c>
      <c r="C142" t="s">
        <v>2322</v>
      </c>
      <c r="D142" t="s">
        <v>2323</v>
      </c>
      <c r="E142" t="s">
        <v>33</v>
      </c>
      <c r="F142" t="s">
        <v>19</v>
      </c>
      <c r="G142" t="s">
        <v>175</v>
      </c>
      <c r="H142" t="s">
        <v>95</v>
      </c>
      <c r="I142">
        <v>77041</v>
      </c>
      <c r="J142" t="s">
        <v>96</v>
      </c>
      <c r="K142" t="s">
        <v>6725</v>
      </c>
      <c r="L142" t="s">
        <v>38</v>
      </c>
      <c r="M142" t="s">
        <v>69</v>
      </c>
      <c r="N142" t="s">
        <v>6726</v>
      </c>
      <c r="O142">
        <v>21.984000000000002</v>
      </c>
    </row>
    <row r="143" spans="1:15" x14ac:dyDescent="0.45">
      <c r="A143" t="s">
        <v>10605</v>
      </c>
      <c r="B143" s="1">
        <v>43375</v>
      </c>
      <c r="C143" t="s">
        <v>2322</v>
      </c>
      <c r="D143" t="s">
        <v>2323</v>
      </c>
      <c r="E143" t="s">
        <v>33</v>
      </c>
      <c r="F143" t="s">
        <v>19</v>
      </c>
      <c r="G143" t="s">
        <v>175</v>
      </c>
      <c r="H143" t="s">
        <v>95</v>
      </c>
      <c r="I143">
        <v>77041</v>
      </c>
      <c r="J143" t="s">
        <v>96</v>
      </c>
      <c r="K143" t="s">
        <v>1986</v>
      </c>
      <c r="L143" t="s">
        <v>38</v>
      </c>
      <c r="M143" t="s">
        <v>69</v>
      </c>
      <c r="N143" t="s">
        <v>1987</v>
      </c>
      <c r="O143">
        <v>15.224</v>
      </c>
    </row>
    <row r="144" spans="1:15" x14ac:dyDescent="0.45">
      <c r="A144" t="s">
        <v>10602</v>
      </c>
      <c r="B144" s="1">
        <v>43004</v>
      </c>
      <c r="C144" t="s">
        <v>5171</v>
      </c>
      <c r="D144" t="s">
        <v>5172</v>
      </c>
      <c r="E144" t="s">
        <v>33</v>
      </c>
      <c r="F144" t="s">
        <v>19</v>
      </c>
      <c r="G144" t="s">
        <v>175</v>
      </c>
      <c r="H144" t="s">
        <v>95</v>
      </c>
      <c r="I144">
        <v>77041</v>
      </c>
      <c r="J144" t="s">
        <v>96</v>
      </c>
      <c r="K144" t="s">
        <v>3218</v>
      </c>
      <c r="L144" t="s">
        <v>38</v>
      </c>
      <c r="M144" t="s">
        <v>66</v>
      </c>
      <c r="N144" t="s">
        <v>3219</v>
      </c>
      <c r="O144">
        <v>6.8159999999999998</v>
      </c>
    </row>
    <row r="145" spans="1:15" x14ac:dyDescent="0.45">
      <c r="A145" t="s">
        <v>10597</v>
      </c>
      <c r="B145" s="1">
        <v>42077</v>
      </c>
      <c r="C145" t="s">
        <v>430</v>
      </c>
      <c r="D145" t="s">
        <v>431</v>
      </c>
      <c r="E145" t="s">
        <v>93</v>
      </c>
      <c r="F145" t="s">
        <v>19</v>
      </c>
      <c r="G145" t="s">
        <v>293</v>
      </c>
      <c r="H145" t="s">
        <v>201</v>
      </c>
      <c r="I145">
        <v>60653</v>
      </c>
      <c r="J145" t="s">
        <v>96</v>
      </c>
      <c r="K145" t="s">
        <v>8218</v>
      </c>
      <c r="L145" t="s">
        <v>38</v>
      </c>
      <c r="M145" t="s">
        <v>81</v>
      </c>
      <c r="N145" t="s">
        <v>8219</v>
      </c>
      <c r="O145">
        <v>8.4480000000000004</v>
      </c>
    </row>
    <row r="146" spans="1:15" x14ac:dyDescent="0.4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45">
      <c r="A147" t="s">
        <v>10597</v>
      </c>
      <c r="B147" s="1">
        <v>42077</v>
      </c>
      <c r="C147" t="s">
        <v>430</v>
      </c>
      <c r="D147" t="s">
        <v>431</v>
      </c>
      <c r="E147" t="s">
        <v>93</v>
      </c>
      <c r="F147" t="s">
        <v>19</v>
      </c>
      <c r="G147" t="s">
        <v>293</v>
      </c>
      <c r="H147" t="s">
        <v>201</v>
      </c>
      <c r="I147">
        <v>60653</v>
      </c>
      <c r="J147" t="s">
        <v>96</v>
      </c>
      <c r="K147" t="s">
        <v>5838</v>
      </c>
      <c r="L147" t="s">
        <v>62</v>
      </c>
      <c r="M147" t="s">
        <v>674</v>
      </c>
      <c r="N147" t="s">
        <v>5839</v>
      </c>
      <c r="O147">
        <v>574.91</v>
      </c>
    </row>
    <row r="148" spans="1:15" x14ac:dyDescent="0.45">
      <c r="A148" t="s">
        <v>10589</v>
      </c>
      <c r="B148" s="1">
        <v>43050</v>
      </c>
      <c r="C148" t="s">
        <v>10590</v>
      </c>
      <c r="D148" t="s">
        <v>10591</v>
      </c>
      <c r="E148" t="s">
        <v>18</v>
      </c>
      <c r="F148" t="s">
        <v>19</v>
      </c>
      <c r="G148" t="s">
        <v>10592</v>
      </c>
      <c r="H148" t="s">
        <v>201</v>
      </c>
      <c r="I148">
        <v>60004</v>
      </c>
      <c r="J148" t="s">
        <v>96</v>
      </c>
      <c r="K148" t="s">
        <v>1936</v>
      </c>
      <c r="L148" t="s">
        <v>38</v>
      </c>
      <c r="M148" t="s">
        <v>59</v>
      </c>
      <c r="N148" t="s">
        <v>1937</v>
      </c>
      <c r="O148">
        <v>14.112</v>
      </c>
    </row>
    <row r="149" spans="1:15" x14ac:dyDescent="0.4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4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4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4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45">
      <c r="A153" t="s">
        <v>10586</v>
      </c>
      <c r="B153" s="1">
        <v>43172</v>
      </c>
      <c r="C153" t="s">
        <v>3284</v>
      </c>
      <c r="D153" t="s">
        <v>3285</v>
      </c>
      <c r="E153" t="s">
        <v>33</v>
      </c>
      <c r="F153" t="s">
        <v>19</v>
      </c>
      <c r="G153" t="s">
        <v>446</v>
      </c>
      <c r="H153" t="s">
        <v>201</v>
      </c>
      <c r="I153">
        <v>60505</v>
      </c>
      <c r="J153" t="s">
        <v>96</v>
      </c>
      <c r="K153" t="s">
        <v>3339</v>
      </c>
      <c r="L153" t="s">
        <v>62</v>
      </c>
      <c r="M153" t="s">
        <v>63</v>
      </c>
      <c r="N153" t="s">
        <v>3340</v>
      </c>
      <c r="O153">
        <v>7.992</v>
      </c>
    </row>
    <row r="154" spans="1:15" x14ac:dyDescent="0.45">
      <c r="A154" t="s">
        <v>10585</v>
      </c>
      <c r="B154" s="1">
        <v>42540</v>
      </c>
      <c r="C154" t="s">
        <v>3812</v>
      </c>
      <c r="D154" t="s">
        <v>3813</v>
      </c>
      <c r="E154" t="s">
        <v>93</v>
      </c>
      <c r="F154" t="s">
        <v>19</v>
      </c>
      <c r="G154" t="s">
        <v>175</v>
      </c>
      <c r="H154" t="s">
        <v>95</v>
      </c>
      <c r="I154">
        <v>77070</v>
      </c>
      <c r="J154" t="s">
        <v>96</v>
      </c>
      <c r="K154" t="s">
        <v>5195</v>
      </c>
      <c r="L154" t="s">
        <v>38</v>
      </c>
      <c r="M154" t="s">
        <v>50</v>
      </c>
      <c r="N154" t="s">
        <v>5196</v>
      </c>
      <c r="O154">
        <v>228.92</v>
      </c>
    </row>
    <row r="155" spans="1:15" x14ac:dyDescent="0.45">
      <c r="A155" t="s">
        <v>10578</v>
      </c>
      <c r="B155" s="1">
        <v>42865</v>
      </c>
      <c r="C155" t="s">
        <v>3573</v>
      </c>
      <c r="D155" t="s">
        <v>3574</v>
      </c>
      <c r="E155" t="s">
        <v>18</v>
      </c>
      <c r="F155" t="s">
        <v>19</v>
      </c>
      <c r="G155" t="s">
        <v>293</v>
      </c>
      <c r="H155" t="s">
        <v>201</v>
      </c>
      <c r="I155">
        <v>60610</v>
      </c>
      <c r="J155" t="s">
        <v>96</v>
      </c>
      <c r="K155" t="s">
        <v>10579</v>
      </c>
      <c r="L155" t="s">
        <v>38</v>
      </c>
      <c r="M155" t="s">
        <v>164</v>
      </c>
      <c r="N155" t="s">
        <v>10580</v>
      </c>
      <c r="O155">
        <v>7.0720000000000001</v>
      </c>
    </row>
    <row r="156" spans="1:15" x14ac:dyDescent="0.45">
      <c r="A156" t="s">
        <v>10577</v>
      </c>
      <c r="B156" s="1">
        <v>43451</v>
      </c>
      <c r="C156" t="s">
        <v>2633</v>
      </c>
      <c r="D156" t="s">
        <v>2634</v>
      </c>
      <c r="E156" t="s">
        <v>33</v>
      </c>
      <c r="F156" t="s">
        <v>19</v>
      </c>
      <c r="G156" t="s">
        <v>6203</v>
      </c>
      <c r="H156" t="s">
        <v>105</v>
      </c>
      <c r="I156">
        <v>54703</v>
      </c>
      <c r="J156" t="s">
        <v>96</v>
      </c>
      <c r="K156" t="s">
        <v>6835</v>
      </c>
      <c r="L156" t="s">
        <v>38</v>
      </c>
      <c r="M156" t="s">
        <v>50</v>
      </c>
      <c r="N156" t="s">
        <v>6836</v>
      </c>
      <c r="O156">
        <v>32.56</v>
      </c>
    </row>
    <row r="157" spans="1:15" x14ac:dyDescent="0.45">
      <c r="A157" t="s">
        <v>10567</v>
      </c>
      <c r="B157" s="1">
        <v>42238</v>
      </c>
      <c r="C157" t="s">
        <v>1928</v>
      </c>
      <c r="D157" t="s">
        <v>1929</v>
      </c>
      <c r="E157" t="s">
        <v>18</v>
      </c>
      <c r="F157" t="s">
        <v>19</v>
      </c>
      <c r="G157" t="s">
        <v>9303</v>
      </c>
      <c r="H157" t="s">
        <v>587</v>
      </c>
      <c r="I157">
        <v>63301</v>
      </c>
      <c r="J157" t="s">
        <v>96</v>
      </c>
      <c r="K157" t="s">
        <v>9706</v>
      </c>
      <c r="L157" t="s">
        <v>38</v>
      </c>
      <c r="M157" t="s">
        <v>81</v>
      </c>
      <c r="N157" t="s">
        <v>9707</v>
      </c>
      <c r="O157">
        <v>11.56</v>
      </c>
    </row>
    <row r="158" spans="1:15" x14ac:dyDescent="0.45">
      <c r="A158" t="s">
        <v>10564</v>
      </c>
      <c r="B158" s="1">
        <v>42705</v>
      </c>
      <c r="C158" t="s">
        <v>173</v>
      </c>
      <c r="D158" t="s">
        <v>174</v>
      </c>
      <c r="E158" t="s">
        <v>93</v>
      </c>
      <c r="F158" t="s">
        <v>19</v>
      </c>
      <c r="G158" t="s">
        <v>318</v>
      </c>
      <c r="H158" t="s">
        <v>228</v>
      </c>
      <c r="I158">
        <v>49201</v>
      </c>
      <c r="J158" t="s">
        <v>96</v>
      </c>
      <c r="K158" t="s">
        <v>5236</v>
      </c>
      <c r="L158" t="s">
        <v>38</v>
      </c>
      <c r="M158" t="s">
        <v>81</v>
      </c>
      <c r="N158" t="s">
        <v>5237</v>
      </c>
      <c r="O158">
        <v>18.54</v>
      </c>
    </row>
    <row r="159" spans="1:15" x14ac:dyDescent="0.45">
      <c r="A159" t="s">
        <v>10564</v>
      </c>
      <c r="B159" s="1">
        <v>42705</v>
      </c>
      <c r="C159" t="s">
        <v>173</v>
      </c>
      <c r="D159" t="s">
        <v>174</v>
      </c>
      <c r="E159" t="s">
        <v>93</v>
      </c>
      <c r="F159" t="s">
        <v>19</v>
      </c>
      <c r="G159" t="s">
        <v>318</v>
      </c>
      <c r="H159" t="s">
        <v>228</v>
      </c>
      <c r="I159">
        <v>49201</v>
      </c>
      <c r="J159" t="s">
        <v>96</v>
      </c>
      <c r="K159" t="s">
        <v>4227</v>
      </c>
      <c r="L159" t="s">
        <v>38</v>
      </c>
      <c r="M159" t="s">
        <v>59</v>
      </c>
      <c r="N159" t="s">
        <v>4228</v>
      </c>
      <c r="O159">
        <v>3.64</v>
      </c>
    </row>
    <row r="160" spans="1:15" x14ac:dyDescent="0.4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4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45">
      <c r="A162" t="s">
        <v>10564</v>
      </c>
      <c r="B162" s="1">
        <v>42705</v>
      </c>
      <c r="C162" t="s">
        <v>173</v>
      </c>
      <c r="D162" t="s">
        <v>174</v>
      </c>
      <c r="E162" t="s">
        <v>93</v>
      </c>
      <c r="F162" t="s">
        <v>19</v>
      </c>
      <c r="G162" t="s">
        <v>318</v>
      </c>
      <c r="H162" t="s">
        <v>228</v>
      </c>
      <c r="I162">
        <v>49201</v>
      </c>
      <c r="J162" t="s">
        <v>96</v>
      </c>
      <c r="K162" t="s">
        <v>8588</v>
      </c>
      <c r="L162" t="s">
        <v>38</v>
      </c>
      <c r="M162" t="s">
        <v>81</v>
      </c>
      <c r="N162" t="s">
        <v>8589</v>
      </c>
      <c r="O162">
        <v>19.440000000000001</v>
      </c>
    </row>
    <row r="163" spans="1:15" x14ac:dyDescent="0.45">
      <c r="A163" t="s">
        <v>10563</v>
      </c>
      <c r="B163" s="1">
        <v>43367</v>
      </c>
      <c r="C163" t="s">
        <v>1693</v>
      </c>
      <c r="D163" t="s">
        <v>1694</v>
      </c>
      <c r="E163" t="s">
        <v>18</v>
      </c>
      <c r="F163" t="s">
        <v>19</v>
      </c>
      <c r="G163" t="s">
        <v>293</v>
      </c>
      <c r="H163" t="s">
        <v>201</v>
      </c>
      <c r="I163">
        <v>60623</v>
      </c>
      <c r="J163" t="s">
        <v>96</v>
      </c>
      <c r="K163" t="s">
        <v>8954</v>
      </c>
      <c r="L163" t="s">
        <v>38</v>
      </c>
      <c r="M163" t="s">
        <v>81</v>
      </c>
      <c r="N163" t="s">
        <v>8955</v>
      </c>
      <c r="O163">
        <v>11.423999999999999</v>
      </c>
    </row>
    <row r="164" spans="1:15" x14ac:dyDescent="0.45">
      <c r="A164" t="s">
        <v>10563</v>
      </c>
      <c r="B164" s="1">
        <v>43367</v>
      </c>
      <c r="C164" t="s">
        <v>1693</v>
      </c>
      <c r="D164" t="s">
        <v>1694</v>
      </c>
      <c r="E164" t="s">
        <v>18</v>
      </c>
      <c r="F164" t="s">
        <v>19</v>
      </c>
      <c r="G164" t="s">
        <v>293</v>
      </c>
      <c r="H164" t="s">
        <v>201</v>
      </c>
      <c r="I164">
        <v>60623</v>
      </c>
      <c r="J164" t="s">
        <v>96</v>
      </c>
      <c r="K164" t="s">
        <v>3398</v>
      </c>
      <c r="L164" t="s">
        <v>24</v>
      </c>
      <c r="M164" t="s">
        <v>28</v>
      </c>
      <c r="N164" t="s">
        <v>3399</v>
      </c>
      <c r="O164">
        <v>520.46400000000006</v>
      </c>
    </row>
    <row r="165" spans="1:15" x14ac:dyDescent="0.45">
      <c r="A165" t="s">
        <v>10549</v>
      </c>
      <c r="B165" s="1">
        <v>43043</v>
      </c>
      <c r="C165" t="s">
        <v>2694</v>
      </c>
      <c r="D165" t="s">
        <v>2695</v>
      </c>
      <c r="E165" t="s">
        <v>18</v>
      </c>
      <c r="F165" t="s">
        <v>19</v>
      </c>
      <c r="G165" t="s">
        <v>175</v>
      </c>
      <c r="H165" t="s">
        <v>95</v>
      </c>
      <c r="I165">
        <v>77041</v>
      </c>
      <c r="J165" t="s">
        <v>96</v>
      </c>
      <c r="K165" t="s">
        <v>1852</v>
      </c>
      <c r="L165" t="s">
        <v>24</v>
      </c>
      <c r="M165" t="s">
        <v>56</v>
      </c>
      <c r="N165" t="s">
        <v>1853</v>
      </c>
      <c r="O165">
        <v>66.111999999999995</v>
      </c>
    </row>
    <row r="166" spans="1:15" x14ac:dyDescent="0.4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4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4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4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4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4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4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45">
      <c r="A173" t="s">
        <v>10549</v>
      </c>
      <c r="B173" s="1">
        <v>43043</v>
      </c>
      <c r="C173" t="s">
        <v>2694</v>
      </c>
      <c r="D173" t="s">
        <v>2695</v>
      </c>
      <c r="E173" t="s">
        <v>18</v>
      </c>
      <c r="F173" t="s">
        <v>19</v>
      </c>
      <c r="G173" t="s">
        <v>175</v>
      </c>
      <c r="H173" t="s">
        <v>95</v>
      </c>
      <c r="I173">
        <v>77041</v>
      </c>
      <c r="J173" t="s">
        <v>96</v>
      </c>
      <c r="K173" t="s">
        <v>6155</v>
      </c>
      <c r="L173" t="s">
        <v>24</v>
      </c>
      <c r="M173" t="s">
        <v>56</v>
      </c>
      <c r="N173" t="s">
        <v>6156</v>
      </c>
      <c r="O173">
        <v>11.375999999999999</v>
      </c>
    </row>
    <row r="174" spans="1:15" x14ac:dyDescent="0.45">
      <c r="A174" t="s">
        <v>10545</v>
      </c>
      <c r="B174" s="1">
        <v>43152</v>
      </c>
      <c r="C174" t="s">
        <v>498</v>
      </c>
      <c r="D174" t="s">
        <v>499</v>
      </c>
      <c r="E174" t="s">
        <v>18</v>
      </c>
      <c r="F174" t="s">
        <v>19</v>
      </c>
      <c r="G174" t="s">
        <v>4212</v>
      </c>
      <c r="H174" t="s">
        <v>95</v>
      </c>
      <c r="I174">
        <v>75007</v>
      </c>
      <c r="J174" t="s">
        <v>96</v>
      </c>
      <c r="K174" t="s">
        <v>1308</v>
      </c>
      <c r="L174" t="s">
        <v>62</v>
      </c>
      <c r="M174" t="s">
        <v>152</v>
      </c>
      <c r="N174" t="s">
        <v>1309</v>
      </c>
      <c r="O174">
        <v>47.904000000000003</v>
      </c>
    </row>
    <row r="175" spans="1:15" x14ac:dyDescent="0.45">
      <c r="A175" t="s">
        <v>10543</v>
      </c>
      <c r="B175" s="1">
        <v>42685</v>
      </c>
      <c r="C175" t="s">
        <v>1026</v>
      </c>
      <c r="D175" t="s">
        <v>1027</v>
      </c>
      <c r="E175" t="s">
        <v>33</v>
      </c>
      <c r="F175" t="s">
        <v>19</v>
      </c>
      <c r="G175" t="s">
        <v>872</v>
      </c>
      <c r="H175" t="s">
        <v>228</v>
      </c>
      <c r="I175">
        <v>48234</v>
      </c>
      <c r="J175" t="s">
        <v>96</v>
      </c>
      <c r="K175" t="s">
        <v>97</v>
      </c>
      <c r="L175" t="s">
        <v>38</v>
      </c>
      <c r="M175" t="s">
        <v>69</v>
      </c>
      <c r="N175" t="s">
        <v>98</v>
      </c>
      <c r="O175">
        <v>123.858</v>
      </c>
    </row>
    <row r="176" spans="1:15" x14ac:dyDescent="0.4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4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4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45">
      <c r="A179" t="s">
        <v>10543</v>
      </c>
      <c r="B179" s="1">
        <v>42685</v>
      </c>
      <c r="C179" t="s">
        <v>1026</v>
      </c>
      <c r="D179" t="s">
        <v>1027</v>
      </c>
      <c r="E179" t="s">
        <v>33</v>
      </c>
      <c r="F179" t="s">
        <v>19</v>
      </c>
      <c r="G179" t="s">
        <v>872</v>
      </c>
      <c r="H179" t="s">
        <v>228</v>
      </c>
      <c r="I179">
        <v>48234</v>
      </c>
      <c r="J179" t="s">
        <v>96</v>
      </c>
      <c r="K179" t="s">
        <v>213</v>
      </c>
      <c r="L179" t="s">
        <v>38</v>
      </c>
      <c r="M179" t="s">
        <v>50</v>
      </c>
      <c r="N179" t="s">
        <v>214</v>
      </c>
      <c r="O179">
        <v>418.32</v>
      </c>
    </row>
    <row r="180" spans="1:15" x14ac:dyDescent="0.45">
      <c r="A180" t="s">
        <v>10542</v>
      </c>
      <c r="B180" s="1">
        <v>43165</v>
      </c>
      <c r="C180" t="s">
        <v>3175</v>
      </c>
      <c r="D180" t="s">
        <v>3176</v>
      </c>
      <c r="E180" t="s">
        <v>18</v>
      </c>
      <c r="F180" t="s">
        <v>19</v>
      </c>
      <c r="G180" t="s">
        <v>807</v>
      </c>
      <c r="H180" t="s">
        <v>95</v>
      </c>
      <c r="I180">
        <v>75220</v>
      </c>
      <c r="J180" t="s">
        <v>96</v>
      </c>
      <c r="K180" t="s">
        <v>1555</v>
      </c>
      <c r="L180" t="s">
        <v>38</v>
      </c>
      <c r="M180" t="s">
        <v>59</v>
      </c>
      <c r="N180" t="s">
        <v>1556</v>
      </c>
      <c r="O180">
        <v>63.488</v>
      </c>
    </row>
    <row r="181" spans="1:15" x14ac:dyDescent="0.45">
      <c r="A181" t="s">
        <v>10542</v>
      </c>
      <c r="B181" s="1">
        <v>43165</v>
      </c>
      <c r="C181" t="s">
        <v>3175</v>
      </c>
      <c r="D181" t="s">
        <v>3176</v>
      </c>
      <c r="E181" t="s">
        <v>18</v>
      </c>
      <c r="F181" t="s">
        <v>19</v>
      </c>
      <c r="G181" t="s">
        <v>807</v>
      </c>
      <c r="H181" t="s">
        <v>95</v>
      </c>
      <c r="I181">
        <v>75220</v>
      </c>
      <c r="J181" t="s">
        <v>96</v>
      </c>
      <c r="K181" t="s">
        <v>382</v>
      </c>
      <c r="L181" t="s">
        <v>38</v>
      </c>
      <c r="M181" t="s">
        <v>39</v>
      </c>
      <c r="N181" t="s">
        <v>383</v>
      </c>
      <c r="O181">
        <v>4.9279999999999999</v>
      </c>
    </row>
    <row r="182" spans="1:15" x14ac:dyDescent="0.4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4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45">
      <c r="A184" t="s">
        <v>10538</v>
      </c>
      <c r="B184" s="1">
        <v>42478</v>
      </c>
      <c r="C184" t="s">
        <v>1471</v>
      </c>
      <c r="D184" t="s">
        <v>1472</v>
      </c>
      <c r="E184" t="s">
        <v>33</v>
      </c>
      <c r="F184" t="s">
        <v>19</v>
      </c>
      <c r="G184" t="s">
        <v>7286</v>
      </c>
      <c r="H184" t="s">
        <v>95</v>
      </c>
      <c r="I184">
        <v>78501</v>
      </c>
      <c r="J184" t="s">
        <v>96</v>
      </c>
      <c r="K184" t="s">
        <v>3043</v>
      </c>
      <c r="L184" t="s">
        <v>38</v>
      </c>
      <c r="M184" t="s">
        <v>66</v>
      </c>
      <c r="N184" t="s">
        <v>3044</v>
      </c>
      <c r="O184">
        <v>1.476</v>
      </c>
    </row>
    <row r="185" spans="1:15" x14ac:dyDescent="0.45">
      <c r="A185" t="s">
        <v>10538</v>
      </c>
      <c r="B185" s="1">
        <v>42478</v>
      </c>
      <c r="C185" t="s">
        <v>1471</v>
      </c>
      <c r="D185" t="s">
        <v>1472</v>
      </c>
      <c r="E185" t="s">
        <v>33</v>
      </c>
      <c r="F185" t="s">
        <v>19</v>
      </c>
      <c r="G185" t="s">
        <v>7286</v>
      </c>
      <c r="H185" t="s">
        <v>95</v>
      </c>
      <c r="I185">
        <v>78501</v>
      </c>
      <c r="J185" t="s">
        <v>96</v>
      </c>
      <c r="K185" t="s">
        <v>5355</v>
      </c>
      <c r="L185" t="s">
        <v>38</v>
      </c>
      <c r="M185" t="s">
        <v>81</v>
      </c>
      <c r="N185" t="s">
        <v>5356</v>
      </c>
      <c r="O185">
        <v>15.552</v>
      </c>
    </row>
    <row r="186" spans="1:15" x14ac:dyDescent="0.45">
      <c r="A186" t="s">
        <v>10538</v>
      </c>
      <c r="B186" s="1">
        <v>42478</v>
      </c>
      <c r="C186" t="s">
        <v>1471</v>
      </c>
      <c r="D186" t="s">
        <v>1472</v>
      </c>
      <c r="E186" t="s">
        <v>33</v>
      </c>
      <c r="F186" t="s">
        <v>19</v>
      </c>
      <c r="G186" t="s">
        <v>7286</v>
      </c>
      <c r="H186" t="s">
        <v>95</v>
      </c>
      <c r="I186">
        <v>78501</v>
      </c>
      <c r="J186" t="s">
        <v>96</v>
      </c>
      <c r="K186" t="s">
        <v>7094</v>
      </c>
      <c r="L186" t="s">
        <v>38</v>
      </c>
      <c r="M186" t="s">
        <v>59</v>
      </c>
      <c r="N186" t="s">
        <v>7095</v>
      </c>
      <c r="O186">
        <v>7.8719999999999999</v>
      </c>
    </row>
    <row r="187" spans="1:15" x14ac:dyDescent="0.45">
      <c r="A187" t="s">
        <v>10538</v>
      </c>
      <c r="B187" s="1">
        <v>42478</v>
      </c>
      <c r="C187" t="s">
        <v>1471</v>
      </c>
      <c r="D187" t="s">
        <v>1472</v>
      </c>
      <c r="E187" t="s">
        <v>33</v>
      </c>
      <c r="F187" t="s">
        <v>19</v>
      </c>
      <c r="G187" t="s">
        <v>7286</v>
      </c>
      <c r="H187" t="s">
        <v>95</v>
      </c>
      <c r="I187">
        <v>78501</v>
      </c>
      <c r="J187" t="s">
        <v>96</v>
      </c>
      <c r="K187" t="s">
        <v>8332</v>
      </c>
      <c r="L187" t="s">
        <v>62</v>
      </c>
      <c r="M187" t="s">
        <v>63</v>
      </c>
      <c r="N187" t="s">
        <v>8333</v>
      </c>
      <c r="O187">
        <v>97.968000000000004</v>
      </c>
    </row>
    <row r="188" spans="1:15" x14ac:dyDescent="0.45">
      <c r="A188" t="s">
        <v>10538</v>
      </c>
      <c r="B188" s="1">
        <v>42478</v>
      </c>
      <c r="C188" t="s">
        <v>1471</v>
      </c>
      <c r="D188" t="s">
        <v>1472</v>
      </c>
      <c r="E188" t="s">
        <v>33</v>
      </c>
      <c r="F188" t="s">
        <v>19</v>
      </c>
      <c r="G188" t="s">
        <v>7286</v>
      </c>
      <c r="H188" t="s">
        <v>95</v>
      </c>
      <c r="I188">
        <v>78501</v>
      </c>
      <c r="J188" t="s">
        <v>96</v>
      </c>
      <c r="K188" t="s">
        <v>1579</v>
      </c>
      <c r="L188" t="s">
        <v>24</v>
      </c>
      <c r="M188" t="s">
        <v>28</v>
      </c>
      <c r="N188" t="s">
        <v>1580</v>
      </c>
      <c r="O188">
        <v>56.686</v>
      </c>
    </row>
    <row r="189" spans="1:15" x14ac:dyDescent="0.4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4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45">
      <c r="A191" t="s">
        <v>10538</v>
      </c>
      <c r="B191" s="1">
        <v>42478</v>
      </c>
      <c r="C191" t="s">
        <v>1471</v>
      </c>
      <c r="D191" t="s">
        <v>1472</v>
      </c>
      <c r="E191" t="s">
        <v>33</v>
      </c>
      <c r="F191" t="s">
        <v>19</v>
      </c>
      <c r="G191" t="s">
        <v>7286</v>
      </c>
      <c r="H191" t="s">
        <v>95</v>
      </c>
      <c r="I191">
        <v>78501</v>
      </c>
      <c r="J191" t="s">
        <v>96</v>
      </c>
      <c r="K191" t="s">
        <v>3239</v>
      </c>
      <c r="L191" t="s">
        <v>38</v>
      </c>
      <c r="M191" t="s">
        <v>66</v>
      </c>
      <c r="N191" t="s">
        <v>3240</v>
      </c>
      <c r="O191">
        <v>4.3120000000000003</v>
      </c>
    </row>
    <row r="192" spans="1:15" x14ac:dyDescent="0.45">
      <c r="A192" t="s">
        <v>10538</v>
      </c>
      <c r="B192" s="1">
        <v>42478</v>
      </c>
      <c r="C192" t="s">
        <v>1471</v>
      </c>
      <c r="D192" t="s">
        <v>1472</v>
      </c>
      <c r="E192" t="s">
        <v>33</v>
      </c>
      <c r="F192" t="s">
        <v>19</v>
      </c>
      <c r="G192" t="s">
        <v>7286</v>
      </c>
      <c r="H192" t="s">
        <v>95</v>
      </c>
      <c r="I192">
        <v>78501</v>
      </c>
      <c r="J192" t="s">
        <v>96</v>
      </c>
      <c r="K192" t="s">
        <v>1152</v>
      </c>
      <c r="L192" t="s">
        <v>38</v>
      </c>
      <c r="M192" t="s">
        <v>59</v>
      </c>
      <c r="N192" t="s">
        <v>1153</v>
      </c>
      <c r="O192">
        <v>74.352000000000004</v>
      </c>
    </row>
    <row r="193" spans="1:15" x14ac:dyDescent="0.45">
      <c r="A193" t="s">
        <v>10538</v>
      </c>
      <c r="B193" s="1">
        <v>42478</v>
      </c>
      <c r="C193" t="s">
        <v>1471</v>
      </c>
      <c r="D193" t="s">
        <v>1472</v>
      </c>
      <c r="E193" t="s">
        <v>33</v>
      </c>
      <c r="F193" t="s">
        <v>19</v>
      </c>
      <c r="G193" t="s">
        <v>7286</v>
      </c>
      <c r="H193" t="s">
        <v>95</v>
      </c>
      <c r="I193">
        <v>78501</v>
      </c>
      <c r="J193" t="s">
        <v>96</v>
      </c>
      <c r="K193" t="s">
        <v>4299</v>
      </c>
      <c r="L193" t="s">
        <v>62</v>
      </c>
      <c r="M193" t="s">
        <v>63</v>
      </c>
      <c r="N193" t="s">
        <v>4300</v>
      </c>
      <c r="O193">
        <v>244.768</v>
      </c>
    </row>
    <row r="194" spans="1:15" x14ac:dyDescent="0.45">
      <c r="A194" t="s">
        <v>10538</v>
      </c>
      <c r="B194" s="1">
        <v>42478</v>
      </c>
      <c r="C194" t="s">
        <v>1471</v>
      </c>
      <c r="D194" t="s">
        <v>1472</v>
      </c>
      <c r="E194" t="s">
        <v>33</v>
      </c>
      <c r="F194" t="s">
        <v>19</v>
      </c>
      <c r="G194" t="s">
        <v>7286</v>
      </c>
      <c r="H194" t="s">
        <v>95</v>
      </c>
      <c r="I194">
        <v>78501</v>
      </c>
      <c r="J194" t="s">
        <v>96</v>
      </c>
      <c r="K194" t="s">
        <v>4438</v>
      </c>
      <c r="L194" t="s">
        <v>62</v>
      </c>
      <c r="M194" t="s">
        <v>152</v>
      </c>
      <c r="N194" t="s">
        <v>4439</v>
      </c>
      <c r="O194">
        <v>41.423999999999999</v>
      </c>
    </row>
    <row r="195" spans="1:15" x14ac:dyDescent="0.45">
      <c r="A195" t="s">
        <v>10534</v>
      </c>
      <c r="B195" s="1">
        <v>43161</v>
      </c>
      <c r="C195" t="s">
        <v>2287</v>
      </c>
      <c r="D195" t="s">
        <v>2288</v>
      </c>
      <c r="E195" t="s">
        <v>33</v>
      </c>
      <c r="F195" t="s">
        <v>19</v>
      </c>
      <c r="G195" t="s">
        <v>8041</v>
      </c>
      <c r="H195" t="s">
        <v>95</v>
      </c>
      <c r="I195">
        <v>76706</v>
      </c>
      <c r="J195" t="s">
        <v>96</v>
      </c>
      <c r="K195" t="s">
        <v>2959</v>
      </c>
      <c r="L195" t="s">
        <v>38</v>
      </c>
      <c r="M195" t="s">
        <v>66</v>
      </c>
      <c r="N195" t="s">
        <v>2960</v>
      </c>
      <c r="O195">
        <v>0.55600000000000005</v>
      </c>
    </row>
    <row r="196" spans="1:15" x14ac:dyDescent="0.45">
      <c r="A196" t="s">
        <v>10530</v>
      </c>
      <c r="B196" s="1">
        <v>43270</v>
      </c>
      <c r="C196" t="s">
        <v>4098</v>
      </c>
      <c r="D196" t="s">
        <v>4099</v>
      </c>
      <c r="E196" t="s">
        <v>93</v>
      </c>
      <c r="F196" t="s">
        <v>19</v>
      </c>
      <c r="G196" t="s">
        <v>807</v>
      </c>
      <c r="H196" t="s">
        <v>95</v>
      </c>
      <c r="I196">
        <v>75081</v>
      </c>
      <c r="J196" t="s">
        <v>96</v>
      </c>
      <c r="K196" t="s">
        <v>2180</v>
      </c>
      <c r="L196" t="s">
        <v>24</v>
      </c>
      <c r="M196" t="s">
        <v>47</v>
      </c>
      <c r="N196" t="s">
        <v>2181</v>
      </c>
      <c r="O196">
        <v>457.48500000000001</v>
      </c>
    </row>
    <row r="197" spans="1:15" x14ac:dyDescent="0.45">
      <c r="A197" t="s">
        <v>10530</v>
      </c>
      <c r="B197" s="1">
        <v>43270</v>
      </c>
      <c r="C197" t="s">
        <v>4098</v>
      </c>
      <c r="D197" t="s">
        <v>4099</v>
      </c>
      <c r="E197" t="s">
        <v>93</v>
      </c>
      <c r="F197" t="s">
        <v>19</v>
      </c>
      <c r="G197" t="s">
        <v>807</v>
      </c>
      <c r="H197" t="s">
        <v>95</v>
      </c>
      <c r="I197">
        <v>75081</v>
      </c>
      <c r="J197" t="s">
        <v>96</v>
      </c>
      <c r="K197" t="s">
        <v>5931</v>
      </c>
      <c r="L197" t="s">
        <v>38</v>
      </c>
      <c r="M197" t="s">
        <v>66</v>
      </c>
      <c r="N197" t="s">
        <v>5932</v>
      </c>
      <c r="O197">
        <v>6.8879999999999999</v>
      </c>
    </row>
    <row r="198" spans="1:15" x14ac:dyDescent="0.45">
      <c r="A198" t="s">
        <v>10528</v>
      </c>
      <c r="B198" s="1">
        <v>42326</v>
      </c>
      <c r="C198" t="s">
        <v>1283</v>
      </c>
      <c r="D198" t="s">
        <v>1284</v>
      </c>
      <c r="E198" t="s">
        <v>33</v>
      </c>
      <c r="F198" t="s">
        <v>19</v>
      </c>
      <c r="G198" t="s">
        <v>603</v>
      </c>
      <c r="H198" t="s">
        <v>105</v>
      </c>
      <c r="I198">
        <v>53132</v>
      </c>
      <c r="J198" t="s">
        <v>96</v>
      </c>
      <c r="K198" t="s">
        <v>2089</v>
      </c>
      <c r="L198" t="s">
        <v>24</v>
      </c>
      <c r="M198" t="s">
        <v>28</v>
      </c>
      <c r="N198" t="s">
        <v>2090</v>
      </c>
      <c r="O198">
        <v>392.94</v>
      </c>
    </row>
    <row r="199" spans="1:15" x14ac:dyDescent="0.45">
      <c r="A199" t="s">
        <v>10514</v>
      </c>
      <c r="B199" s="1">
        <v>42652</v>
      </c>
      <c r="C199" t="s">
        <v>2074</v>
      </c>
      <c r="D199" t="s">
        <v>2075</v>
      </c>
      <c r="E199" t="s">
        <v>18</v>
      </c>
      <c r="F199" t="s">
        <v>19</v>
      </c>
      <c r="G199" t="s">
        <v>872</v>
      </c>
      <c r="H199" t="s">
        <v>228</v>
      </c>
      <c r="I199">
        <v>48227</v>
      </c>
      <c r="J199" t="s">
        <v>96</v>
      </c>
      <c r="K199" t="s">
        <v>3177</v>
      </c>
      <c r="L199" t="s">
        <v>38</v>
      </c>
      <c r="M199" t="s">
        <v>69</v>
      </c>
      <c r="N199" t="s">
        <v>3178</v>
      </c>
      <c r="O199">
        <v>269.91000000000003</v>
      </c>
    </row>
    <row r="200" spans="1:15" x14ac:dyDescent="0.45">
      <c r="A200" t="s">
        <v>10514</v>
      </c>
      <c r="B200" s="1">
        <v>42652</v>
      </c>
      <c r="C200" t="s">
        <v>2074</v>
      </c>
      <c r="D200" t="s">
        <v>2075</v>
      </c>
      <c r="E200" t="s">
        <v>18</v>
      </c>
      <c r="F200" t="s">
        <v>19</v>
      </c>
      <c r="G200" t="s">
        <v>872</v>
      </c>
      <c r="H200" t="s">
        <v>228</v>
      </c>
      <c r="I200">
        <v>48227</v>
      </c>
      <c r="J200" t="s">
        <v>96</v>
      </c>
      <c r="K200" t="s">
        <v>326</v>
      </c>
      <c r="L200" t="s">
        <v>24</v>
      </c>
      <c r="M200" t="s">
        <v>28</v>
      </c>
      <c r="N200" t="s">
        <v>327</v>
      </c>
      <c r="O200">
        <v>389.97</v>
      </c>
    </row>
    <row r="201" spans="1:15" x14ac:dyDescent="0.45">
      <c r="A201" t="s">
        <v>10511</v>
      </c>
      <c r="B201" s="1">
        <v>43415</v>
      </c>
      <c r="C201" t="s">
        <v>1251</v>
      </c>
      <c r="D201" t="s">
        <v>1252</v>
      </c>
      <c r="E201" t="s">
        <v>18</v>
      </c>
      <c r="F201" t="s">
        <v>19</v>
      </c>
      <c r="G201" t="s">
        <v>10512</v>
      </c>
      <c r="H201" t="s">
        <v>5323</v>
      </c>
      <c r="I201">
        <v>57401</v>
      </c>
      <c r="J201" t="s">
        <v>96</v>
      </c>
      <c r="K201" t="s">
        <v>8570</v>
      </c>
      <c r="L201" t="s">
        <v>38</v>
      </c>
      <c r="M201" t="s">
        <v>569</v>
      </c>
      <c r="N201" t="s">
        <v>8571</v>
      </c>
      <c r="O201">
        <v>25.5</v>
      </c>
    </row>
    <row r="202" spans="1:15" x14ac:dyDescent="0.45">
      <c r="A202" t="s">
        <v>10510</v>
      </c>
      <c r="B202" s="1">
        <v>42046</v>
      </c>
      <c r="C202" t="s">
        <v>2621</v>
      </c>
      <c r="D202" t="s">
        <v>2622</v>
      </c>
      <c r="E202" t="s">
        <v>18</v>
      </c>
      <c r="F202" t="s">
        <v>19</v>
      </c>
      <c r="G202" t="s">
        <v>372</v>
      </c>
      <c r="H202" t="s">
        <v>587</v>
      </c>
      <c r="I202">
        <v>65203</v>
      </c>
      <c r="J202" t="s">
        <v>96</v>
      </c>
      <c r="K202" t="s">
        <v>2210</v>
      </c>
      <c r="L202" t="s">
        <v>38</v>
      </c>
      <c r="M202" t="s">
        <v>50</v>
      </c>
      <c r="N202" t="s">
        <v>2211</v>
      </c>
      <c r="O202">
        <v>64.959999999999994</v>
      </c>
    </row>
    <row r="203" spans="1:15" x14ac:dyDescent="0.45">
      <c r="A203" t="s">
        <v>10510</v>
      </c>
      <c r="B203" s="1">
        <v>42046</v>
      </c>
      <c r="C203" t="s">
        <v>2621</v>
      </c>
      <c r="D203" t="s">
        <v>2622</v>
      </c>
      <c r="E203" t="s">
        <v>18</v>
      </c>
      <c r="F203" t="s">
        <v>19</v>
      </c>
      <c r="G203" t="s">
        <v>372</v>
      </c>
      <c r="H203" t="s">
        <v>587</v>
      </c>
      <c r="I203">
        <v>65203</v>
      </c>
      <c r="J203" t="s">
        <v>96</v>
      </c>
      <c r="K203" t="s">
        <v>315</v>
      </c>
      <c r="L203" t="s">
        <v>38</v>
      </c>
      <c r="M203" t="s">
        <v>66</v>
      </c>
      <c r="N203" t="s">
        <v>6185</v>
      </c>
      <c r="O203">
        <v>51.9</v>
      </c>
    </row>
    <row r="204" spans="1:15" x14ac:dyDescent="0.45">
      <c r="A204" t="s">
        <v>10510</v>
      </c>
      <c r="B204" s="1">
        <v>42046</v>
      </c>
      <c r="C204" t="s">
        <v>2621</v>
      </c>
      <c r="D204" t="s">
        <v>2622</v>
      </c>
      <c r="E204" t="s">
        <v>18</v>
      </c>
      <c r="F204" t="s">
        <v>19</v>
      </c>
      <c r="G204" t="s">
        <v>372</v>
      </c>
      <c r="H204" t="s">
        <v>587</v>
      </c>
      <c r="I204">
        <v>65203</v>
      </c>
      <c r="J204" t="s">
        <v>96</v>
      </c>
      <c r="K204" t="s">
        <v>5397</v>
      </c>
      <c r="L204" t="s">
        <v>24</v>
      </c>
      <c r="M204" t="s">
        <v>56</v>
      </c>
      <c r="N204" t="s">
        <v>5398</v>
      </c>
      <c r="O204">
        <v>332.94</v>
      </c>
    </row>
    <row r="205" spans="1:15" x14ac:dyDescent="0.4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45">
      <c r="A206" t="s">
        <v>10510</v>
      </c>
      <c r="B206" s="1">
        <v>42046</v>
      </c>
      <c r="C206" t="s">
        <v>2621</v>
      </c>
      <c r="D206" t="s">
        <v>2622</v>
      </c>
      <c r="E206" t="s">
        <v>18</v>
      </c>
      <c r="F206" t="s">
        <v>19</v>
      </c>
      <c r="G206" t="s">
        <v>372</v>
      </c>
      <c r="H206" t="s">
        <v>587</v>
      </c>
      <c r="I206">
        <v>65203</v>
      </c>
      <c r="J206" t="s">
        <v>96</v>
      </c>
      <c r="K206" t="s">
        <v>2100</v>
      </c>
      <c r="L206" t="s">
        <v>38</v>
      </c>
      <c r="M206" t="s">
        <v>66</v>
      </c>
      <c r="N206" t="s">
        <v>2101</v>
      </c>
      <c r="O206">
        <v>9.64</v>
      </c>
    </row>
    <row r="207" spans="1:15" x14ac:dyDescent="0.45">
      <c r="A207" t="s">
        <v>10510</v>
      </c>
      <c r="B207" s="1">
        <v>42046</v>
      </c>
      <c r="C207" t="s">
        <v>2621</v>
      </c>
      <c r="D207" t="s">
        <v>2622</v>
      </c>
      <c r="E207" t="s">
        <v>18</v>
      </c>
      <c r="F207" t="s">
        <v>19</v>
      </c>
      <c r="G207" t="s">
        <v>372</v>
      </c>
      <c r="H207" t="s">
        <v>587</v>
      </c>
      <c r="I207">
        <v>65203</v>
      </c>
      <c r="J207" t="s">
        <v>96</v>
      </c>
      <c r="K207" t="s">
        <v>2677</v>
      </c>
      <c r="L207" t="s">
        <v>38</v>
      </c>
      <c r="M207" t="s">
        <v>39</v>
      </c>
      <c r="N207" t="s">
        <v>2678</v>
      </c>
      <c r="O207">
        <v>14.94</v>
      </c>
    </row>
    <row r="208" spans="1:15" x14ac:dyDescent="0.4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4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4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4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4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4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45">
      <c r="A214" t="s">
        <v>10510</v>
      </c>
      <c r="B214" s="1">
        <v>42046</v>
      </c>
      <c r="C214" t="s">
        <v>2621</v>
      </c>
      <c r="D214" t="s">
        <v>2622</v>
      </c>
      <c r="E214" t="s">
        <v>18</v>
      </c>
      <c r="F214" t="s">
        <v>19</v>
      </c>
      <c r="G214" t="s">
        <v>372</v>
      </c>
      <c r="H214" t="s">
        <v>587</v>
      </c>
      <c r="I214">
        <v>65203</v>
      </c>
      <c r="J214" t="s">
        <v>96</v>
      </c>
      <c r="K214" t="s">
        <v>294</v>
      </c>
      <c r="L214" t="s">
        <v>24</v>
      </c>
      <c r="M214" t="s">
        <v>28</v>
      </c>
      <c r="N214" t="s">
        <v>295</v>
      </c>
      <c r="O214">
        <v>60.89</v>
      </c>
    </row>
    <row r="215" spans="1:15" x14ac:dyDescent="0.45">
      <c r="A215" t="s">
        <v>10506</v>
      </c>
      <c r="B215" s="1">
        <v>43071</v>
      </c>
      <c r="C215" t="s">
        <v>3882</v>
      </c>
      <c r="D215" t="s">
        <v>3883</v>
      </c>
      <c r="E215" t="s">
        <v>33</v>
      </c>
      <c r="F215" t="s">
        <v>19</v>
      </c>
      <c r="G215" t="s">
        <v>5176</v>
      </c>
      <c r="H215" t="s">
        <v>479</v>
      </c>
      <c r="I215">
        <v>52302</v>
      </c>
      <c r="J215" t="s">
        <v>96</v>
      </c>
      <c r="K215" t="s">
        <v>1921</v>
      </c>
      <c r="L215" t="s">
        <v>38</v>
      </c>
      <c r="M215" t="s">
        <v>66</v>
      </c>
      <c r="N215" t="s">
        <v>1922</v>
      </c>
      <c r="O215">
        <v>115.84</v>
      </c>
    </row>
    <row r="216" spans="1:15" x14ac:dyDescent="0.45">
      <c r="A216" t="s">
        <v>10494</v>
      </c>
      <c r="B216" s="1">
        <v>43408</v>
      </c>
      <c r="C216" t="s">
        <v>743</v>
      </c>
      <c r="D216" t="s">
        <v>744</v>
      </c>
      <c r="E216" t="s">
        <v>93</v>
      </c>
      <c r="F216" t="s">
        <v>19</v>
      </c>
      <c r="G216" t="s">
        <v>10495</v>
      </c>
      <c r="H216" t="s">
        <v>95</v>
      </c>
      <c r="I216">
        <v>77803</v>
      </c>
      <c r="J216" t="s">
        <v>96</v>
      </c>
      <c r="K216" t="s">
        <v>877</v>
      </c>
      <c r="L216" t="s">
        <v>38</v>
      </c>
      <c r="M216" t="s">
        <v>50</v>
      </c>
      <c r="N216" t="s">
        <v>878</v>
      </c>
      <c r="O216">
        <v>52.752000000000002</v>
      </c>
    </row>
    <row r="217" spans="1:15" x14ac:dyDescent="0.45">
      <c r="A217" t="s">
        <v>10494</v>
      </c>
      <c r="B217" s="1">
        <v>43408</v>
      </c>
      <c r="C217" t="s">
        <v>743</v>
      </c>
      <c r="D217" t="s">
        <v>744</v>
      </c>
      <c r="E217" t="s">
        <v>93</v>
      </c>
      <c r="F217" t="s">
        <v>19</v>
      </c>
      <c r="G217" t="s">
        <v>10495</v>
      </c>
      <c r="H217" t="s">
        <v>95</v>
      </c>
      <c r="I217">
        <v>77803</v>
      </c>
      <c r="J217" t="s">
        <v>96</v>
      </c>
      <c r="K217" t="s">
        <v>6374</v>
      </c>
      <c r="L217" t="s">
        <v>38</v>
      </c>
      <c r="M217" t="s">
        <v>66</v>
      </c>
      <c r="N217" t="s">
        <v>6375</v>
      </c>
      <c r="O217">
        <v>4.1440000000000001</v>
      </c>
    </row>
    <row r="218" spans="1:15" x14ac:dyDescent="0.45">
      <c r="A218" t="s">
        <v>10494</v>
      </c>
      <c r="B218" s="1">
        <v>43408</v>
      </c>
      <c r="C218" t="s">
        <v>743</v>
      </c>
      <c r="D218" t="s">
        <v>744</v>
      </c>
      <c r="E218" t="s">
        <v>93</v>
      </c>
      <c r="F218" t="s">
        <v>19</v>
      </c>
      <c r="G218" t="s">
        <v>10495</v>
      </c>
      <c r="H218" t="s">
        <v>95</v>
      </c>
      <c r="I218">
        <v>77803</v>
      </c>
      <c r="J218" t="s">
        <v>96</v>
      </c>
      <c r="K218" t="s">
        <v>2548</v>
      </c>
      <c r="L218" t="s">
        <v>38</v>
      </c>
      <c r="M218" t="s">
        <v>66</v>
      </c>
      <c r="N218" t="s">
        <v>2549</v>
      </c>
      <c r="O218">
        <v>1.4079999999999999</v>
      </c>
    </row>
    <row r="219" spans="1:15" x14ac:dyDescent="0.45">
      <c r="A219" t="s">
        <v>10494</v>
      </c>
      <c r="B219" s="1">
        <v>43408</v>
      </c>
      <c r="C219" t="s">
        <v>743</v>
      </c>
      <c r="D219" t="s">
        <v>744</v>
      </c>
      <c r="E219" t="s">
        <v>93</v>
      </c>
      <c r="F219" t="s">
        <v>19</v>
      </c>
      <c r="G219" t="s">
        <v>10495</v>
      </c>
      <c r="H219" t="s">
        <v>95</v>
      </c>
      <c r="I219">
        <v>77803</v>
      </c>
      <c r="J219" t="s">
        <v>96</v>
      </c>
      <c r="K219" t="s">
        <v>5667</v>
      </c>
      <c r="L219" t="s">
        <v>38</v>
      </c>
      <c r="M219" t="s">
        <v>66</v>
      </c>
      <c r="N219" t="s">
        <v>5668</v>
      </c>
      <c r="O219">
        <v>7.5359999999999996</v>
      </c>
    </row>
    <row r="220" spans="1:15" x14ac:dyDescent="0.45">
      <c r="A220" t="s">
        <v>10491</v>
      </c>
      <c r="B220" s="1">
        <v>43418</v>
      </c>
      <c r="C220" t="s">
        <v>5149</v>
      </c>
      <c r="D220" t="s">
        <v>5150</v>
      </c>
      <c r="E220" t="s">
        <v>93</v>
      </c>
      <c r="F220" t="s">
        <v>19</v>
      </c>
      <c r="G220" t="s">
        <v>399</v>
      </c>
      <c r="H220" t="s">
        <v>219</v>
      </c>
      <c r="I220">
        <v>55407</v>
      </c>
      <c r="J220" t="s">
        <v>96</v>
      </c>
      <c r="K220" t="s">
        <v>2571</v>
      </c>
      <c r="L220" t="s">
        <v>38</v>
      </c>
      <c r="M220" t="s">
        <v>164</v>
      </c>
      <c r="N220" t="s">
        <v>2572</v>
      </c>
      <c r="O220">
        <v>15.28</v>
      </c>
    </row>
    <row r="221" spans="1:15" x14ac:dyDescent="0.45">
      <c r="A221" t="s">
        <v>10490</v>
      </c>
      <c r="B221" s="1">
        <v>43428</v>
      </c>
      <c r="C221" t="s">
        <v>6308</v>
      </c>
      <c r="D221" t="s">
        <v>6309</v>
      </c>
      <c r="E221" t="s">
        <v>33</v>
      </c>
      <c r="F221" t="s">
        <v>19</v>
      </c>
      <c r="G221" t="s">
        <v>6899</v>
      </c>
      <c r="H221" t="s">
        <v>95</v>
      </c>
      <c r="I221">
        <v>79762</v>
      </c>
      <c r="J221" t="s">
        <v>96</v>
      </c>
      <c r="K221" t="s">
        <v>97</v>
      </c>
      <c r="L221" t="s">
        <v>38</v>
      </c>
      <c r="M221" t="s">
        <v>69</v>
      </c>
      <c r="N221" t="s">
        <v>98</v>
      </c>
      <c r="O221">
        <v>13.762</v>
      </c>
    </row>
    <row r="222" spans="1:15" x14ac:dyDescent="0.45">
      <c r="A222" t="s">
        <v>10481</v>
      </c>
      <c r="B222" s="1">
        <v>43445</v>
      </c>
      <c r="C222" t="s">
        <v>10482</v>
      </c>
      <c r="D222" t="s">
        <v>10483</v>
      </c>
      <c r="E222" t="s">
        <v>93</v>
      </c>
      <c r="F222" t="s">
        <v>19</v>
      </c>
      <c r="G222" t="s">
        <v>2215</v>
      </c>
      <c r="H222" t="s">
        <v>479</v>
      </c>
      <c r="I222">
        <v>52601</v>
      </c>
      <c r="J222" t="s">
        <v>96</v>
      </c>
      <c r="K222" t="s">
        <v>2932</v>
      </c>
      <c r="L222" t="s">
        <v>38</v>
      </c>
      <c r="M222" t="s">
        <v>66</v>
      </c>
      <c r="N222" t="s">
        <v>2933</v>
      </c>
      <c r="O222">
        <v>5.4</v>
      </c>
    </row>
    <row r="223" spans="1:15" x14ac:dyDescent="0.45">
      <c r="A223" t="s">
        <v>10481</v>
      </c>
      <c r="B223" s="1">
        <v>43445</v>
      </c>
      <c r="C223" t="s">
        <v>10482</v>
      </c>
      <c r="D223" t="s">
        <v>10483</v>
      </c>
      <c r="E223" t="s">
        <v>93</v>
      </c>
      <c r="F223" t="s">
        <v>19</v>
      </c>
      <c r="G223" t="s">
        <v>2215</v>
      </c>
      <c r="H223" t="s">
        <v>479</v>
      </c>
      <c r="I223">
        <v>52601</v>
      </c>
      <c r="J223" t="s">
        <v>96</v>
      </c>
      <c r="K223" t="s">
        <v>4163</v>
      </c>
      <c r="L223" t="s">
        <v>38</v>
      </c>
      <c r="M223" t="s">
        <v>164</v>
      </c>
      <c r="N223" t="s">
        <v>4164</v>
      </c>
      <c r="O223">
        <v>7.28</v>
      </c>
    </row>
    <row r="224" spans="1:15" x14ac:dyDescent="0.45">
      <c r="A224" t="s">
        <v>10479</v>
      </c>
      <c r="B224" s="1">
        <v>43315</v>
      </c>
      <c r="C224" t="s">
        <v>3825</v>
      </c>
      <c r="D224" t="s">
        <v>3826</v>
      </c>
      <c r="E224" t="s">
        <v>18</v>
      </c>
      <c r="F224" t="s">
        <v>19</v>
      </c>
      <c r="G224" t="s">
        <v>528</v>
      </c>
      <c r="H224" t="s">
        <v>201</v>
      </c>
      <c r="I224">
        <v>61701</v>
      </c>
      <c r="J224" t="s">
        <v>96</v>
      </c>
      <c r="K224" t="s">
        <v>5538</v>
      </c>
      <c r="L224" t="s">
        <v>62</v>
      </c>
      <c r="M224" t="s">
        <v>152</v>
      </c>
      <c r="N224" t="s">
        <v>5539</v>
      </c>
      <c r="O224">
        <v>39.816000000000003</v>
      </c>
    </row>
    <row r="225" spans="1:15" x14ac:dyDescent="0.45">
      <c r="A225" t="s">
        <v>10472</v>
      </c>
      <c r="B225" s="1">
        <v>42676</v>
      </c>
      <c r="C225" t="s">
        <v>1018</v>
      </c>
      <c r="D225" t="s">
        <v>1019</v>
      </c>
      <c r="E225" t="s">
        <v>33</v>
      </c>
      <c r="F225" t="s">
        <v>19</v>
      </c>
      <c r="G225" t="s">
        <v>670</v>
      </c>
      <c r="H225" t="s">
        <v>95</v>
      </c>
      <c r="I225">
        <v>78207</v>
      </c>
      <c r="J225" t="s">
        <v>96</v>
      </c>
      <c r="K225" t="s">
        <v>3431</v>
      </c>
      <c r="L225" t="s">
        <v>62</v>
      </c>
      <c r="M225" t="s">
        <v>63</v>
      </c>
      <c r="N225" t="s">
        <v>6334</v>
      </c>
      <c r="O225">
        <v>344.70400000000001</v>
      </c>
    </row>
    <row r="226" spans="1:15" x14ac:dyDescent="0.45">
      <c r="A226" t="s">
        <v>10472</v>
      </c>
      <c r="B226" s="1">
        <v>42676</v>
      </c>
      <c r="C226" t="s">
        <v>1018</v>
      </c>
      <c r="D226" t="s">
        <v>1019</v>
      </c>
      <c r="E226" t="s">
        <v>33</v>
      </c>
      <c r="F226" t="s">
        <v>19</v>
      </c>
      <c r="G226" t="s">
        <v>670</v>
      </c>
      <c r="H226" t="s">
        <v>95</v>
      </c>
      <c r="I226">
        <v>78207</v>
      </c>
      <c r="J226" t="s">
        <v>96</v>
      </c>
      <c r="K226" t="s">
        <v>1192</v>
      </c>
      <c r="L226" t="s">
        <v>38</v>
      </c>
      <c r="M226" t="s">
        <v>66</v>
      </c>
      <c r="N226" t="s">
        <v>1193</v>
      </c>
      <c r="O226">
        <v>29.372</v>
      </c>
    </row>
    <row r="227" spans="1:15" x14ac:dyDescent="0.4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4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4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45">
      <c r="A230" t="s">
        <v>10461</v>
      </c>
      <c r="B230" s="1">
        <v>42529</v>
      </c>
      <c r="C230" t="s">
        <v>7076</v>
      </c>
      <c r="D230" t="s">
        <v>7077</v>
      </c>
      <c r="E230" t="s">
        <v>18</v>
      </c>
      <c r="F230" t="s">
        <v>19</v>
      </c>
      <c r="G230" t="s">
        <v>293</v>
      </c>
      <c r="H230" t="s">
        <v>201</v>
      </c>
      <c r="I230">
        <v>60610</v>
      </c>
      <c r="J230" t="s">
        <v>96</v>
      </c>
      <c r="K230" t="s">
        <v>3302</v>
      </c>
      <c r="L230" t="s">
        <v>38</v>
      </c>
      <c r="M230" t="s">
        <v>69</v>
      </c>
      <c r="N230" t="s">
        <v>3303</v>
      </c>
      <c r="O230">
        <v>143.12799999999999</v>
      </c>
    </row>
    <row r="231" spans="1:15" x14ac:dyDescent="0.45">
      <c r="A231" t="s">
        <v>10461</v>
      </c>
      <c r="B231" s="1">
        <v>42529</v>
      </c>
      <c r="C231" t="s">
        <v>7076</v>
      </c>
      <c r="D231" t="s">
        <v>7077</v>
      </c>
      <c r="E231" t="s">
        <v>18</v>
      </c>
      <c r="F231" t="s">
        <v>19</v>
      </c>
      <c r="G231" t="s">
        <v>293</v>
      </c>
      <c r="H231" t="s">
        <v>201</v>
      </c>
      <c r="I231">
        <v>60610</v>
      </c>
      <c r="J231" t="s">
        <v>96</v>
      </c>
      <c r="K231" t="s">
        <v>5954</v>
      </c>
      <c r="L231" t="s">
        <v>62</v>
      </c>
      <c r="M231" t="s">
        <v>152</v>
      </c>
      <c r="N231" t="s">
        <v>5955</v>
      </c>
      <c r="O231">
        <v>2.3759999999999999</v>
      </c>
    </row>
    <row r="232" spans="1:15" x14ac:dyDescent="0.45">
      <c r="A232" t="s">
        <v>10460</v>
      </c>
      <c r="B232" s="1">
        <v>43077</v>
      </c>
      <c r="C232" t="s">
        <v>1301</v>
      </c>
      <c r="D232" t="s">
        <v>1302</v>
      </c>
      <c r="E232" t="s">
        <v>18</v>
      </c>
      <c r="F232" t="s">
        <v>19</v>
      </c>
      <c r="G232" t="s">
        <v>6203</v>
      </c>
      <c r="H232" t="s">
        <v>105</v>
      </c>
      <c r="I232">
        <v>54703</v>
      </c>
      <c r="J232" t="s">
        <v>96</v>
      </c>
      <c r="K232" t="s">
        <v>2450</v>
      </c>
      <c r="L232" t="s">
        <v>24</v>
      </c>
      <c r="M232" t="s">
        <v>28</v>
      </c>
      <c r="N232" t="s">
        <v>2451</v>
      </c>
      <c r="O232">
        <v>680.01</v>
      </c>
    </row>
    <row r="233" spans="1:15" x14ac:dyDescent="0.45">
      <c r="A233" t="s">
        <v>10460</v>
      </c>
      <c r="B233" s="1">
        <v>43077</v>
      </c>
      <c r="C233" t="s">
        <v>1301</v>
      </c>
      <c r="D233" t="s">
        <v>1302</v>
      </c>
      <c r="E233" t="s">
        <v>18</v>
      </c>
      <c r="F233" t="s">
        <v>19</v>
      </c>
      <c r="G233" t="s">
        <v>6203</v>
      </c>
      <c r="H233" t="s">
        <v>105</v>
      </c>
      <c r="I233">
        <v>54703</v>
      </c>
      <c r="J233" t="s">
        <v>96</v>
      </c>
      <c r="K233" t="s">
        <v>5635</v>
      </c>
      <c r="L233" t="s">
        <v>24</v>
      </c>
      <c r="M233" t="s">
        <v>25</v>
      </c>
      <c r="N233" t="s">
        <v>5636</v>
      </c>
      <c r="O233">
        <v>405.86</v>
      </c>
    </row>
    <row r="234" spans="1:15" x14ac:dyDescent="0.45">
      <c r="A234" t="s">
        <v>10454</v>
      </c>
      <c r="B234" s="1">
        <v>42156</v>
      </c>
      <c r="C234" t="s">
        <v>3599</v>
      </c>
      <c r="D234" t="s">
        <v>3600</v>
      </c>
      <c r="E234" t="s">
        <v>33</v>
      </c>
      <c r="F234" t="s">
        <v>19</v>
      </c>
      <c r="G234" t="s">
        <v>872</v>
      </c>
      <c r="H234" t="s">
        <v>228</v>
      </c>
      <c r="I234">
        <v>48234</v>
      </c>
      <c r="J234" t="s">
        <v>96</v>
      </c>
      <c r="K234" t="s">
        <v>3648</v>
      </c>
      <c r="L234" t="s">
        <v>38</v>
      </c>
      <c r="M234" t="s">
        <v>69</v>
      </c>
      <c r="N234" t="s">
        <v>3649</v>
      </c>
      <c r="O234">
        <v>65.52</v>
      </c>
    </row>
    <row r="235" spans="1:15" x14ac:dyDescent="0.45">
      <c r="A235" t="s">
        <v>10454</v>
      </c>
      <c r="B235" s="1">
        <v>42156</v>
      </c>
      <c r="C235" t="s">
        <v>3599</v>
      </c>
      <c r="D235" t="s">
        <v>3600</v>
      </c>
      <c r="E235" t="s">
        <v>33</v>
      </c>
      <c r="F235" t="s">
        <v>19</v>
      </c>
      <c r="G235" t="s">
        <v>872</v>
      </c>
      <c r="H235" t="s">
        <v>228</v>
      </c>
      <c r="I235">
        <v>48234</v>
      </c>
      <c r="J235" t="s">
        <v>96</v>
      </c>
      <c r="K235" t="s">
        <v>3929</v>
      </c>
      <c r="L235" t="s">
        <v>38</v>
      </c>
      <c r="M235" t="s">
        <v>66</v>
      </c>
      <c r="N235" t="s">
        <v>3930</v>
      </c>
      <c r="O235">
        <v>138.56</v>
      </c>
    </row>
    <row r="236" spans="1:15" x14ac:dyDescent="0.45">
      <c r="A236" t="s">
        <v>10450</v>
      </c>
      <c r="B236" s="1">
        <v>42633</v>
      </c>
      <c r="C236" t="s">
        <v>1991</v>
      </c>
      <c r="D236" t="s">
        <v>1992</v>
      </c>
      <c r="E236" t="s">
        <v>18</v>
      </c>
      <c r="F236" t="s">
        <v>19</v>
      </c>
      <c r="G236" t="s">
        <v>200</v>
      </c>
      <c r="H236" t="s">
        <v>201</v>
      </c>
      <c r="I236">
        <v>60540</v>
      </c>
      <c r="J236" t="s">
        <v>96</v>
      </c>
      <c r="K236" t="s">
        <v>2351</v>
      </c>
      <c r="L236" t="s">
        <v>38</v>
      </c>
      <c r="M236" t="s">
        <v>66</v>
      </c>
      <c r="N236" t="s">
        <v>2352</v>
      </c>
      <c r="O236">
        <v>2.8079999999999998</v>
      </c>
    </row>
    <row r="237" spans="1:15" x14ac:dyDescent="0.45">
      <c r="A237" t="s">
        <v>10446</v>
      </c>
      <c r="B237" s="1">
        <v>42249</v>
      </c>
      <c r="C237" t="s">
        <v>2455</v>
      </c>
      <c r="D237" t="s">
        <v>2456</v>
      </c>
      <c r="E237" t="s">
        <v>18</v>
      </c>
      <c r="F237" t="s">
        <v>19</v>
      </c>
      <c r="G237" t="s">
        <v>8453</v>
      </c>
      <c r="H237" t="s">
        <v>201</v>
      </c>
      <c r="I237">
        <v>60089</v>
      </c>
      <c r="J237" t="s">
        <v>96</v>
      </c>
      <c r="K237" t="s">
        <v>468</v>
      </c>
      <c r="L237" t="s">
        <v>62</v>
      </c>
      <c r="M237" t="s">
        <v>152</v>
      </c>
      <c r="N237" t="s">
        <v>469</v>
      </c>
      <c r="O237">
        <v>475.94400000000002</v>
      </c>
    </row>
    <row r="238" spans="1:15" x14ac:dyDescent="0.45">
      <c r="A238" t="s">
        <v>10438</v>
      </c>
      <c r="B238" s="1">
        <v>43245</v>
      </c>
      <c r="C238" t="s">
        <v>1251</v>
      </c>
      <c r="D238" t="s">
        <v>1252</v>
      </c>
      <c r="E238" t="s">
        <v>18</v>
      </c>
      <c r="F238" t="s">
        <v>19</v>
      </c>
      <c r="G238" t="s">
        <v>175</v>
      </c>
      <c r="H238" t="s">
        <v>95</v>
      </c>
      <c r="I238">
        <v>77070</v>
      </c>
      <c r="J238" t="s">
        <v>96</v>
      </c>
      <c r="K238" t="s">
        <v>8340</v>
      </c>
      <c r="L238" t="s">
        <v>38</v>
      </c>
      <c r="M238" t="s">
        <v>50</v>
      </c>
      <c r="N238" t="s">
        <v>8341</v>
      </c>
      <c r="O238">
        <v>50.136000000000003</v>
      </c>
    </row>
    <row r="239" spans="1:15" x14ac:dyDescent="0.4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4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4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4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4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4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4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4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4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4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4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4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45">
      <c r="A251" t="s">
        <v>10436</v>
      </c>
      <c r="B251" s="1">
        <v>42965</v>
      </c>
      <c r="C251" t="s">
        <v>173</v>
      </c>
      <c r="D251" t="s">
        <v>174</v>
      </c>
      <c r="E251" t="s">
        <v>93</v>
      </c>
      <c r="F251" t="s">
        <v>19</v>
      </c>
      <c r="G251" t="s">
        <v>175</v>
      </c>
      <c r="H251" t="s">
        <v>95</v>
      </c>
      <c r="I251">
        <v>77070</v>
      </c>
      <c r="J251" t="s">
        <v>96</v>
      </c>
      <c r="K251" t="s">
        <v>6588</v>
      </c>
      <c r="L251" t="s">
        <v>24</v>
      </c>
      <c r="M251" t="s">
        <v>56</v>
      </c>
      <c r="N251" t="s">
        <v>6589</v>
      </c>
      <c r="O251">
        <v>5.3440000000000003</v>
      </c>
    </row>
    <row r="252" spans="1:15" x14ac:dyDescent="0.45">
      <c r="A252" t="s">
        <v>10436</v>
      </c>
      <c r="B252" s="1">
        <v>42965</v>
      </c>
      <c r="C252" t="s">
        <v>173</v>
      </c>
      <c r="D252" t="s">
        <v>174</v>
      </c>
      <c r="E252" t="s">
        <v>93</v>
      </c>
      <c r="F252" t="s">
        <v>19</v>
      </c>
      <c r="G252" t="s">
        <v>175</v>
      </c>
      <c r="H252" t="s">
        <v>95</v>
      </c>
      <c r="I252">
        <v>77070</v>
      </c>
      <c r="J252" t="s">
        <v>96</v>
      </c>
      <c r="K252" t="s">
        <v>2883</v>
      </c>
      <c r="L252" t="s">
        <v>24</v>
      </c>
      <c r="M252" t="s">
        <v>56</v>
      </c>
      <c r="N252" t="s">
        <v>915</v>
      </c>
      <c r="O252">
        <v>9.5519999999999996</v>
      </c>
    </row>
    <row r="253" spans="1:15" x14ac:dyDescent="0.45">
      <c r="A253" t="s">
        <v>10426</v>
      </c>
      <c r="B253" s="1">
        <v>42515</v>
      </c>
      <c r="C253" t="s">
        <v>1311</v>
      </c>
      <c r="D253" t="s">
        <v>1312</v>
      </c>
      <c r="E253" t="s">
        <v>33</v>
      </c>
      <c r="F253" t="s">
        <v>19</v>
      </c>
      <c r="G253" t="s">
        <v>5688</v>
      </c>
      <c r="H253" t="s">
        <v>95</v>
      </c>
      <c r="I253">
        <v>76117</v>
      </c>
      <c r="J253" t="s">
        <v>96</v>
      </c>
      <c r="K253" t="s">
        <v>5324</v>
      </c>
      <c r="L253" t="s">
        <v>62</v>
      </c>
      <c r="M253" t="s">
        <v>152</v>
      </c>
      <c r="N253" t="s">
        <v>5325</v>
      </c>
      <c r="O253">
        <v>207.98400000000001</v>
      </c>
    </row>
    <row r="254" spans="1:15" x14ac:dyDescent="0.45">
      <c r="A254" t="s">
        <v>10426</v>
      </c>
      <c r="B254" s="1">
        <v>42515</v>
      </c>
      <c r="C254" t="s">
        <v>1311</v>
      </c>
      <c r="D254" t="s">
        <v>1312</v>
      </c>
      <c r="E254" t="s">
        <v>33</v>
      </c>
      <c r="F254" t="s">
        <v>19</v>
      </c>
      <c r="G254" t="s">
        <v>5688</v>
      </c>
      <c r="H254" t="s">
        <v>95</v>
      </c>
      <c r="I254">
        <v>76117</v>
      </c>
      <c r="J254" t="s">
        <v>96</v>
      </c>
      <c r="K254" t="s">
        <v>4858</v>
      </c>
      <c r="L254" t="s">
        <v>38</v>
      </c>
      <c r="M254" t="s">
        <v>81</v>
      </c>
      <c r="N254" t="s">
        <v>4859</v>
      </c>
      <c r="O254">
        <v>32.368000000000002</v>
      </c>
    </row>
    <row r="255" spans="1:15" x14ac:dyDescent="0.45">
      <c r="A255" t="s">
        <v>10426</v>
      </c>
      <c r="B255" s="1">
        <v>42515</v>
      </c>
      <c r="C255" t="s">
        <v>1311</v>
      </c>
      <c r="D255" t="s">
        <v>1312</v>
      </c>
      <c r="E255" t="s">
        <v>33</v>
      </c>
      <c r="F255" t="s">
        <v>19</v>
      </c>
      <c r="G255" t="s">
        <v>5688</v>
      </c>
      <c r="H255" t="s">
        <v>95</v>
      </c>
      <c r="I255">
        <v>76117</v>
      </c>
      <c r="J255" t="s">
        <v>96</v>
      </c>
      <c r="K255" t="s">
        <v>5547</v>
      </c>
      <c r="L255" t="s">
        <v>38</v>
      </c>
      <c r="M255" t="s">
        <v>569</v>
      </c>
      <c r="N255" t="s">
        <v>5548</v>
      </c>
      <c r="O255">
        <v>22.367999999999999</v>
      </c>
    </row>
    <row r="256" spans="1:15" x14ac:dyDescent="0.4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4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4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4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45">
      <c r="A260" t="s">
        <v>10425</v>
      </c>
      <c r="B260" s="1">
        <v>42681</v>
      </c>
      <c r="C260" t="s">
        <v>3825</v>
      </c>
      <c r="D260" t="s">
        <v>3826</v>
      </c>
      <c r="E260" t="s">
        <v>18</v>
      </c>
      <c r="F260" t="s">
        <v>19</v>
      </c>
      <c r="G260" t="s">
        <v>175</v>
      </c>
      <c r="H260" t="s">
        <v>95</v>
      </c>
      <c r="I260">
        <v>77041</v>
      </c>
      <c r="J260" t="s">
        <v>96</v>
      </c>
      <c r="K260" t="s">
        <v>7137</v>
      </c>
      <c r="L260" t="s">
        <v>62</v>
      </c>
      <c r="M260" t="s">
        <v>674</v>
      </c>
      <c r="N260" t="s">
        <v>7138</v>
      </c>
      <c r="O260">
        <v>287.91000000000003</v>
      </c>
    </row>
    <row r="261" spans="1:15" x14ac:dyDescent="0.45">
      <c r="A261" t="s">
        <v>10425</v>
      </c>
      <c r="B261" s="1">
        <v>42681</v>
      </c>
      <c r="C261" t="s">
        <v>3825</v>
      </c>
      <c r="D261" t="s">
        <v>3826</v>
      </c>
      <c r="E261" t="s">
        <v>18</v>
      </c>
      <c r="F261" t="s">
        <v>19</v>
      </c>
      <c r="G261" t="s">
        <v>175</v>
      </c>
      <c r="H261" t="s">
        <v>95</v>
      </c>
      <c r="I261">
        <v>77041</v>
      </c>
      <c r="J261" t="s">
        <v>96</v>
      </c>
      <c r="K261" t="s">
        <v>7525</v>
      </c>
      <c r="L261" t="s">
        <v>38</v>
      </c>
      <c r="M261" t="s">
        <v>50</v>
      </c>
      <c r="N261" t="s">
        <v>7526</v>
      </c>
      <c r="O261">
        <v>177.648</v>
      </c>
    </row>
    <row r="262" spans="1:15" x14ac:dyDescent="0.45">
      <c r="A262" t="s">
        <v>10425</v>
      </c>
      <c r="B262" s="1">
        <v>42681</v>
      </c>
      <c r="C262" t="s">
        <v>3825</v>
      </c>
      <c r="D262" t="s">
        <v>3826</v>
      </c>
      <c r="E262" t="s">
        <v>18</v>
      </c>
      <c r="F262" t="s">
        <v>19</v>
      </c>
      <c r="G262" t="s">
        <v>175</v>
      </c>
      <c r="H262" t="s">
        <v>95</v>
      </c>
      <c r="I262">
        <v>77041</v>
      </c>
      <c r="J262" t="s">
        <v>96</v>
      </c>
      <c r="K262" t="s">
        <v>159</v>
      </c>
      <c r="L262" t="s">
        <v>38</v>
      </c>
      <c r="M262" t="s">
        <v>66</v>
      </c>
      <c r="N262" t="s">
        <v>160</v>
      </c>
      <c r="O262">
        <v>32.06</v>
      </c>
    </row>
    <row r="263" spans="1:15" x14ac:dyDescent="0.4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4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4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4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45">
      <c r="A267" t="s">
        <v>10425</v>
      </c>
      <c r="B267" s="1">
        <v>42681</v>
      </c>
      <c r="C267" t="s">
        <v>3825</v>
      </c>
      <c r="D267" t="s">
        <v>3826</v>
      </c>
      <c r="E267" t="s">
        <v>18</v>
      </c>
      <c r="F267" t="s">
        <v>19</v>
      </c>
      <c r="G267" t="s">
        <v>175</v>
      </c>
      <c r="H267" t="s">
        <v>95</v>
      </c>
      <c r="I267">
        <v>77041</v>
      </c>
      <c r="J267" t="s">
        <v>96</v>
      </c>
      <c r="K267" t="s">
        <v>6543</v>
      </c>
      <c r="L267" t="s">
        <v>24</v>
      </c>
      <c r="M267" t="s">
        <v>56</v>
      </c>
      <c r="N267" t="s">
        <v>6544</v>
      </c>
      <c r="O267">
        <v>64.959999999999994</v>
      </c>
    </row>
    <row r="268" spans="1:15" x14ac:dyDescent="0.45">
      <c r="A268" t="s">
        <v>10425</v>
      </c>
      <c r="B268" s="1">
        <v>42681</v>
      </c>
      <c r="C268" t="s">
        <v>3825</v>
      </c>
      <c r="D268" t="s">
        <v>3826</v>
      </c>
      <c r="E268" t="s">
        <v>18</v>
      </c>
      <c r="F268" t="s">
        <v>19</v>
      </c>
      <c r="G268" t="s">
        <v>175</v>
      </c>
      <c r="H268" t="s">
        <v>95</v>
      </c>
      <c r="I268">
        <v>77041</v>
      </c>
      <c r="J268" t="s">
        <v>96</v>
      </c>
      <c r="K268" t="s">
        <v>229</v>
      </c>
      <c r="L268" t="s">
        <v>38</v>
      </c>
      <c r="M268" t="s">
        <v>50</v>
      </c>
      <c r="N268" t="s">
        <v>230</v>
      </c>
      <c r="O268">
        <v>84.784000000000006</v>
      </c>
    </row>
    <row r="269" spans="1:15" x14ac:dyDescent="0.45">
      <c r="A269" t="s">
        <v>10425</v>
      </c>
      <c r="B269" s="1">
        <v>42681</v>
      </c>
      <c r="C269" t="s">
        <v>3825</v>
      </c>
      <c r="D269" t="s">
        <v>3826</v>
      </c>
      <c r="E269" t="s">
        <v>18</v>
      </c>
      <c r="F269" t="s">
        <v>19</v>
      </c>
      <c r="G269" t="s">
        <v>175</v>
      </c>
      <c r="H269" t="s">
        <v>95</v>
      </c>
      <c r="I269">
        <v>77041</v>
      </c>
      <c r="J269" t="s">
        <v>96</v>
      </c>
      <c r="K269" t="s">
        <v>170</v>
      </c>
      <c r="L269" t="s">
        <v>38</v>
      </c>
      <c r="M269" t="s">
        <v>59</v>
      </c>
      <c r="N269" t="s">
        <v>171</v>
      </c>
      <c r="O269">
        <v>23.64</v>
      </c>
    </row>
    <row r="270" spans="1:15" x14ac:dyDescent="0.45">
      <c r="A270" t="s">
        <v>10424</v>
      </c>
      <c r="B270" s="1">
        <v>43385</v>
      </c>
      <c r="C270" t="s">
        <v>3127</v>
      </c>
      <c r="D270" t="s">
        <v>3128</v>
      </c>
      <c r="E270" t="s">
        <v>93</v>
      </c>
      <c r="F270" t="s">
        <v>19</v>
      </c>
      <c r="G270" t="s">
        <v>807</v>
      </c>
      <c r="H270" t="s">
        <v>95</v>
      </c>
      <c r="I270">
        <v>75081</v>
      </c>
      <c r="J270" t="s">
        <v>96</v>
      </c>
      <c r="K270" t="s">
        <v>2989</v>
      </c>
      <c r="L270" t="s">
        <v>62</v>
      </c>
      <c r="M270" t="s">
        <v>152</v>
      </c>
      <c r="N270" t="s">
        <v>2990</v>
      </c>
      <c r="O270">
        <v>791.88</v>
      </c>
    </row>
    <row r="271" spans="1:15" x14ac:dyDescent="0.45">
      <c r="A271" t="s">
        <v>10424</v>
      </c>
      <c r="B271" s="1">
        <v>43385</v>
      </c>
      <c r="C271" t="s">
        <v>3127</v>
      </c>
      <c r="D271" t="s">
        <v>3128</v>
      </c>
      <c r="E271" t="s">
        <v>93</v>
      </c>
      <c r="F271" t="s">
        <v>19</v>
      </c>
      <c r="G271" t="s">
        <v>807</v>
      </c>
      <c r="H271" t="s">
        <v>95</v>
      </c>
      <c r="I271">
        <v>75081</v>
      </c>
      <c r="J271" t="s">
        <v>96</v>
      </c>
      <c r="K271" t="s">
        <v>2121</v>
      </c>
      <c r="L271" t="s">
        <v>38</v>
      </c>
      <c r="M271" t="s">
        <v>81</v>
      </c>
      <c r="N271" t="s">
        <v>2122</v>
      </c>
      <c r="O271">
        <v>10.368</v>
      </c>
    </row>
    <row r="272" spans="1:15" x14ac:dyDescent="0.45">
      <c r="A272" t="s">
        <v>10424</v>
      </c>
      <c r="B272" s="1">
        <v>43385</v>
      </c>
      <c r="C272" t="s">
        <v>3127</v>
      </c>
      <c r="D272" t="s">
        <v>3128</v>
      </c>
      <c r="E272" t="s">
        <v>93</v>
      </c>
      <c r="F272" t="s">
        <v>19</v>
      </c>
      <c r="G272" t="s">
        <v>807</v>
      </c>
      <c r="H272" t="s">
        <v>95</v>
      </c>
      <c r="I272">
        <v>75081</v>
      </c>
      <c r="J272" t="s">
        <v>96</v>
      </c>
      <c r="K272" t="s">
        <v>2581</v>
      </c>
      <c r="L272" t="s">
        <v>62</v>
      </c>
      <c r="M272" t="s">
        <v>63</v>
      </c>
      <c r="N272" t="s">
        <v>2582</v>
      </c>
      <c r="O272">
        <v>369.54399999999998</v>
      </c>
    </row>
    <row r="273" spans="1:15" x14ac:dyDescent="0.45">
      <c r="A273" t="s">
        <v>10423</v>
      </c>
      <c r="B273" s="1">
        <v>42106</v>
      </c>
      <c r="C273" t="s">
        <v>5807</v>
      </c>
      <c r="D273" t="s">
        <v>5808</v>
      </c>
      <c r="E273" t="s">
        <v>18</v>
      </c>
      <c r="F273" t="s">
        <v>19</v>
      </c>
      <c r="G273" t="s">
        <v>528</v>
      </c>
      <c r="H273" t="s">
        <v>244</v>
      </c>
      <c r="I273">
        <v>47401</v>
      </c>
      <c r="J273" t="s">
        <v>96</v>
      </c>
      <c r="K273" t="s">
        <v>2852</v>
      </c>
      <c r="L273" t="s">
        <v>38</v>
      </c>
      <c r="M273" t="s">
        <v>81</v>
      </c>
      <c r="N273" t="s">
        <v>2853</v>
      </c>
      <c r="O273">
        <v>32.4</v>
      </c>
    </row>
    <row r="274" spans="1:15" x14ac:dyDescent="0.45">
      <c r="A274" t="s">
        <v>10422</v>
      </c>
      <c r="B274" s="1">
        <v>42522</v>
      </c>
      <c r="C274" t="s">
        <v>1881</v>
      </c>
      <c r="D274" t="s">
        <v>1882</v>
      </c>
      <c r="E274" t="s">
        <v>18</v>
      </c>
      <c r="F274" t="s">
        <v>19</v>
      </c>
      <c r="G274" t="s">
        <v>872</v>
      </c>
      <c r="H274" t="s">
        <v>228</v>
      </c>
      <c r="I274">
        <v>48227</v>
      </c>
      <c r="J274" t="s">
        <v>96</v>
      </c>
      <c r="K274" t="s">
        <v>8005</v>
      </c>
      <c r="L274" t="s">
        <v>38</v>
      </c>
      <c r="M274" t="s">
        <v>39</v>
      </c>
      <c r="N274" t="s">
        <v>8006</v>
      </c>
      <c r="O274">
        <v>28.91</v>
      </c>
    </row>
    <row r="275" spans="1:15" x14ac:dyDescent="0.45">
      <c r="A275" t="s">
        <v>10422</v>
      </c>
      <c r="B275" s="1">
        <v>42522</v>
      </c>
      <c r="C275" t="s">
        <v>1881</v>
      </c>
      <c r="D275" t="s">
        <v>1882</v>
      </c>
      <c r="E275" t="s">
        <v>18</v>
      </c>
      <c r="F275" t="s">
        <v>19</v>
      </c>
      <c r="G275" t="s">
        <v>872</v>
      </c>
      <c r="H275" t="s">
        <v>228</v>
      </c>
      <c r="I275">
        <v>48227</v>
      </c>
      <c r="J275" t="s">
        <v>96</v>
      </c>
      <c r="K275" t="s">
        <v>4019</v>
      </c>
      <c r="L275" t="s">
        <v>62</v>
      </c>
      <c r="M275" t="s">
        <v>63</v>
      </c>
      <c r="N275" t="s">
        <v>4020</v>
      </c>
      <c r="O275">
        <v>41.9</v>
      </c>
    </row>
    <row r="276" spans="1:15" x14ac:dyDescent="0.45">
      <c r="A276" t="s">
        <v>10422</v>
      </c>
      <c r="B276" s="1">
        <v>42522</v>
      </c>
      <c r="C276" t="s">
        <v>1881</v>
      </c>
      <c r="D276" t="s">
        <v>1882</v>
      </c>
      <c r="E276" t="s">
        <v>18</v>
      </c>
      <c r="F276" t="s">
        <v>19</v>
      </c>
      <c r="G276" t="s">
        <v>872</v>
      </c>
      <c r="H276" t="s">
        <v>228</v>
      </c>
      <c r="I276">
        <v>48227</v>
      </c>
      <c r="J276" t="s">
        <v>96</v>
      </c>
      <c r="K276" t="s">
        <v>4297</v>
      </c>
      <c r="L276" t="s">
        <v>38</v>
      </c>
      <c r="M276" t="s">
        <v>66</v>
      </c>
      <c r="N276" t="s">
        <v>4298</v>
      </c>
      <c r="O276">
        <v>403.68</v>
      </c>
    </row>
    <row r="277" spans="1:15" x14ac:dyDescent="0.45">
      <c r="A277" t="s">
        <v>10422</v>
      </c>
      <c r="B277" s="1">
        <v>42522</v>
      </c>
      <c r="C277" t="s">
        <v>1881</v>
      </c>
      <c r="D277" t="s">
        <v>1882</v>
      </c>
      <c r="E277" t="s">
        <v>18</v>
      </c>
      <c r="F277" t="s">
        <v>19</v>
      </c>
      <c r="G277" t="s">
        <v>872</v>
      </c>
      <c r="H277" t="s">
        <v>228</v>
      </c>
      <c r="I277">
        <v>48227</v>
      </c>
      <c r="J277" t="s">
        <v>96</v>
      </c>
      <c r="K277" t="s">
        <v>6379</v>
      </c>
      <c r="L277" t="s">
        <v>62</v>
      </c>
      <c r="M277" t="s">
        <v>63</v>
      </c>
      <c r="N277" t="s">
        <v>6380</v>
      </c>
      <c r="O277">
        <v>299.98</v>
      </c>
    </row>
    <row r="278" spans="1:15" x14ac:dyDescent="0.45">
      <c r="A278" t="s">
        <v>10417</v>
      </c>
      <c r="B278" s="1">
        <v>43004</v>
      </c>
      <c r="C278" t="s">
        <v>7931</v>
      </c>
      <c r="D278" t="s">
        <v>7932</v>
      </c>
      <c r="E278" t="s">
        <v>33</v>
      </c>
      <c r="F278" t="s">
        <v>19</v>
      </c>
      <c r="G278" t="s">
        <v>175</v>
      </c>
      <c r="H278" t="s">
        <v>95</v>
      </c>
      <c r="I278">
        <v>77041</v>
      </c>
      <c r="J278" t="s">
        <v>96</v>
      </c>
      <c r="K278" t="s">
        <v>326</v>
      </c>
      <c r="L278" t="s">
        <v>24</v>
      </c>
      <c r="M278" t="s">
        <v>28</v>
      </c>
      <c r="N278" t="s">
        <v>327</v>
      </c>
      <c r="O278">
        <v>454.96499999999997</v>
      </c>
    </row>
    <row r="279" spans="1:15" x14ac:dyDescent="0.45">
      <c r="A279" t="s">
        <v>10417</v>
      </c>
      <c r="B279" s="1">
        <v>43004</v>
      </c>
      <c r="C279" t="s">
        <v>7931</v>
      </c>
      <c r="D279" t="s">
        <v>7932</v>
      </c>
      <c r="E279" t="s">
        <v>33</v>
      </c>
      <c r="F279" t="s">
        <v>19</v>
      </c>
      <c r="G279" t="s">
        <v>175</v>
      </c>
      <c r="H279" t="s">
        <v>95</v>
      </c>
      <c r="I279">
        <v>77041</v>
      </c>
      <c r="J279" t="s">
        <v>96</v>
      </c>
      <c r="K279" t="s">
        <v>8774</v>
      </c>
      <c r="L279" t="s">
        <v>38</v>
      </c>
      <c r="M279" t="s">
        <v>69</v>
      </c>
      <c r="N279" t="s">
        <v>8775</v>
      </c>
      <c r="O279">
        <v>93.031999999999996</v>
      </c>
    </row>
    <row r="280" spans="1:15" x14ac:dyDescent="0.45">
      <c r="A280" t="s">
        <v>10411</v>
      </c>
      <c r="B280" s="1">
        <v>42311</v>
      </c>
      <c r="C280" t="s">
        <v>619</v>
      </c>
      <c r="D280" t="s">
        <v>620</v>
      </c>
      <c r="E280" t="s">
        <v>33</v>
      </c>
      <c r="F280" t="s">
        <v>19</v>
      </c>
      <c r="G280" t="s">
        <v>2525</v>
      </c>
      <c r="H280" t="s">
        <v>129</v>
      </c>
      <c r="I280">
        <v>68104</v>
      </c>
      <c r="J280" t="s">
        <v>96</v>
      </c>
      <c r="K280" t="s">
        <v>4165</v>
      </c>
      <c r="L280" t="s">
        <v>62</v>
      </c>
      <c r="M280" t="s">
        <v>152</v>
      </c>
      <c r="N280" t="s">
        <v>4166</v>
      </c>
      <c r="O280">
        <v>89.97</v>
      </c>
    </row>
    <row r="281" spans="1:15" x14ac:dyDescent="0.45">
      <c r="A281" t="s">
        <v>10408</v>
      </c>
      <c r="B281" s="1">
        <v>42982</v>
      </c>
      <c r="C281" t="s">
        <v>3932</v>
      </c>
      <c r="D281" t="s">
        <v>3933</v>
      </c>
      <c r="E281" t="s">
        <v>18</v>
      </c>
      <c r="F281" t="s">
        <v>19</v>
      </c>
      <c r="G281" t="s">
        <v>308</v>
      </c>
      <c r="H281" t="s">
        <v>587</v>
      </c>
      <c r="I281">
        <v>65807</v>
      </c>
      <c r="J281" t="s">
        <v>96</v>
      </c>
      <c r="K281" t="s">
        <v>848</v>
      </c>
      <c r="L281" t="s">
        <v>62</v>
      </c>
      <c r="M281" t="s">
        <v>152</v>
      </c>
      <c r="N281" t="s">
        <v>849</v>
      </c>
      <c r="O281">
        <v>279.95</v>
      </c>
    </row>
    <row r="282" spans="1:15" x14ac:dyDescent="0.4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4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45">
      <c r="A284" t="s">
        <v>10408</v>
      </c>
      <c r="B284" s="1">
        <v>42982</v>
      </c>
      <c r="C284" t="s">
        <v>3932</v>
      </c>
      <c r="D284" t="s">
        <v>3933</v>
      </c>
      <c r="E284" t="s">
        <v>18</v>
      </c>
      <c r="F284" t="s">
        <v>19</v>
      </c>
      <c r="G284" t="s">
        <v>308</v>
      </c>
      <c r="H284" t="s">
        <v>587</v>
      </c>
      <c r="I284">
        <v>65807</v>
      </c>
      <c r="J284" t="s">
        <v>96</v>
      </c>
      <c r="K284" t="s">
        <v>6100</v>
      </c>
      <c r="L284" t="s">
        <v>38</v>
      </c>
      <c r="M284" t="s">
        <v>164</v>
      </c>
      <c r="N284" t="s">
        <v>661</v>
      </c>
      <c r="O284">
        <v>16.559999999999999</v>
      </c>
    </row>
    <row r="285" spans="1:15" x14ac:dyDescent="0.45">
      <c r="A285" t="s">
        <v>10407</v>
      </c>
      <c r="B285" s="1">
        <v>42533</v>
      </c>
      <c r="C285" t="s">
        <v>3756</v>
      </c>
      <c r="D285" t="s">
        <v>3757</v>
      </c>
      <c r="E285" t="s">
        <v>93</v>
      </c>
      <c r="F285" t="s">
        <v>19</v>
      </c>
      <c r="G285" t="s">
        <v>487</v>
      </c>
      <c r="H285" t="s">
        <v>244</v>
      </c>
      <c r="I285">
        <v>47201</v>
      </c>
      <c r="J285" t="s">
        <v>96</v>
      </c>
      <c r="K285" t="s">
        <v>2234</v>
      </c>
      <c r="L285" t="s">
        <v>38</v>
      </c>
      <c r="M285" t="s">
        <v>50</v>
      </c>
      <c r="N285" t="s">
        <v>2235</v>
      </c>
      <c r="O285">
        <v>24.56</v>
      </c>
    </row>
    <row r="286" spans="1:15" x14ac:dyDescent="0.45">
      <c r="A286" t="s">
        <v>10402</v>
      </c>
      <c r="B286" s="1">
        <v>42291</v>
      </c>
      <c r="C286" t="s">
        <v>1836</v>
      </c>
      <c r="D286" t="s">
        <v>1837</v>
      </c>
      <c r="E286" t="s">
        <v>18</v>
      </c>
      <c r="F286" t="s">
        <v>19</v>
      </c>
      <c r="G286" t="s">
        <v>293</v>
      </c>
      <c r="H286" t="s">
        <v>201</v>
      </c>
      <c r="I286">
        <v>60653</v>
      </c>
      <c r="J286" t="s">
        <v>96</v>
      </c>
      <c r="K286" t="s">
        <v>5434</v>
      </c>
      <c r="L286" t="s">
        <v>38</v>
      </c>
      <c r="M286" t="s">
        <v>81</v>
      </c>
      <c r="N286" t="s">
        <v>5435</v>
      </c>
      <c r="O286">
        <v>19.135999999999999</v>
      </c>
    </row>
    <row r="287" spans="1:15" x14ac:dyDescent="0.45">
      <c r="A287" t="s">
        <v>10402</v>
      </c>
      <c r="B287" s="1">
        <v>42291</v>
      </c>
      <c r="C287" t="s">
        <v>1836</v>
      </c>
      <c r="D287" t="s">
        <v>1837</v>
      </c>
      <c r="E287" t="s">
        <v>18</v>
      </c>
      <c r="F287" t="s">
        <v>19</v>
      </c>
      <c r="G287" t="s">
        <v>293</v>
      </c>
      <c r="H287" t="s">
        <v>201</v>
      </c>
      <c r="I287">
        <v>60653</v>
      </c>
      <c r="J287" t="s">
        <v>96</v>
      </c>
      <c r="K287" t="s">
        <v>786</v>
      </c>
      <c r="L287" t="s">
        <v>38</v>
      </c>
      <c r="M287" t="s">
        <v>66</v>
      </c>
      <c r="N287" t="s">
        <v>787</v>
      </c>
      <c r="O287">
        <v>2.9460000000000002</v>
      </c>
    </row>
    <row r="288" spans="1:15" x14ac:dyDescent="0.45">
      <c r="A288" t="s">
        <v>10402</v>
      </c>
      <c r="B288" s="1">
        <v>42291</v>
      </c>
      <c r="C288" t="s">
        <v>1836</v>
      </c>
      <c r="D288" t="s">
        <v>1837</v>
      </c>
      <c r="E288" t="s">
        <v>18</v>
      </c>
      <c r="F288" t="s">
        <v>19</v>
      </c>
      <c r="G288" t="s">
        <v>293</v>
      </c>
      <c r="H288" t="s">
        <v>201</v>
      </c>
      <c r="I288">
        <v>60653</v>
      </c>
      <c r="J288" t="s">
        <v>96</v>
      </c>
      <c r="K288" t="s">
        <v>5412</v>
      </c>
      <c r="L288" t="s">
        <v>38</v>
      </c>
      <c r="M288" t="s">
        <v>81</v>
      </c>
      <c r="N288" t="s">
        <v>5413</v>
      </c>
      <c r="O288">
        <v>322.19200000000001</v>
      </c>
    </row>
    <row r="289" spans="1:15" x14ac:dyDescent="0.45">
      <c r="A289" t="s">
        <v>10386</v>
      </c>
      <c r="B289" s="1">
        <v>43086</v>
      </c>
      <c r="C289" t="s">
        <v>3825</v>
      </c>
      <c r="D289" t="s">
        <v>3826</v>
      </c>
      <c r="E289" t="s">
        <v>18</v>
      </c>
      <c r="F289" t="s">
        <v>19</v>
      </c>
      <c r="G289" t="s">
        <v>872</v>
      </c>
      <c r="H289" t="s">
        <v>228</v>
      </c>
      <c r="I289">
        <v>48205</v>
      </c>
      <c r="J289" t="s">
        <v>96</v>
      </c>
      <c r="K289" t="s">
        <v>2687</v>
      </c>
      <c r="L289" t="s">
        <v>38</v>
      </c>
      <c r="M289" t="s">
        <v>66</v>
      </c>
      <c r="N289" t="s">
        <v>2688</v>
      </c>
      <c r="O289">
        <v>9892.74</v>
      </c>
    </row>
    <row r="290" spans="1:15" x14ac:dyDescent="0.45">
      <c r="A290" t="s">
        <v>10385</v>
      </c>
      <c r="B290" s="1">
        <v>43425</v>
      </c>
      <c r="C290" t="s">
        <v>4374</v>
      </c>
      <c r="D290" t="s">
        <v>4375</v>
      </c>
      <c r="E290" t="s">
        <v>18</v>
      </c>
      <c r="F290" t="s">
        <v>19</v>
      </c>
      <c r="G290" t="s">
        <v>175</v>
      </c>
      <c r="H290" t="s">
        <v>95</v>
      </c>
      <c r="I290">
        <v>77095</v>
      </c>
      <c r="J290" t="s">
        <v>96</v>
      </c>
      <c r="K290" t="s">
        <v>1776</v>
      </c>
      <c r="L290" t="s">
        <v>62</v>
      </c>
      <c r="M290" t="s">
        <v>63</v>
      </c>
      <c r="N290" t="s">
        <v>1777</v>
      </c>
      <c r="O290">
        <v>55.176000000000002</v>
      </c>
    </row>
    <row r="291" spans="1:15" x14ac:dyDescent="0.45">
      <c r="A291" t="s">
        <v>10383</v>
      </c>
      <c r="B291" s="1">
        <v>42644</v>
      </c>
      <c r="C291" t="s">
        <v>651</v>
      </c>
      <c r="D291" t="s">
        <v>652</v>
      </c>
      <c r="E291" t="s">
        <v>18</v>
      </c>
      <c r="F291" t="s">
        <v>19</v>
      </c>
      <c r="G291" t="s">
        <v>1313</v>
      </c>
      <c r="H291" t="s">
        <v>201</v>
      </c>
      <c r="I291">
        <v>62301</v>
      </c>
      <c r="J291" t="s">
        <v>96</v>
      </c>
      <c r="K291" t="s">
        <v>653</v>
      </c>
      <c r="L291" t="s">
        <v>62</v>
      </c>
      <c r="M291" t="s">
        <v>152</v>
      </c>
      <c r="N291" t="s">
        <v>654</v>
      </c>
      <c r="O291">
        <v>108.768</v>
      </c>
    </row>
    <row r="292" spans="1:15" x14ac:dyDescent="0.45">
      <c r="A292" t="s">
        <v>10383</v>
      </c>
      <c r="B292" s="1">
        <v>42644</v>
      </c>
      <c r="C292" t="s">
        <v>651</v>
      </c>
      <c r="D292" t="s">
        <v>652</v>
      </c>
      <c r="E292" t="s">
        <v>18</v>
      </c>
      <c r="F292" t="s">
        <v>19</v>
      </c>
      <c r="G292" t="s">
        <v>1313</v>
      </c>
      <c r="H292" t="s">
        <v>201</v>
      </c>
      <c r="I292">
        <v>62301</v>
      </c>
      <c r="J292" t="s">
        <v>96</v>
      </c>
      <c r="K292" t="s">
        <v>5741</v>
      </c>
      <c r="L292" t="s">
        <v>38</v>
      </c>
      <c r="M292" t="s">
        <v>66</v>
      </c>
      <c r="N292" t="s">
        <v>5742</v>
      </c>
      <c r="O292">
        <v>2.992</v>
      </c>
    </row>
    <row r="293" spans="1:15" x14ac:dyDescent="0.45">
      <c r="A293" t="s">
        <v>10381</v>
      </c>
      <c r="B293" s="1">
        <v>43273</v>
      </c>
      <c r="C293" t="s">
        <v>430</v>
      </c>
      <c r="D293" t="s">
        <v>431</v>
      </c>
      <c r="E293" t="s">
        <v>93</v>
      </c>
      <c r="F293" t="s">
        <v>19</v>
      </c>
      <c r="G293" t="s">
        <v>872</v>
      </c>
      <c r="H293" t="s">
        <v>228</v>
      </c>
      <c r="I293">
        <v>48227</v>
      </c>
      <c r="J293" t="s">
        <v>96</v>
      </c>
      <c r="K293" t="s">
        <v>27</v>
      </c>
      <c r="L293" t="s">
        <v>24</v>
      </c>
      <c r="M293" t="s">
        <v>28</v>
      </c>
      <c r="N293" t="s">
        <v>29</v>
      </c>
      <c r="O293">
        <v>487.96</v>
      </c>
    </row>
    <row r="294" spans="1:15" x14ac:dyDescent="0.45">
      <c r="A294" t="s">
        <v>10367</v>
      </c>
      <c r="B294" s="1">
        <v>42724</v>
      </c>
      <c r="C294" t="s">
        <v>4441</v>
      </c>
      <c r="D294" t="s">
        <v>4442</v>
      </c>
      <c r="E294" t="s">
        <v>93</v>
      </c>
      <c r="F294" t="s">
        <v>19</v>
      </c>
      <c r="G294" t="s">
        <v>175</v>
      </c>
      <c r="H294" t="s">
        <v>95</v>
      </c>
      <c r="I294">
        <v>77036</v>
      </c>
      <c r="J294" t="s">
        <v>96</v>
      </c>
      <c r="K294" t="s">
        <v>2825</v>
      </c>
      <c r="L294" t="s">
        <v>62</v>
      </c>
      <c r="M294" t="s">
        <v>152</v>
      </c>
      <c r="N294" t="s">
        <v>2826</v>
      </c>
      <c r="O294">
        <v>100.8</v>
      </c>
    </row>
    <row r="295" spans="1:15" x14ac:dyDescent="0.45">
      <c r="A295" t="s">
        <v>10364</v>
      </c>
      <c r="B295" s="1">
        <v>43422</v>
      </c>
      <c r="C295" t="s">
        <v>2017</v>
      </c>
      <c r="D295" t="s">
        <v>2018</v>
      </c>
      <c r="E295" t="s">
        <v>33</v>
      </c>
      <c r="F295" t="s">
        <v>19</v>
      </c>
      <c r="G295" t="s">
        <v>2543</v>
      </c>
      <c r="H295" t="s">
        <v>105</v>
      </c>
      <c r="I295">
        <v>53209</v>
      </c>
      <c r="J295" t="s">
        <v>96</v>
      </c>
      <c r="K295" t="s">
        <v>1549</v>
      </c>
      <c r="L295" t="s">
        <v>24</v>
      </c>
      <c r="M295" t="s">
        <v>56</v>
      </c>
      <c r="N295" t="s">
        <v>1550</v>
      </c>
      <c r="O295">
        <v>5.82</v>
      </c>
    </row>
    <row r="296" spans="1:15" x14ac:dyDescent="0.45">
      <c r="A296" t="s">
        <v>10364</v>
      </c>
      <c r="B296" s="1">
        <v>43422</v>
      </c>
      <c r="C296" t="s">
        <v>2017</v>
      </c>
      <c r="D296" t="s">
        <v>2018</v>
      </c>
      <c r="E296" t="s">
        <v>33</v>
      </c>
      <c r="F296" t="s">
        <v>19</v>
      </c>
      <c r="G296" t="s">
        <v>2543</v>
      </c>
      <c r="H296" t="s">
        <v>105</v>
      </c>
      <c r="I296">
        <v>53209</v>
      </c>
      <c r="J296" t="s">
        <v>96</v>
      </c>
      <c r="K296" t="s">
        <v>7379</v>
      </c>
      <c r="L296" t="s">
        <v>38</v>
      </c>
      <c r="M296" t="s">
        <v>39</v>
      </c>
      <c r="N296" t="s">
        <v>7380</v>
      </c>
      <c r="O296">
        <v>7.38</v>
      </c>
    </row>
    <row r="297" spans="1:15" x14ac:dyDescent="0.45">
      <c r="A297" t="s">
        <v>10364</v>
      </c>
      <c r="B297" s="1">
        <v>43422</v>
      </c>
      <c r="C297" t="s">
        <v>2017</v>
      </c>
      <c r="D297" t="s">
        <v>2018</v>
      </c>
      <c r="E297" t="s">
        <v>33</v>
      </c>
      <c r="F297" t="s">
        <v>19</v>
      </c>
      <c r="G297" t="s">
        <v>2543</v>
      </c>
      <c r="H297" t="s">
        <v>105</v>
      </c>
      <c r="I297">
        <v>53209</v>
      </c>
      <c r="J297" t="s">
        <v>96</v>
      </c>
      <c r="K297" t="s">
        <v>514</v>
      </c>
      <c r="L297" t="s">
        <v>38</v>
      </c>
      <c r="M297" t="s">
        <v>50</v>
      </c>
      <c r="N297" t="s">
        <v>515</v>
      </c>
      <c r="O297">
        <v>37.76</v>
      </c>
    </row>
    <row r="298" spans="1:15" x14ac:dyDescent="0.45">
      <c r="A298" t="s">
        <v>10364</v>
      </c>
      <c r="B298" s="1">
        <v>43422</v>
      </c>
      <c r="C298" t="s">
        <v>2017</v>
      </c>
      <c r="D298" t="s">
        <v>2018</v>
      </c>
      <c r="E298" t="s">
        <v>33</v>
      </c>
      <c r="F298" t="s">
        <v>19</v>
      </c>
      <c r="G298" t="s">
        <v>2543</v>
      </c>
      <c r="H298" t="s">
        <v>105</v>
      </c>
      <c r="I298">
        <v>53209</v>
      </c>
      <c r="J298" t="s">
        <v>96</v>
      </c>
      <c r="K298" t="s">
        <v>1629</v>
      </c>
      <c r="L298" t="s">
        <v>38</v>
      </c>
      <c r="M298" t="s">
        <v>50</v>
      </c>
      <c r="N298" t="s">
        <v>1630</v>
      </c>
      <c r="O298">
        <v>92.52</v>
      </c>
    </row>
    <row r="299" spans="1:15" x14ac:dyDescent="0.45">
      <c r="A299" t="s">
        <v>10359</v>
      </c>
      <c r="B299" s="1">
        <v>43179</v>
      </c>
      <c r="C299" t="s">
        <v>6074</v>
      </c>
      <c r="D299" t="s">
        <v>6075</v>
      </c>
      <c r="E299" t="s">
        <v>18</v>
      </c>
      <c r="F299" t="s">
        <v>19</v>
      </c>
      <c r="G299" t="s">
        <v>175</v>
      </c>
      <c r="H299" t="s">
        <v>95</v>
      </c>
      <c r="I299">
        <v>77041</v>
      </c>
      <c r="J299" t="s">
        <v>96</v>
      </c>
      <c r="K299" t="s">
        <v>550</v>
      </c>
      <c r="L299" t="s">
        <v>38</v>
      </c>
      <c r="M299" t="s">
        <v>81</v>
      </c>
      <c r="N299" t="s">
        <v>551</v>
      </c>
      <c r="O299">
        <v>274.06400000000002</v>
      </c>
    </row>
    <row r="300" spans="1:15" x14ac:dyDescent="0.45">
      <c r="A300" t="s">
        <v>10359</v>
      </c>
      <c r="B300" s="1">
        <v>43179</v>
      </c>
      <c r="C300" t="s">
        <v>6074</v>
      </c>
      <c r="D300" t="s">
        <v>6075</v>
      </c>
      <c r="E300" t="s">
        <v>18</v>
      </c>
      <c r="F300" t="s">
        <v>19</v>
      </c>
      <c r="G300" t="s">
        <v>175</v>
      </c>
      <c r="H300" t="s">
        <v>95</v>
      </c>
      <c r="I300">
        <v>77041</v>
      </c>
      <c r="J300" t="s">
        <v>96</v>
      </c>
      <c r="K300" t="s">
        <v>1047</v>
      </c>
      <c r="L300" t="s">
        <v>38</v>
      </c>
      <c r="M300" t="s">
        <v>81</v>
      </c>
      <c r="N300" t="s">
        <v>177</v>
      </c>
      <c r="O300">
        <v>56.704000000000001</v>
      </c>
    </row>
    <row r="301" spans="1:15" x14ac:dyDescent="0.45">
      <c r="A301" t="s">
        <v>10358</v>
      </c>
      <c r="B301" s="1">
        <v>43415</v>
      </c>
      <c r="C301" t="s">
        <v>2562</v>
      </c>
      <c r="D301" t="s">
        <v>2563</v>
      </c>
      <c r="E301" t="s">
        <v>18</v>
      </c>
      <c r="F301" t="s">
        <v>19</v>
      </c>
      <c r="G301" t="s">
        <v>807</v>
      </c>
      <c r="H301" t="s">
        <v>95</v>
      </c>
      <c r="I301">
        <v>75081</v>
      </c>
      <c r="J301" t="s">
        <v>96</v>
      </c>
      <c r="K301" t="s">
        <v>2813</v>
      </c>
      <c r="L301" t="s">
        <v>62</v>
      </c>
      <c r="M301" t="s">
        <v>63</v>
      </c>
      <c r="N301" t="s">
        <v>2814</v>
      </c>
      <c r="O301">
        <v>35.183999999999997</v>
      </c>
    </row>
    <row r="302" spans="1:15" x14ac:dyDescent="0.45">
      <c r="A302" t="s">
        <v>10354</v>
      </c>
      <c r="B302" s="1">
        <v>42728</v>
      </c>
      <c r="C302" t="s">
        <v>3742</v>
      </c>
      <c r="D302" t="s">
        <v>3743</v>
      </c>
      <c r="E302" t="s">
        <v>33</v>
      </c>
      <c r="F302" t="s">
        <v>19</v>
      </c>
      <c r="G302" t="s">
        <v>308</v>
      </c>
      <c r="H302" t="s">
        <v>587</v>
      </c>
      <c r="I302">
        <v>65807</v>
      </c>
      <c r="J302" t="s">
        <v>96</v>
      </c>
      <c r="K302" t="s">
        <v>5270</v>
      </c>
      <c r="L302" t="s">
        <v>62</v>
      </c>
      <c r="M302" t="s">
        <v>1209</v>
      </c>
      <c r="N302" t="s">
        <v>5271</v>
      </c>
      <c r="O302">
        <v>4899.93</v>
      </c>
    </row>
    <row r="303" spans="1:15" x14ac:dyDescent="0.45">
      <c r="A303" t="s">
        <v>10354</v>
      </c>
      <c r="B303" s="1">
        <v>42728</v>
      </c>
      <c r="C303" t="s">
        <v>3742</v>
      </c>
      <c r="D303" t="s">
        <v>3743</v>
      </c>
      <c r="E303" t="s">
        <v>33</v>
      </c>
      <c r="F303" t="s">
        <v>19</v>
      </c>
      <c r="G303" t="s">
        <v>308</v>
      </c>
      <c r="H303" t="s">
        <v>587</v>
      </c>
      <c r="I303">
        <v>65807</v>
      </c>
      <c r="J303" t="s">
        <v>96</v>
      </c>
      <c r="K303" t="s">
        <v>6852</v>
      </c>
      <c r="L303" t="s">
        <v>24</v>
      </c>
      <c r="M303" t="s">
        <v>56</v>
      </c>
      <c r="N303" t="s">
        <v>6853</v>
      </c>
      <c r="O303">
        <v>9.68</v>
      </c>
    </row>
    <row r="304" spans="1:15" x14ac:dyDescent="0.45">
      <c r="A304" t="s">
        <v>10352</v>
      </c>
      <c r="B304" s="1">
        <v>42800</v>
      </c>
      <c r="C304" t="s">
        <v>444</v>
      </c>
      <c r="D304" t="s">
        <v>445</v>
      </c>
      <c r="E304" t="s">
        <v>18</v>
      </c>
      <c r="F304" t="s">
        <v>19</v>
      </c>
      <c r="G304" t="s">
        <v>293</v>
      </c>
      <c r="H304" t="s">
        <v>201</v>
      </c>
      <c r="I304">
        <v>60623</v>
      </c>
      <c r="J304" t="s">
        <v>96</v>
      </c>
      <c r="K304" t="s">
        <v>5501</v>
      </c>
      <c r="L304" t="s">
        <v>24</v>
      </c>
      <c r="M304" t="s">
        <v>47</v>
      </c>
      <c r="N304" t="s">
        <v>5502</v>
      </c>
      <c r="O304">
        <v>145.97999999999999</v>
      </c>
    </row>
    <row r="305" spans="1:15" x14ac:dyDescent="0.4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45">
      <c r="A306" t="s">
        <v>10352</v>
      </c>
      <c r="B306" s="1">
        <v>42800</v>
      </c>
      <c r="C306" t="s">
        <v>444</v>
      </c>
      <c r="D306" t="s">
        <v>445</v>
      </c>
      <c r="E306" t="s">
        <v>18</v>
      </c>
      <c r="F306" t="s">
        <v>19</v>
      </c>
      <c r="G306" t="s">
        <v>293</v>
      </c>
      <c r="H306" t="s">
        <v>201</v>
      </c>
      <c r="I306">
        <v>60623</v>
      </c>
      <c r="J306" t="s">
        <v>96</v>
      </c>
      <c r="K306" t="s">
        <v>543</v>
      </c>
      <c r="L306" t="s">
        <v>24</v>
      </c>
      <c r="M306" t="s">
        <v>56</v>
      </c>
      <c r="N306" t="s">
        <v>544</v>
      </c>
      <c r="O306">
        <v>159.04</v>
      </c>
    </row>
    <row r="307" spans="1:15" x14ac:dyDescent="0.4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45">
      <c r="A308" t="s">
        <v>10352</v>
      </c>
      <c r="B308" s="1">
        <v>42800</v>
      </c>
      <c r="C308" t="s">
        <v>444</v>
      </c>
      <c r="D308" t="s">
        <v>445</v>
      </c>
      <c r="E308" t="s">
        <v>18</v>
      </c>
      <c r="F308" t="s">
        <v>19</v>
      </c>
      <c r="G308" t="s">
        <v>293</v>
      </c>
      <c r="H308" t="s">
        <v>201</v>
      </c>
      <c r="I308">
        <v>60623</v>
      </c>
      <c r="J308" t="s">
        <v>96</v>
      </c>
      <c r="K308" t="s">
        <v>3389</v>
      </c>
      <c r="L308" t="s">
        <v>38</v>
      </c>
      <c r="M308" t="s">
        <v>66</v>
      </c>
      <c r="N308" t="s">
        <v>3390</v>
      </c>
      <c r="O308">
        <v>1.728</v>
      </c>
    </row>
    <row r="309" spans="1:15" x14ac:dyDescent="0.45">
      <c r="A309" t="s">
        <v>10352</v>
      </c>
      <c r="B309" s="1">
        <v>42800</v>
      </c>
      <c r="C309" t="s">
        <v>444</v>
      </c>
      <c r="D309" t="s">
        <v>445</v>
      </c>
      <c r="E309" t="s">
        <v>18</v>
      </c>
      <c r="F309" t="s">
        <v>19</v>
      </c>
      <c r="G309" t="s">
        <v>293</v>
      </c>
      <c r="H309" t="s">
        <v>201</v>
      </c>
      <c r="I309">
        <v>60623</v>
      </c>
      <c r="J309" t="s">
        <v>96</v>
      </c>
      <c r="K309" t="s">
        <v>4089</v>
      </c>
      <c r="L309" t="s">
        <v>38</v>
      </c>
      <c r="M309" t="s">
        <v>69</v>
      </c>
      <c r="N309" t="s">
        <v>4090</v>
      </c>
      <c r="O309">
        <v>2.3340000000000001</v>
      </c>
    </row>
    <row r="310" spans="1:15" x14ac:dyDescent="0.45">
      <c r="A310" t="s">
        <v>10350</v>
      </c>
      <c r="B310" s="1">
        <v>42041</v>
      </c>
      <c r="C310" t="s">
        <v>944</v>
      </c>
      <c r="D310" t="s">
        <v>945</v>
      </c>
      <c r="E310" t="s">
        <v>18</v>
      </c>
      <c r="F310" t="s">
        <v>19</v>
      </c>
      <c r="G310" t="s">
        <v>10351</v>
      </c>
      <c r="H310" t="s">
        <v>201</v>
      </c>
      <c r="I310">
        <v>60441</v>
      </c>
      <c r="J310" t="s">
        <v>96</v>
      </c>
      <c r="K310" t="s">
        <v>5810</v>
      </c>
      <c r="L310" t="s">
        <v>38</v>
      </c>
      <c r="M310" t="s">
        <v>66</v>
      </c>
      <c r="N310" t="s">
        <v>5811</v>
      </c>
      <c r="O310">
        <v>8.952</v>
      </c>
    </row>
    <row r="311" spans="1:15" x14ac:dyDescent="0.45">
      <c r="A311" t="s">
        <v>10349</v>
      </c>
      <c r="B311" s="1">
        <v>42662</v>
      </c>
      <c r="C311" t="s">
        <v>7755</v>
      </c>
      <c r="D311" t="s">
        <v>7756</v>
      </c>
      <c r="E311" t="s">
        <v>18</v>
      </c>
      <c r="F311" t="s">
        <v>19</v>
      </c>
      <c r="G311" t="s">
        <v>807</v>
      </c>
      <c r="H311" t="s">
        <v>95</v>
      </c>
      <c r="I311">
        <v>75220</v>
      </c>
      <c r="J311" t="s">
        <v>96</v>
      </c>
      <c r="K311" t="s">
        <v>1857</v>
      </c>
      <c r="L311" t="s">
        <v>38</v>
      </c>
      <c r="M311" t="s">
        <v>66</v>
      </c>
      <c r="N311" t="s">
        <v>1858</v>
      </c>
      <c r="O311">
        <v>1.72</v>
      </c>
    </row>
    <row r="312" spans="1:15" x14ac:dyDescent="0.45">
      <c r="A312" t="s">
        <v>10347</v>
      </c>
      <c r="B312" s="1">
        <v>43427</v>
      </c>
      <c r="C312" t="s">
        <v>6340</v>
      </c>
      <c r="D312" t="s">
        <v>6341</v>
      </c>
      <c r="E312" t="s">
        <v>33</v>
      </c>
      <c r="F312" t="s">
        <v>19</v>
      </c>
      <c r="G312" t="s">
        <v>807</v>
      </c>
      <c r="H312" t="s">
        <v>95</v>
      </c>
      <c r="I312">
        <v>75220</v>
      </c>
      <c r="J312" t="s">
        <v>96</v>
      </c>
      <c r="K312" t="s">
        <v>3071</v>
      </c>
      <c r="L312" t="s">
        <v>38</v>
      </c>
      <c r="M312" t="s">
        <v>66</v>
      </c>
      <c r="N312" t="s">
        <v>3072</v>
      </c>
      <c r="O312">
        <v>6.1040000000000001</v>
      </c>
    </row>
    <row r="313" spans="1:15" x14ac:dyDescent="0.45">
      <c r="A313" t="s">
        <v>10347</v>
      </c>
      <c r="B313" s="1">
        <v>43427</v>
      </c>
      <c r="C313" t="s">
        <v>6340</v>
      </c>
      <c r="D313" t="s">
        <v>6341</v>
      </c>
      <c r="E313" t="s">
        <v>33</v>
      </c>
      <c r="F313" t="s">
        <v>19</v>
      </c>
      <c r="G313" t="s">
        <v>807</v>
      </c>
      <c r="H313" t="s">
        <v>95</v>
      </c>
      <c r="I313">
        <v>75220</v>
      </c>
      <c r="J313" t="s">
        <v>96</v>
      </c>
      <c r="K313" t="s">
        <v>3770</v>
      </c>
      <c r="L313" t="s">
        <v>24</v>
      </c>
      <c r="M313" t="s">
        <v>47</v>
      </c>
      <c r="N313" t="s">
        <v>3771</v>
      </c>
      <c r="O313">
        <v>127.785</v>
      </c>
    </row>
    <row r="314" spans="1:15" x14ac:dyDescent="0.45">
      <c r="A314" t="s">
        <v>10347</v>
      </c>
      <c r="B314" s="1">
        <v>43427</v>
      </c>
      <c r="C314" t="s">
        <v>6340</v>
      </c>
      <c r="D314" t="s">
        <v>6341</v>
      </c>
      <c r="E314" t="s">
        <v>33</v>
      </c>
      <c r="F314" t="s">
        <v>19</v>
      </c>
      <c r="G314" t="s">
        <v>807</v>
      </c>
      <c r="H314" t="s">
        <v>95</v>
      </c>
      <c r="I314">
        <v>75220</v>
      </c>
      <c r="J314" t="s">
        <v>96</v>
      </c>
      <c r="K314" t="s">
        <v>6003</v>
      </c>
      <c r="L314" t="s">
        <v>38</v>
      </c>
      <c r="M314" t="s">
        <v>81</v>
      </c>
      <c r="N314" t="s">
        <v>6004</v>
      </c>
      <c r="O314">
        <v>78.304000000000002</v>
      </c>
    </row>
    <row r="315" spans="1:15" x14ac:dyDescent="0.45">
      <c r="A315" t="s">
        <v>10347</v>
      </c>
      <c r="B315" s="1">
        <v>43427</v>
      </c>
      <c r="C315" t="s">
        <v>6340</v>
      </c>
      <c r="D315" t="s">
        <v>6341</v>
      </c>
      <c r="E315" t="s">
        <v>33</v>
      </c>
      <c r="F315" t="s">
        <v>19</v>
      </c>
      <c r="G315" t="s">
        <v>807</v>
      </c>
      <c r="H315" t="s">
        <v>95</v>
      </c>
      <c r="I315">
        <v>75220</v>
      </c>
      <c r="J315" t="s">
        <v>96</v>
      </c>
      <c r="K315" t="s">
        <v>4940</v>
      </c>
      <c r="L315" t="s">
        <v>38</v>
      </c>
      <c r="M315" t="s">
        <v>81</v>
      </c>
      <c r="N315" t="s">
        <v>5227</v>
      </c>
      <c r="O315">
        <v>36.287999999999997</v>
      </c>
    </row>
    <row r="316" spans="1:15" x14ac:dyDescent="0.45">
      <c r="A316" t="s">
        <v>10340</v>
      </c>
      <c r="B316" s="1">
        <v>43410</v>
      </c>
      <c r="C316" t="s">
        <v>6042</v>
      </c>
      <c r="D316" t="s">
        <v>6043</v>
      </c>
      <c r="E316" t="s">
        <v>18</v>
      </c>
      <c r="F316" t="s">
        <v>19</v>
      </c>
      <c r="G316" t="s">
        <v>175</v>
      </c>
      <c r="H316" t="s">
        <v>95</v>
      </c>
      <c r="I316">
        <v>77070</v>
      </c>
      <c r="J316" t="s">
        <v>96</v>
      </c>
      <c r="K316" t="s">
        <v>2909</v>
      </c>
      <c r="L316" t="s">
        <v>38</v>
      </c>
      <c r="M316" t="s">
        <v>66</v>
      </c>
      <c r="N316" t="s">
        <v>2910</v>
      </c>
      <c r="O316">
        <v>1.248</v>
      </c>
    </row>
    <row r="317" spans="1:15" x14ac:dyDescent="0.45">
      <c r="A317" t="s">
        <v>10338</v>
      </c>
      <c r="B317" s="1">
        <v>43429</v>
      </c>
      <c r="C317" t="s">
        <v>1693</v>
      </c>
      <c r="D317" t="s">
        <v>1694</v>
      </c>
      <c r="E317" t="s">
        <v>18</v>
      </c>
      <c r="F317" t="s">
        <v>19</v>
      </c>
      <c r="G317" t="s">
        <v>175</v>
      </c>
      <c r="H317" t="s">
        <v>95</v>
      </c>
      <c r="I317">
        <v>77070</v>
      </c>
      <c r="J317" t="s">
        <v>96</v>
      </c>
      <c r="K317" t="s">
        <v>7503</v>
      </c>
      <c r="L317" t="s">
        <v>38</v>
      </c>
      <c r="M317" t="s">
        <v>59</v>
      </c>
      <c r="N317" t="s">
        <v>7504</v>
      </c>
      <c r="O317">
        <v>18.687999999999999</v>
      </c>
    </row>
    <row r="318" spans="1:15" x14ac:dyDescent="0.45">
      <c r="A318" t="s">
        <v>10338</v>
      </c>
      <c r="B318" s="1">
        <v>43429</v>
      </c>
      <c r="C318" t="s">
        <v>1693</v>
      </c>
      <c r="D318" t="s">
        <v>1694</v>
      </c>
      <c r="E318" t="s">
        <v>18</v>
      </c>
      <c r="F318" t="s">
        <v>19</v>
      </c>
      <c r="G318" t="s">
        <v>175</v>
      </c>
      <c r="H318" t="s">
        <v>95</v>
      </c>
      <c r="I318">
        <v>77070</v>
      </c>
      <c r="J318" t="s">
        <v>96</v>
      </c>
      <c r="K318" t="s">
        <v>3326</v>
      </c>
      <c r="L318" t="s">
        <v>24</v>
      </c>
      <c r="M318" t="s">
        <v>28</v>
      </c>
      <c r="N318" t="s">
        <v>3327</v>
      </c>
      <c r="O318">
        <v>853.93</v>
      </c>
    </row>
    <row r="319" spans="1:15" x14ac:dyDescent="0.45">
      <c r="A319" t="s">
        <v>10338</v>
      </c>
      <c r="B319" s="1">
        <v>43429</v>
      </c>
      <c r="C319" t="s">
        <v>1693</v>
      </c>
      <c r="D319" t="s">
        <v>1694</v>
      </c>
      <c r="E319" t="s">
        <v>18</v>
      </c>
      <c r="F319" t="s">
        <v>19</v>
      </c>
      <c r="G319" t="s">
        <v>175</v>
      </c>
      <c r="H319" t="s">
        <v>95</v>
      </c>
      <c r="I319">
        <v>77070</v>
      </c>
      <c r="J319" t="s">
        <v>96</v>
      </c>
      <c r="K319" t="s">
        <v>6547</v>
      </c>
      <c r="L319" t="s">
        <v>38</v>
      </c>
      <c r="M319" t="s">
        <v>69</v>
      </c>
      <c r="N319" t="s">
        <v>6548</v>
      </c>
      <c r="O319">
        <v>67.84</v>
      </c>
    </row>
    <row r="320" spans="1:15" x14ac:dyDescent="0.45">
      <c r="A320" t="s">
        <v>10338</v>
      </c>
      <c r="B320" s="1">
        <v>43429</v>
      </c>
      <c r="C320" t="s">
        <v>1693</v>
      </c>
      <c r="D320" t="s">
        <v>1694</v>
      </c>
      <c r="E320" t="s">
        <v>18</v>
      </c>
      <c r="F320" t="s">
        <v>19</v>
      </c>
      <c r="G320" t="s">
        <v>175</v>
      </c>
      <c r="H320" t="s">
        <v>95</v>
      </c>
      <c r="I320">
        <v>77070</v>
      </c>
      <c r="J320" t="s">
        <v>96</v>
      </c>
      <c r="K320" t="s">
        <v>3614</v>
      </c>
      <c r="L320" t="s">
        <v>62</v>
      </c>
      <c r="M320" t="s">
        <v>63</v>
      </c>
      <c r="N320" t="s">
        <v>3615</v>
      </c>
      <c r="O320">
        <v>299.95999999999998</v>
      </c>
    </row>
    <row r="321" spans="1:15" x14ac:dyDescent="0.45">
      <c r="A321" t="s">
        <v>10329</v>
      </c>
      <c r="B321" s="1">
        <v>43383</v>
      </c>
      <c r="C321" t="s">
        <v>5021</v>
      </c>
      <c r="D321" t="s">
        <v>5022</v>
      </c>
      <c r="E321" t="s">
        <v>18</v>
      </c>
      <c r="F321" t="s">
        <v>19</v>
      </c>
      <c r="G321" t="s">
        <v>446</v>
      </c>
      <c r="H321" t="s">
        <v>201</v>
      </c>
      <c r="I321">
        <v>60505</v>
      </c>
      <c r="J321" t="s">
        <v>96</v>
      </c>
      <c r="K321" t="s">
        <v>8379</v>
      </c>
      <c r="L321" t="s">
        <v>24</v>
      </c>
      <c r="M321" t="s">
        <v>28</v>
      </c>
      <c r="N321" t="s">
        <v>8380</v>
      </c>
      <c r="O321">
        <v>239.358</v>
      </c>
    </row>
    <row r="322" spans="1:15" x14ac:dyDescent="0.45">
      <c r="A322" t="s">
        <v>10320</v>
      </c>
      <c r="B322" s="1">
        <v>42808</v>
      </c>
      <c r="C322" t="s">
        <v>2161</v>
      </c>
      <c r="D322" t="s">
        <v>2162</v>
      </c>
      <c r="E322" t="s">
        <v>33</v>
      </c>
      <c r="F322" t="s">
        <v>19</v>
      </c>
      <c r="G322" t="s">
        <v>1838</v>
      </c>
      <c r="H322" t="s">
        <v>105</v>
      </c>
      <c r="I322">
        <v>54302</v>
      </c>
      <c r="J322" t="s">
        <v>96</v>
      </c>
      <c r="K322" t="s">
        <v>3503</v>
      </c>
      <c r="L322" t="s">
        <v>24</v>
      </c>
      <c r="M322" t="s">
        <v>56</v>
      </c>
      <c r="N322" t="s">
        <v>3504</v>
      </c>
      <c r="O322">
        <v>16.739999999999998</v>
      </c>
    </row>
    <row r="323" spans="1:15" x14ac:dyDescent="0.45">
      <c r="A323" t="s">
        <v>10319</v>
      </c>
      <c r="B323" s="1">
        <v>43452</v>
      </c>
      <c r="C323" t="s">
        <v>9871</v>
      </c>
      <c r="D323" t="s">
        <v>9872</v>
      </c>
      <c r="E323" t="s">
        <v>33</v>
      </c>
      <c r="F323" t="s">
        <v>19</v>
      </c>
      <c r="G323" t="s">
        <v>2543</v>
      </c>
      <c r="H323" t="s">
        <v>105</v>
      </c>
      <c r="I323">
        <v>53209</v>
      </c>
      <c r="J323" t="s">
        <v>96</v>
      </c>
      <c r="K323" t="s">
        <v>7034</v>
      </c>
      <c r="L323" t="s">
        <v>62</v>
      </c>
      <c r="M323" t="s">
        <v>152</v>
      </c>
      <c r="N323" t="s">
        <v>7035</v>
      </c>
      <c r="O323">
        <v>29.34</v>
      </c>
    </row>
    <row r="324" spans="1:15" x14ac:dyDescent="0.45">
      <c r="A324" t="s">
        <v>10319</v>
      </c>
      <c r="B324" s="1">
        <v>43452</v>
      </c>
      <c r="C324" t="s">
        <v>9871</v>
      </c>
      <c r="D324" t="s">
        <v>9872</v>
      </c>
      <c r="E324" t="s">
        <v>33</v>
      </c>
      <c r="F324" t="s">
        <v>19</v>
      </c>
      <c r="G324" t="s">
        <v>2543</v>
      </c>
      <c r="H324" t="s">
        <v>105</v>
      </c>
      <c r="I324">
        <v>53209</v>
      </c>
      <c r="J324" t="s">
        <v>96</v>
      </c>
      <c r="K324" t="s">
        <v>9110</v>
      </c>
      <c r="L324" t="s">
        <v>24</v>
      </c>
      <c r="M324" t="s">
        <v>56</v>
      </c>
      <c r="N324" t="s">
        <v>9111</v>
      </c>
      <c r="O324">
        <v>99.95</v>
      </c>
    </row>
    <row r="325" spans="1:15" x14ac:dyDescent="0.45">
      <c r="A325" t="s">
        <v>10318</v>
      </c>
      <c r="B325" s="1">
        <v>42473</v>
      </c>
      <c r="C325" t="s">
        <v>1912</v>
      </c>
      <c r="D325" t="s">
        <v>1913</v>
      </c>
      <c r="E325" t="s">
        <v>18</v>
      </c>
      <c r="F325" t="s">
        <v>19</v>
      </c>
      <c r="G325" t="s">
        <v>1675</v>
      </c>
      <c r="H325" t="s">
        <v>95</v>
      </c>
      <c r="I325">
        <v>77340</v>
      </c>
      <c r="J325" t="s">
        <v>96</v>
      </c>
      <c r="K325" t="s">
        <v>3263</v>
      </c>
      <c r="L325" t="s">
        <v>62</v>
      </c>
      <c r="M325" t="s">
        <v>63</v>
      </c>
      <c r="N325" t="s">
        <v>3264</v>
      </c>
      <c r="O325">
        <v>239.976</v>
      </c>
    </row>
    <row r="326" spans="1:15" x14ac:dyDescent="0.45">
      <c r="A326" t="s">
        <v>10318</v>
      </c>
      <c r="B326" s="1">
        <v>42473</v>
      </c>
      <c r="C326" t="s">
        <v>1912</v>
      </c>
      <c r="D326" t="s">
        <v>1913</v>
      </c>
      <c r="E326" t="s">
        <v>18</v>
      </c>
      <c r="F326" t="s">
        <v>19</v>
      </c>
      <c r="G326" t="s">
        <v>1675</v>
      </c>
      <c r="H326" t="s">
        <v>95</v>
      </c>
      <c r="I326">
        <v>77340</v>
      </c>
      <c r="J326" t="s">
        <v>96</v>
      </c>
      <c r="K326" t="s">
        <v>3917</v>
      </c>
      <c r="L326" t="s">
        <v>24</v>
      </c>
      <c r="M326" t="s">
        <v>47</v>
      </c>
      <c r="N326" t="s">
        <v>3918</v>
      </c>
      <c r="O326">
        <v>211.37200000000001</v>
      </c>
    </row>
    <row r="327" spans="1:15" x14ac:dyDescent="0.45">
      <c r="A327" t="s">
        <v>10318</v>
      </c>
      <c r="B327" s="1">
        <v>42473</v>
      </c>
      <c r="C327" t="s">
        <v>1912</v>
      </c>
      <c r="D327" t="s">
        <v>1913</v>
      </c>
      <c r="E327" t="s">
        <v>18</v>
      </c>
      <c r="F327" t="s">
        <v>19</v>
      </c>
      <c r="G327" t="s">
        <v>1675</v>
      </c>
      <c r="H327" t="s">
        <v>95</v>
      </c>
      <c r="I327">
        <v>77340</v>
      </c>
      <c r="J327" t="s">
        <v>96</v>
      </c>
      <c r="K327" t="s">
        <v>2180</v>
      </c>
      <c r="L327" t="s">
        <v>24</v>
      </c>
      <c r="M327" t="s">
        <v>47</v>
      </c>
      <c r="N327" t="s">
        <v>2181</v>
      </c>
      <c r="O327">
        <v>609.98</v>
      </c>
    </row>
    <row r="328" spans="1:15" x14ac:dyDescent="0.45">
      <c r="A328" t="s">
        <v>10314</v>
      </c>
      <c r="B328" s="1">
        <v>42765</v>
      </c>
      <c r="C328" t="s">
        <v>5876</v>
      </c>
      <c r="D328" t="s">
        <v>5877</v>
      </c>
      <c r="E328" t="s">
        <v>18</v>
      </c>
      <c r="F328" t="s">
        <v>19</v>
      </c>
      <c r="G328" t="s">
        <v>3098</v>
      </c>
      <c r="H328" t="s">
        <v>201</v>
      </c>
      <c r="I328">
        <v>61107</v>
      </c>
      <c r="J328" t="s">
        <v>96</v>
      </c>
      <c r="K328" t="s">
        <v>1890</v>
      </c>
      <c r="L328" t="s">
        <v>24</v>
      </c>
      <c r="M328" t="s">
        <v>47</v>
      </c>
      <c r="N328" t="s">
        <v>1891</v>
      </c>
      <c r="O328">
        <v>626.1</v>
      </c>
    </row>
    <row r="329" spans="1:15" x14ac:dyDescent="0.45">
      <c r="A329" t="s">
        <v>10314</v>
      </c>
      <c r="B329" s="1">
        <v>42765</v>
      </c>
      <c r="C329" t="s">
        <v>5876</v>
      </c>
      <c r="D329" t="s">
        <v>5877</v>
      </c>
      <c r="E329" t="s">
        <v>18</v>
      </c>
      <c r="F329" t="s">
        <v>19</v>
      </c>
      <c r="G329" t="s">
        <v>3098</v>
      </c>
      <c r="H329" t="s">
        <v>201</v>
      </c>
      <c r="I329">
        <v>61107</v>
      </c>
      <c r="J329" t="s">
        <v>96</v>
      </c>
      <c r="K329" t="s">
        <v>2385</v>
      </c>
      <c r="L329" t="s">
        <v>38</v>
      </c>
      <c r="M329" t="s">
        <v>66</v>
      </c>
      <c r="N329" t="s">
        <v>2386</v>
      </c>
      <c r="O329">
        <v>1.728</v>
      </c>
    </row>
    <row r="330" spans="1:15" x14ac:dyDescent="0.45">
      <c r="A330" t="s">
        <v>10314</v>
      </c>
      <c r="B330" s="1">
        <v>42765</v>
      </c>
      <c r="C330" t="s">
        <v>5876</v>
      </c>
      <c r="D330" t="s">
        <v>5877</v>
      </c>
      <c r="E330" t="s">
        <v>18</v>
      </c>
      <c r="F330" t="s">
        <v>19</v>
      </c>
      <c r="G330" t="s">
        <v>3098</v>
      </c>
      <c r="H330" t="s">
        <v>201</v>
      </c>
      <c r="I330">
        <v>61107</v>
      </c>
      <c r="J330" t="s">
        <v>96</v>
      </c>
      <c r="K330" t="s">
        <v>10315</v>
      </c>
      <c r="L330" t="s">
        <v>62</v>
      </c>
      <c r="M330" t="s">
        <v>63</v>
      </c>
      <c r="N330" t="s">
        <v>10316</v>
      </c>
      <c r="O330">
        <v>1439.9680000000001</v>
      </c>
    </row>
    <row r="331" spans="1:15" x14ac:dyDescent="0.45">
      <c r="A331" t="s">
        <v>10308</v>
      </c>
      <c r="B331" s="1">
        <v>42864</v>
      </c>
      <c r="C331" t="s">
        <v>471</v>
      </c>
      <c r="D331" t="s">
        <v>472</v>
      </c>
      <c r="E331" t="s">
        <v>33</v>
      </c>
      <c r="F331" t="s">
        <v>19</v>
      </c>
      <c r="G331" t="s">
        <v>1230</v>
      </c>
      <c r="H331" t="s">
        <v>95</v>
      </c>
      <c r="I331">
        <v>78745</v>
      </c>
      <c r="J331" t="s">
        <v>96</v>
      </c>
      <c r="K331" t="s">
        <v>4325</v>
      </c>
      <c r="L331" t="s">
        <v>38</v>
      </c>
      <c r="M331" t="s">
        <v>66</v>
      </c>
      <c r="N331" t="s">
        <v>4326</v>
      </c>
      <c r="O331">
        <v>18.527999999999999</v>
      </c>
    </row>
    <row r="332" spans="1:15" x14ac:dyDescent="0.45">
      <c r="A332" t="s">
        <v>10308</v>
      </c>
      <c r="B332" s="1">
        <v>42864</v>
      </c>
      <c r="C332" t="s">
        <v>471</v>
      </c>
      <c r="D332" t="s">
        <v>472</v>
      </c>
      <c r="E332" t="s">
        <v>33</v>
      </c>
      <c r="F332" t="s">
        <v>19</v>
      </c>
      <c r="G332" t="s">
        <v>1230</v>
      </c>
      <c r="H332" t="s">
        <v>95</v>
      </c>
      <c r="I332">
        <v>78745</v>
      </c>
      <c r="J332" t="s">
        <v>96</v>
      </c>
      <c r="K332" t="s">
        <v>581</v>
      </c>
      <c r="L332" t="s">
        <v>38</v>
      </c>
      <c r="M332" t="s">
        <v>81</v>
      </c>
      <c r="N332" t="s">
        <v>582</v>
      </c>
      <c r="O332">
        <v>76.64</v>
      </c>
    </row>
    <row r="333" spans="1:15" x14ac:dyDescent="0.45">
      <c r="A333" t="s">
        <v>10308</v>
      </c>
      <c r="B333" s="1">
        <v>42864</v>
      </c>
      <c r="C333" t="s">
        <v>471</v>
      </c>
      <c r="D333" t="s">
        <v>472</v>
      </c>
      <c r="E333" t="s">
        <v>33</v>
      </c>
      <c r="F333" t="s">
        <v>19</v>
      </c>
      <c r="G333" t="s">
        <v>1230</v>
      </c>
      <c r="H333" t="s">
        <v>95</v>
      </c>
      <c r="I333">
        <v>78745</v>
      </c>
      <c r="J333" t="s">
        <v>96</v>
      </c>
      <c r="K333" t="s">
        <v>7916</v>
      </c>
      <c r="L333" t="s">
        <v>38</v>
      </c>
      <c r="M333" t="s">
        <v>69</v>
      </c>
      <c r="N333" t="s">
        <v>7917</v>
      </c>
      <c r="O333">
        <v>48.783999999999999</v>
      </c>
    </row>
    <row r="334" spans="1:15" x14ac:dyDescent="0.45">
      <c r="A334" t="s">
        <v>10308</v>
      </c>
      <c r="B334" s="1">
        <v>42864</v>
      </c>
      <c r="C334" t="s">
        <v>471</v>
      </c>
      <c r="D334" t="s">
        <v>472</v>
      </c>
      <c r="E334" t="s">
        <v>33</v>
      </c>
      <c r="F334" t="s">
        <v>19</v>
      </c>
      <c r="G334" t="s">
        <v>1230</v>
      </c>
      <c r="H334" t="s">
        <v>95</v>
      </c>
      <c r="I334">
        <v>78745</v>
      </c>
      <c r="J334" t="s">
        <v>96</v>
      </c>
      <c r="K334" t="s">
        <v>404</v>
      </c>
      <c r="L334" t="s">
        <v>38</v>
      </c>
      <c r="M334" t="s">
        <v>66</v>
      </c>
      <c r="N334" t="s">
        <v>405</v>
      </c>
      <c r="O334">
        <v>13.183999999999999</v>
      </c>
    </row>
    <row r="335" spans="1:15" x14ac:dyDescent="0.45">
      <c r="A335" t="s">
        <v>10308</v>
      </c>
      <c r="B335" s="1">
        <v>42864</v>
      </c>
      <c r="C335" t="s">
        <v>471</v>
      </c>
      <c r="D335" t="s">
        <v>472</v>
      </c>
      <c r="E335" t="s">
        <v>33</v>
      </c>
      <c r="F335" t="s">
        <v>19</v>
      </c>
      <c r="G335" t="s">
        <v>1230</v>
      </c>
      <c r="H335" t="s">
        <v>95</v>
      </c>
      <c r="I335">
        <v>78745</v>
      </c>
      <c r="J335" t="s">
        <v>96</v>
      </c>
      <c r="K335" t="s">
        <v>2005</v>
      </c>
      <c r="L335" t="s">
        <v>38</v>
      </c>
      <c r="M335" t="s">
        <v>50</v>
      </c>
      <c r="N335" t="s">
        <v>2006</v>
      </c>
      <c r="O335">
        <v>856.65599999999995</v>
      </c>
    </row>
    <row r="336" spans="1:15" x14ac:dyDescent="0.45">
      <c r="A336" t="s">
        <v>10302</v>
      </c>
      <c r="B336" s="1">
        <v>42886</v>
      </c>
      <c r="C336" t="s">
        <v>3721</v>
      </c>
      <c r="D336" t="s">
        <v>3722</v>
      </c>
      <c r="E336" t="s">
        <v>18</v>
      </c>
      <c r="F336" t="s">
        <v>19</v>
      </c>
      <c r="G336" t="s">
        <v>347</v>
      </c>
      <c r="H336" t="s">
        <v>201</v>
      </c>
      <c r="I336">
        <v>62521</v>
      </c>
      <c r="J336" t="s">
        <v>96</v>
      </c>
      <c r="K336" t="s">
        <v>2921</v>
      </c>
      <c r="L336" t="s">
        <v>38</v>
      </c>
      <c r="M336" t="s">
        <v>81</v>
      </c>
      <c r="N336" t="s">
        <v>2922</v>
      </c>
      <c r="O336">
        <v>10.368</v>
      </c>
    </row>
    <row r="337" spans="1:15" x14ac:dyDescent="0.45">
      <c r="A337" t="s">
        <v>10302</v>
      </c>
      <c r="B337" s="1">
        <v>42886</v>
      </c>
      <c r="C337" t="s">
        <v>3721</v>
      </c>
      <c r="D337" t="s">
        <v>3722</v>
      </c>
      <c r="E337" t="s">
        <v>18</v>
      </c>
      <c r="F337" t="s">
        <v>19</v>
      </c>
      <c r="G337" t="s">
        <v>347</v>
      </c>
      <c r="H337" t="s">
        <v>201</v>
      </c>
      <c r="I337">
        <v>62521</v>
      </c>
      <c r="J337" t="s">
        <v>96</v>
      </c>
      <c r="K337" t="s">
        <v>6125</v>
      </c>
      <c r="L337" t="s">
        <v>24</v>
      </c>
      <c r="M337" t="s">
        <v>28</v>
      </c>
      <c r="N337" t="s">
        <v>6126</v>
      </c>
      <c r="O337">
        <v>191.07900000000001</v>
      </c>
    </row>
    <row r="338" spans="1:15" x14ac:dyDescent="0.45">
      <c r="A338" t="s">
        <v>10302</v>
      </c>
      <c r="B338" s="1">
        <v>42886</v>
      </c>
      <c r="C338" t="s">
        <v>3721</v>
      </c>
      <c r="D338" t="s">
        <v>3722</v>
      </c>
      <c r="E338" t="s">
        <v>18</v>
      </c>
      <c r="F338" t="s">
        <v>19</v>
      </c>
      <c r="G338" t="s">
        <v>347</v>
      </c>
      <c r="H338" t="s">
        <v>201</v>
      </c>
      <c r="I338">
        <v>62521</v>
      </c>
      <c r="J338" t="s">
        <v>96</v>
      </c>
      <c r="K338" t="s">
        <v>9706</v>
      </c>
      <c r="L338" t="s">
        <v>38</v>
      </c>
      <c r="M338" t="s">
        <v>81</v>
      </c>
      <c r="N338" t="s">
        <v>9707</v>
      </c>
      <c r="O338">
        <v>18.495999999999999</v>
      </c>
    </row>
    <row r="339" spans="1:15" x14ac:dyDescent="0.45">
      <c r="A339" t="s">
        <v>10302</v>
      </c>
      <c r="B339" s="1">
        <v>42886</v>
      </c>
      <c r="C339" t="s">
        <v>3721</v>
      </c>
      <c r="D339" t="s">
        <v>3722</v>
      </c>
      <c r="E339" t="s">
        <v>18</v>
      </c>
      <c r="F339" t="s">
        <v>19</v>
      </c>
      <c r="G339" t="s">
        <v>347</v>
      </c>
      <c r="H339" t="s">
        <v>201</v>
      </c>
      <c r="I339">
        <v>62521</v>
      </c>
      <c r="J339" t="s">
        <v>96</v>
      </c>
      <c r="K339" t="s">
        <v>9794</v>
      </c>
      <c r="L339" t="s">
        <v>24</v>
      </c>
      <c r="M339" t="s">
        <v>56</v>
      </c>
      <c r="N339" t="s">
        <v>9795</v>
      </c>
      <c r="O339">
        <v>32.064</v>
      </c>
    </row>
    <row r="340" spans="1:15" x14ac:dyDescent="0.45">
      <c r="A340" t="s">
        <v>10299</v>
      </c>
      <c r="B340" s="1">
        <v>42221</v>
      </c>
      <c r="C340" t="s">
        <v>439</v>
      </c>
      <c r="D340" t="s">
        <v>440</v>
      </c>
      <c r="E340" t="s">
        <v>18</v>
      </c>
      <c r="F340" t="s">
        <v>19</v>
      </c>
      <c r="G340" t="s">
        <v>8994</v>
      </c>
      <c r="H340" t="s">
        <v>95</v>
      </c>
      <c r="I340">
        <v>77590</v>
      </c>
      <c r="J340" t="s">
        <v>96</v>
      </c>
      <c r="K340" t="s">
        <v>4427</v>
      </c>
      <c r="L340" t="s">
        <v>24</v>
      </c>
      <c r="M340" t="s">
        <v>47</v>
      </c>
      <c r="N340" t="s">
        <v>4428</v>
      </c>
      <c r="O340">
        <v>489.23</v>
      </c>
    </row>
    <row r="341" spans="1:15" x14ac:dyDescent="0.45">
      <c r="A341" t="s">
        <v>10296</v>
      </c>
      <c r="B341" s="1">
        <v>43025</v>
      </c>
      <c r="C341" t="s">
        <v>8230</v>
      </c>
      <c r="D341" t="s">
        <v>8231</v>
      </c>
      <c r="E341" t="s">
        <v>93</v>
      </c>
      <c r="F341" t="s">
        <v>19</v>
      </c>
      <c r="G341" t="s">
        <v>372</v>
      </c>
      <c r="H341" t="s">
        <v>587</v>
      </c>
      <c r="I341">
        <v>65203</v>
      </c>
      <c r="J341" t="s">
        <v>96</v>
      </c>
      <c r="K341" t="s">
        <v>5495</v>
      </c>
      <c r="L341" t="s">
        <v>38</v>
      </c>
      <c r="M341" t="s">
        <v>69</v>
      </c>
      <c r="N341" t="s">
        <v>5496</v>
      </c>
      <c r="O341">
        <v>1927.59</v>
      </c>
    </row>
    <row r="342" spans="1:15" x14ac:dyDescent="0.45">
      <c r="A342" t="s">
        <v>10296</v>
      </c>
      <c r="B342" s="1">
        <v>43025</v>
      </c>
      <c r="C342" t="s">
        <v>8230</v>
      </c>
      <c r="D342" t="s">
        <v>8231</v>
      </c>
      <c r="E342" t="s">
        <v>93</v>
      </c>
      <c r="F342" t="s">
        <v>19</v>
      </c>
      <c r="G342" t="s">
        <v>372</v>
      </c>
      <c r="H342" t="s">
        <v>587</v>
      </c>
      <c r="I342">
        <v>65203</v>
      </c>
      <c r="J342" t="s">
        <v>96</v>
      </c>
      <c r="K342" t="s">
        <v>5451</v>
      </c>
      <c r="L342" t="s">
        <v>62</v>
      </c>
      <c r="M342" t="s">
        <v>63</v>
      </c>
      <c r="N342" t="s">
        <v>5452</v>
      </c>
      <c r="O342">
        <v>449.97</v>
      </c>
    </row>
    <row r="343" spans="1:15" x14ac:dyDescent="0.45">
      <c r="A343" t="s">
        <v>10291</v>
      </c>
      <c r="B343" s="1">
        <v>42916</v>
      </c>
      <c r="C343" t="s">
        <v>5001</v>
      </c>
      <c r="D343" t="s">
        <v>5002</v>
      </c>
      <c r="E343" t="s">
        <v>93</v>
      </c>
      <c r="F343" t="s">
        <v>19</v>
      </c>
      <c r="G343" t="s">
        <v>446</v>
      </c>
      <c r="H343" t="s">
        <v>201</v>
      </c>
      <c r="I343">
        <v>60505</v>
      </c>
      <c r="J343" t="s">
        <v>96</v>
      </c>
      <c r="K343" t="s">
        <v>4154</v>
      </c>
      <c r="L343" t="s">
        <v>62</v>
      </c>
      <c r="M343" t="s">
        <v>152</v>
      </c>
      <c r="N343" t="s">
        <v>4155</v>
      </c>
      <c r="O343">
        <v>50.12</v>
      </c>
    </row>
    <row r="344" spans="1:15" x14ac:dyDescent="0.45">
      <c r="A344" t="s">
        <v>10286</v>
      </c>
      <c r="B344" s="1">
        <v>42960</v>
      </c>
      <c r="C344" t="s">
        <v>4909</v>
      </c>
      <c r="D344" t="s">
        <v>4910</v>
      </c>
      <c r="E344" t="s">
        <v>18</v>
      </c>
      <c r="F344" t="s">
        <v>19</v>
      </c>
      <c r="G344" t="s">
        <v>3924</v>
      </c>
      <c r="H344" t="s">
        <v>95</v>
      </c>
      <c r="I344">
        <v>75061</v>
      </c>
      <c r="J344" t="s">
        <v>96</v>
      </c>
      <c r="K344" t="s">
        <v>4869</v>
      </c>
      <c r="L344" t="s">
        <v>38</v>
      </c>
      <c r="M344" t="s">
        <v>69</v>
      </c>
      <c r="N344" t="s">
        <v>4870</v>
      </c>
      <c r="O344">
        <v>58.923999999999999</v>
      </c>
    </row>
    <row r="345" spans="1:15" x14ac:dyDescent="0.45">
      <c r="A345" t="s">
        <v>10286</v>
      </c>
      <c r="B345" s="1">
        <v>42960</v>
      </c>
      <c r="C345" t="s">
        <v>4909</v>
      </c>
      <c r="D345" t="s">
        <v>4910</v>
      </c>
      <c r="E345" t="s">
        <v>18</v>
      </c>
      <c r="F345" t="s">
        <v>19</v>
      </c>
      <c r="G345" t="s">
        <v>3924</v>
      </c>
      <c r="H345" t="s">
        <v>95</v>
      </c>
      <c r="I345">
        <v>75061</v>
      </c>
      <c r="J345" t="s">
        <v>96</v>
      </c>
      <c r="K345" t="s">
        <v>1599</v>
      </c>
      <c r="L345" t="s">
        <v>38</v>
      </c>
      <c r="M345" t="s">
        <v>569</v>
      </c>
      <c r="N345" t="s">
        <v>1600</v>
      </c>
      <c r="O345">
        <v>185.376</v>
      </c>
    </row>
    <row r="346" spans="1:15" x14ac:dyDescent="0.4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45">
      <c r="A347" t="s">
        <v>10285</v>
      </c>
      <c r="B347" s="1">
        <v>43418</v>
      </c>
      <c r="C347" t="s">
        <v>5803</v>
      </c>
      <c r="D347" t="s">
        <v>5804</v>
      </c>
      <c r="E347" t="s">
        <v>18</v>
      </c>
      <c r="F347" t="s">
        <v>19</v>
      </c>
      <c r="G347" t="s">
        <v>175</v>
      </c>
      <c r="H347" t="s">
        <v>95</v>
      </c>
      <c r="I347">
        <v>77095</v>
      </c>
      <c r="J347" t="s">
        <v>96</v>
      </c>
      <c r="K347" t="s">
        <v>2782</v>
      </c>
      <c r="L347" t="s">
        <v>38</v>
      </c>
      <c r="M347" t="s">
        <v>66</v>
      </c>
      <c r="N347" t="s">
        <v>2783</v>
      </c>
      <c r="O347">
        <v>21.99</v>
      </c>
    </row>
    <row r="348" spans="1:15" x14ac:dyDescent="0.45">
      <c r="A348" t="s">
        <v>10279</v>
      </c>
      <c r="B348" s="1">
        <v>42267</v>
      </c>
      <c r="C348" t="s">
        <v>8351</v>
      </c>
      <c r="D348" t="s">
        <v>8352</v>
      </c>
      <c r="E348" t="s">
        <v>18</v>
      </c>
      <c r="F348" t="s">
        <v>19</v>
      </c>
      <c r="G348" t="s">
        <v>293</v>
      </c>
      <c r="H348" t="s">
        <v>201</v>
      </c>
      <c r="I348">
        <v>60653</v>
      </c>
      <c r="J348" t="s">
        <v>96</v>
      </c>
      <c r="K348" t="s">
        <v>4338</v>
      </c>
      <c r="L348" t="s">
        <v>62</v>
      </c>
      <c r="M348" t="s">
        <v>63</v>
      </c>
      <c r="N348" t="s">
        <v>4339</v>
      </c>
      <c r="O348">
        <v>11.12</v>
      </c>
    </row>
    <row r="349" spans="1:15" x14ac:dyDescent="0.45">
      <c r="A349" t="s">
        <v>10279</v>
      </c>
      <c r="B349" s="1">
        <v>42267</v>
      </c>
      <c r="C349" t="s">
        <v>8351</v>
      </c>
      <c r="D349" t="s">
        <v>8352</v>
      </c>
      <c r="E349" t="s">
        <v>18</v>
      </c>
      <c r="F349" t="s">
        <v>19</v>
      </c>
      <c r="G349" t="s">
        <v>293</v>
      </c>
      <c r="H349" t="s">
        <v>201</v>
      </c>
      <c r="I349">
        <v>60653</v>
      </c>
      <c r="J349" t="s">
        <v>96</v>
      </c>
      <c r="K349" t="s">
        <v>7049</v>
      </c>
      <c r="L349" t="s">
        <v>24</v>
      </c>
      <c r="M349" t="s">
        <v>25</v>
      </c>
      <c r="N349" t="s">
        <v>7050</v>
      </c>
      <c r="O349">
        <v>493.43</v>
      </c>
    </row>
    <row r="350" spans="1:15" x14ac:dyDescent="0.45">
      <c r="A350" t="s">
        <v>10269</v>
      </c>
      <c r="B350" s="1">
        <v>42326</v>
      </c>
      <c r="C350" t="s">
        <v>361</v>
      </c>
      <c r="D350" t="s">
        <v>362</v>
      </c>
      <c r="E350" t="s">
        <v>33</v>
      </c>
      <c r="F350" t="s">
        <v>19</v>
      </c>
      <c r="G350" t="s">
        <v>399</v>
      </c>
      <c r="H350" t="s">
        <v>219</v>
      </c>
      <c r="I350">
        <v>55407</v>
      </c>
      <c r="J350" t="s">
        <v>96</v>
      </c>
      <c r="K350" t="s">
        <v>7607</v>
      </c>
      <c r="L350" t="s">
        <v>38</v>
      </c>
      <c r="M350" t="s">
        <v>50</v>
      </c>
      <c r="N350" t="s">
        <v>7608</v>
      </c>
      <c r="O350">
        <v>67.150000000000006</v>
      </c>
    </row>
    <row r="351" spans="1:15" x14ac:dyDescent="0.45">
      <c r="A351" t="s">
        <v>10262</v>
      </c>
      <c r="B351" s="1">
        <v>42283</v>
      </c>
      <c r="C351" t="s">
        <v>8991</v>
      </c>
      <c r="D351" t="s">
        <v>8992</v>
      </c>
      <c r="E351" t="s">
        <v>33</v>
      </c>
      <c r="F351" t="s">
        <v>19</v>
      </c>
      <c r="G351" t="s">
        <v>4372</v>
      </c>
      <c r="H351" t="s">
        <v>244</v>
      </c>
      <c r="I351">
        <v>46203</v>
      </c>
      <c r="J351" t="s">
        <v>96</v>
      </c>
      <c r="K351" t="s">
        <v>7501</v>
      </c>
      <c r="L351" t="s">
        <v>38</v>
      </c>
      <c r="M351" t="s">
        <v>50</v>
      </c>
      <c r="N351" t="s">
        <v>7502</v>
      </c>
      <c r="O351">
        <v>386.34</v>
      </c>
    </row>
    <row r="352" spans="1:15" x14ac:dyDescent="0.45">
      <c r="A352" t="s">
        <v>10261</v>
      </c>
      <c r="B352" s="1">
        <v>42526</v>
      </c>
      <c r="C352" t="s">
        <v>1526</v>
      </c>
      <c r="D352" t="s">
        <v>1527</v>
      </c>
      <c r="E352" t="s">
        <v>33</v>
      </c>
      <c r="F352" t="s">
        <v>19</v>
      </c>
      <c r="G352" t="s">
        <v>9303</v>
      </c>
      <c r="H352" t="s">
        <v>587</v>
      </c>
      <c r="I352">
        <v>63301</v>
      </c>
      <c r="J352" t="s">
        <v>96</v>
      </c>
      <c r="K352" t="s">
        <v>4633</v>
      </c>
      <c r="L352" t="s">
        <v>38</v>
      </c>
      <c r="M352" t="s">
        <v>81</v>
      </c>
      <c r="N352" t="s">
        <v>4634</v>
      </c>
      <c r="O352">
        <v>10.56</v>
      </c>
    </row>
    <row r="353" spans="1:15" x14ac:dyDescent="0.45">
      <c r="A353" t="s">
        <v>10260</v>
      </c>
      <c r="B353" s="1">
        <v>42096</v>
      </c>
      <c r="C353" t="s">
        <v>6693</v>
      </c>
      <c r="D353" t="s">
        <v>6694</v>
      </c>
      <c r="E353" t="s">
        <v>18</v>
      </c>
      <c r="F353" t="s">
        <v>19</v>
      </c>
      <c r="G353" t="s">
        <v>175</v>
      </c>
      <c r="H353" t="s">
        <v>95</v>
      </c>
      <c r="I353">
        <v>77095</v>
      </c>
      <c r="J353" t="s">
        <v>96</v>
      </c>
      <c r="K353" t="s">
        <v>8687</v>
      </c>
      <c r="L353" t="s">
        <v>38</v>
      </c>
      <c r="M353" t="s">
        <v>81</v>
      </c>
      <c r="N353" t="s">
        <v>8688</v>
      </c>
      <c r="O353">
        <v>33.488</v>
      </c>
    </row>
    <row r="354" spans="1:15" x14ac:dyDescent="0.45">
      <c r="A354" t="s">
        <v>10260</v>
      </c>
      <c r="B354" s="1">
        <v>42096</v>
      </c>
      <c r="C354" t="s">
        <v>6693</v>
      </c>
      <c r="D354" t="s">
        <v>6694</v>
      </c>
      <c r="E354" t="s">
        <v>18</v>
      </c>
      <c r="F354" t="s">
        <v>19</v>
      </c>
      <c r="G354" t="s">
        <v>175</v>
      </c>
      <c r="H354" t="s">
        <v>95</v>
      </c>
      <c r="I354">
        <v>77095</v>
      </c>
      <c r="J354" t="s">
        <v>96</v>
      </c>
      <c r="K354" t="s">
        <v>1859</v>
      </c>
      <c r="L354" t="s">
        <v>38</v>
      </c>
      <c r="M354" t="s">
        <v>81</v>
      </c>
      <c r="N354" t="s">
        <v>1860</v>
      </c>
      <c r="O354">
        <v>26.72</v>
      </c>
    </row>
    <row r="355" spans="1:15" x14ac:dyDescent="0.45">
      <c r="A355" t="s">
        <v>10256</v>
      </c>
      <c r="B355" s="1">
        <v>42702</v>
      </c>
      <c r="C355" t="s">
        <v>3651</v>
      </c>
      <c r="D355" t="s">
        <v>3652</v>
      </c>
      <c r="E355" t="s">
        <v>18</v>
      </c>
      <c r="F355" t="s">
        <v>19</v>
      </c>
      <c r="G355" t="s">
        <v>1230</v>
      </c>
      <c r="H355" t="s">
        <v>95</v>
      </c>
      <c r="I355">
        <v>78745</v>
      </c>
      <c r="J355" t="s">
        <v>96</v>
      </c>
      <c r="K355" t="s">
        <v>2554</v>
      </c>
      <c r="L355" t="s">
        <v>38</v>
      </c>
      <c r="M355" t="s">
        <v>81</v>
      </c>
      <c r="N355" t="s">
        <v>2555</v>
      </c>
      <c r="O355">
        <v>335.52</v>
      </c>
    </row>
    <row r="356" spans="1:15" x14ac:dyDescent="0.45">
      <c r="A356" t="s">
        <v>10251</v>
      </c>
      <c r="B356" s="1">
        <v>42802</v>
      </c>
      <c r="C356" t="s">
        <v>619</v>
      </c>
      <c r="D356" t="s">
        <v>620</v>
      </c>
      <c r="E356" t="s">
        <v>33</v>
      </c>
      <c r="F356" t="s">
        <v>19</v>
      </c>
      <c r="G356" t="s">
        <v>318</v>
      </c>
      <c r="H356" t="s">
        <v>228</v>
      </c>
      <c r="I356">
        <v>49201</v>
      </c>
      <c r="J356" t="s">
        <v>96</v>
      </c>
      <c r="K356" t="s">
        <v>7182</v>
      </c>
      <c r="L356" t="s">
        <v>38</v>
      </c>
      <c r="M356" t="s">
        <v>59</v>
      </c>
      <c r="N356" t="s">
        <v>4222</v>
      </c>
      <c r="O356">
        <v>13.9</v>
      </c>
    </row>
    <row r="357" spans="1:15" x14ac:dyDescent="0.45">
      <c r="A357" t="s">
        <v>10251</v>
      </c>
      <c r="B357" s="1">
        <v>42802</v>
      </c>
      <c r="C357" t="s">
        <v>619</v>
      </c>
      <c r="D357" t="s">
        <v>620</v>
      </c>
      <c r="E357" t="s">
        <v>33</v>
      </c>
      <c r="F357" t="s">
        <v>19</v>
      </c>
      <c r="G357" t="s">
        <v>318</v>
      </c>
      <c r="H357" t="s">
        <v>228</v>
      </c>
      <c r="I357">
        <v>49201</v>
      </c>
      <c r="J357" t="s">
        <v>96</v>
      </c>
      <c r="K357" t="s">
        <v>4573</v>
      </c>
      <c r="L357" t="s">
        <v>38</v>
      </c>
      <c r="M357" t="s">
        <v>69</v>
      </c>
      <c r="N357" t="s">
        <v>4574</v>
      </c>
      <c r="O357">
        <v>207.14400000000001</v>
      </c>
    </row>
    <row r="358" spans="1:15" x14ac:dyDescent="0.45">
      <c r="A358" t="s">
        <v>10245</v>
      </c>
      <c r="B358" s="1">
        <v>43049</v>
      </c>
      <c r="C358" t="s">
        <v>7896</v>
      </c>
      <c r="D358" t="s">
        <v>7897</v>
      </c>
      <c r="E358" t="s">
        <v>18</v>
      </c>
      <c r="F358" t="s">
        <v>19</v>
      </c>
      <c r="G358" t="s">
        <v>4845</v>
      </c>
      <c r="H358" t="s">
        <v>640</v>
      </c>
      <c r="I358">
        <v>73120</v>
      </c>
      <c r="J358" t="s">
        <v>96</v>
      </c>
      <c r="K358" t="s">
        <v>4415</v>
      </c>
      <c r="L358" t="s">
        <v>24</v>
      </c>
      <c r="M358" t="s">
        <v>25</v>
      </c>
      <c r="N358" t="s">
        <v>4416</v>
      </c>
      <c r="O358">
        <v>341.96</v>
      </c>
    </row>
    <row r="359" spans="1:15" x14ac:dyDescent="0.45">
      <c r="A359" t="s">
        <v>10245</v>
      </c>
      <c r="B359" s="1">
        <v>43049</v>
      </c>
      <c r="C359" t="s">
        <v>7896</v>
      </c>
      <c r="D359" t="s">
        <v>7897</v>
      </c>
      <c r="E359" t="s">
        <v>18</v>
      </c>
      <c r="F359" t="s">
        <v>19</v>
      </c>
      <c r="G359" t="s">
        <v>4845</v>
      </c>
      <c r="H359" t="s">
        <v>640</v>
      </c>
      <c r="I359">
        <v>73120</v>
      </c>
      <c r="J359" t="s">
        <v>96</v>
      </c>
      <c r="K359" t="s">
        <v>7985</v>
      </c>
      <c r="L359" t="s">
        <v>62</v>
      </c>
      <c r="M359" t="s">
        <v>63</v>
      </c>
      <c r="N359" t="s">
        <v>7986</v>
      </c>
      <c r="O359">
        <v>221.98</v>
      </c>
    </row>
    <row r="360" spans="1:15" x14ac:dyDescent="0.45">
      <c r="A360" t="s">
        <v>10244</v>
      </c>
      <c r="B360" s="1">
        <v>43427</v>
      </c>
      <c r="C360" t="s">
        <v>2414</v>
      </c>
      <c r="D360" t="s">
        <v>2415</v>
      </c>
      <c r="E360" t="s">
        <v>33</v>
      </c>
      <c r="F360" t="s">
        <v>19</v>
      </c>
      <c r="G360" t="s">
        <v>293</v>
      </c>
      <c r="H360" t="s">
        <v>201</v>
      </c>
      <c r="I360">
        <v>60623</v>
      </c>
      <c r="J360" t="s">
        <v>96</v>
      </c>
      <c r="K360" t="s">
        <v>5223</v>
      </c>
      <c r="L360" t="s">
        <v>38</v>
      </c>
      <c r="M360" t="s">
        <v>81</v>
      </c>
      <c r="N360" t="s">
        <v>5224</v>
      </c>
      <c r="O360">
        <v>10.688000000000001</v>
      </c>
    </row>
    <row r="361" spans="1:15" x14ac:dyDescent="0.45">
      <c r="A361" t="s">
        <v>10239</v>
      </c>
      <c r="B361" s="1">
        <v>43177</v>
      </c>
      <c r="C361" t="s">
        <v>5612</v>
      </c>
      <c r="D361" t="s">
        <v>5613</v>
      </c>
      <c r="E361" t="s">
        <v>18</v>
      </c>
      <c r="F361" t="s">
        <v>19</v>
      </c>
      <c r="G361" t="s">
        <v>175</v>
      </c>
      <c r="H361" t="s">
        <v>95</v>
      </c>
      <c r="I361">
        <v>77041</v>
      </c>
      <c r="J361" t="s">
        <v>96</v>
      </c>
      <c r="K361" t="s">
        <v>2579</v>
      </c>
      <c r="L361" t="s">
        <v>62</v>
      </c>
      <c r="M361" t="s">
        <v>63</v>
      </c>
      <c r="N361" t="s">
        <v>2580</v>
      </c>
      <c r="O361">
        <v>537.54399999999998</v>
      </c>
    </row>
    <row r="362" spans="1:15" x14ac:dyDescent="0.45">
      <c r="A362" t="s">
        <v>10232</v>
      </c>
      <c r="B362" s="1">
        <v>42430</v>
      </c>
      <c r="C362" t="s">
        <v>9525</v>
      </c>
      <c r="D362" t="s">
        <v>9526</v>
      </c>
      <c r="E362" t="s">
        <v>33</v>
      </c>
      <c r="F362" t="s">
        <v>19</v>
      </c>
      <c r="G362" t="s">
        <v>175</v>
      </c>
      <c r="H362" t="s">
        <v>95</v>
      </c>
      <c r="I362">
        <v>77070</v>
      </c>
      <c r="J362" t="s">
        <v>96</v>
      </c>
      <c r="K362" t="s">
        <v>3088</v>
      </c>
      <c r="L362" t="s">
        <v>24</v>
      </c>
      <c r="M362" t="s">
        <v>25</v>
      </c>
      <c r="N362" t="s">
        <v>3089</v>
      </c>
      <c r="O362">
        <v>1227.9983999999999</v>
      </c>
    </row>
    <row r="363" spans="1:15" x14ac:dyDescent="0.45">
      <c r="A363" t="s">
        <v>10232</v>
      </c>
      <c r="B363" s="1">
        <v>42430</v>
      </c>
      <c r="C363" t="s">
        <v>9525</v>
      </c>
      <c r="D363" t="s">
        <v>9526</v>
      </c>
      <c r="E363" t="s">
        <v>33</v>
      </c>
      <c r="F363" t="s">
        <v>19</v>
      </c>
      <c r="G363" t="s">
        <v>175</v>
      </c>
      <c r="H363" t="s">
        <v>95</v>
      </c>
      <c r="I363">
        <v>77070</v>
      </c>
      <c r="J363" t="s">
        <v>96</v>
      </c>
      <c r="K363" t="s">
        <v>5093</v>
      </c>
      <c r="L363" t="s">
        <v>38</v>
      </c>
      <c r="M363" t="s">
        <v>59</v>
      </c>
      <c r="N363" t="s">
        <v>5094</v>
      </c>
      <c r="O363">
        <v>55.328000000000003</v>
      </c>
    </row>
    <row r="364" spans="1:15" x14ac:dyDescent="0.45">
      <c r="A364" t="s">
        <v>10229</v>
      </c>
      <c r="B364" s="1">
        <v>42918</v>
      </c>
      <c r="C364" t="s">
        <v>887</v>
      </c>
      <c r="D364" t="s">
        <v>888</v>
      </c>
      <c r="E364" t="s">
        <v>33</v>
      </c>
      <c r="F364" t="s">
        <v>19</v>
      </c>
      <c r="G364" t="s">
        <v>1675</v>
      </c>
      <c r="H364" t="s">
        <v>95</v>
      </c>
      <c r="I364">
        <v>77340</v>
      </c>
      <c r="J364" t="s">
        <v>96</v>
      </c>
      <c r="K364" t="s">
        <v>6012</v>
      </c>
      <c r="L364" t="s">
        <v>38</v>
      </c>
      <c r="M364" t="s">
        <v>81</v>
      </c>
      <c r="N364" t="s">
        <v>6013</v>
      </c>
      <c r="O364">
        <v>41.472000000000001</v>
      </c>
    </row>
    <row r="365" spans="1:15" x14ac:dyDescent="0.45">
      <c r="A365" t="s">
        <v>10229</v>
      </c>
      <c r="B365" s="1">
        <v>42918</v>
      </c>
      <c r="C365" t="s">
        <v>887</v>
      </c>
      <c r="D365" t="s">
        <v>888</v>
      </c>
      <c r="E365" t="s">
        <v>33</v>
      </c>
      <c r="F365" t="s">
        <v>19</v>
      </c>
      <c r="G365" t="s">
        <v>1675</v>
      </c>
      <c r="H365" t="s">
        <v>95</v>
      </c>
      <c r="I365">
        <v>77340</v>
      </c>
      <c r="J365" t="s">
        <v>96</v>
      </c>
      <c r="K365" t="s">
        <v>2575</v>
      </c>
      <c r="L365" t="s">
        <v>24</v>
      </c>
      <c r="M365" t="s">
        <v>28</v>
      </c>
      <c r="N365" t="s">
        <v>2576</v>
      </c>
      <c r="O365">
        <v>528.42999999999995</v>
      </c>
    </row>
    <row r="366" spans="1:15" x14ac:dyDescent="0.45">
      <c r="A366" t="s">
        <v>10228</v>
      </c>
      <c r="B366" s="1">
        <v>43074</v>
      </c>
      <c r="C366" t="s">
        <v>4080</v>
      </c>
      <c r="D366" t="s">
        <v>4081</v>
      </c>
      <c r="E366" t="s">
        <v>93</v>
      </c>
      <c r="F366" t="s">
        <v>19</v>
      </c>
      <c r="G366" t="s">
        <v>293</v>
      </c>
      <c r="H366" t="s">
        <v>201</v>
      </c>
      <c r="I366">
        <v>60623</v>
      </c>
      <c r="J366" t="s">
        <v>96</v>
      </c>
      <c r="K366" t="s">
        <v>631</v>
      </c>
      <c r="L366" t="s">
        <v>38</v>
      </c>
      <c r="M366" t="s">
        <v>59</v>
      </c>
      <c r="N366" t="s">
        <v>632</v>
      </c>
      <c r="O366">
        <v>3.536</v>
      </c>
    </row>
    <row r="367" spans="1:15" x14ac:dyDescent="0.45">
      <c r="A367" t="s">
        <v>10223</v>
      </c>
      <c r="B367" s="1">
        <v>42695</v>
      </c>
      <c r="C367" t="s">
        <v>1526</v>
      </c>
      <c r="D367" t="s">
        <v>1527</v>
      </c>
      <c r="E367" t="s">
        <v>33</v>
      </c>
      <c r="F367" t="s">
        <v>19</v>
      </c>
      <c r="G367" t="s">
        <v>94</v>
      </c>
      <c r="H367" t="s">
        <v>95</v>
      </c>
      <c r="I367">
        <v>76106</v>
      </c>
      <c r="J367" t="s">
        <v>96</v>
      </c>
      <c r="K367" t="s">
        <v>1612</v>
      </c>
      <c r="L367" t="s">
        <v>38</v>
      </c>
      <c r="M367" t="s">
        <v>66</v>
      </c>
      <c r="N367" t="s">
        <v>1613</v>
      </c>
      <c r="O367">
        <v>7.98</v>
      </c>
    </row>
    <row r="368" spans="1:15" x14ac:dyDescent="0.45">
      <c r="A368" t="s">
        <v>10223</v>
      </c>
      <c r="B368" s="1">
        <v>42695</v>
      </c>
      <c r="C368" t="s">
        <v>1526</v>
      </c>
      <c r="D368" t="s">
        <v>1527</v>
      </c>
      <c r="E368" t="s">
        <v>33</v>
      </c>
      <c r="F368" t="s">
        <v>19</v>
      </c>
      <c r="G368" t="s">
        <v>94</v>
      </c>
      <c r="H368" t="s">
        <v>95</v>
      </c>
      <c r="I368">
        <v>76106</v>
      </c>
      <c r="J368" t="s">
        <v>96</v>
      </c>
      <c r="K368" t="s">
        <v>9918</v>
      </c>
      <c r="L368" t="s">
        <v>38</v>
      </c>
      <c r="M368" t="s">
        <v>69</v>
      </c>
      <c r="N368" t="s">
        <v>9919</v>
      </c>
      <c r="O368">
        <v>24.588000000000001</v>
      </c>
    </row>
    <row r="369" spans="1:15" x14ac:dyDescent="0.45">
      <c r="A369" t="s">
        <v>10223</v>
      </c>
      <c r="B369" s="1">
        <v>42695</v>
      </c>
      <c r="C369" t="s">
        <v>1526</v>
      </c>
      <c r="D369" t="s">
        <v>1527</v>
      </c>
      <c r="E369" t="s">
        <v>33</v>
      </c>
      <c r="F369" t="s">
        <v>19</v>
      </c>
      <c r="G369" t="s">
        <v>94</v>
      </c>
      <c r="H369" t="s">
        <v>95</v>
      </c>
      <c r="I369">
        <v>76106</v>
      </c>
      <c r="J369" t="s">
        <v>96</v>
      </c>
      <c r="K369" t="s">
        <v>99</v>
      </c>
      <c r="L369" t="s">
        <v>38</v>
      </c>
      <c r="M369" t="s">
        <v>66</v>
      </c>
      <c r="N369" t="s">
        <v>100</v>
      </c>
      <c r="O369">
        <v>1.696</v>
      </c>
    </row>
    <row r="370" spans="1:15" x14ac:dyDescent="0.45">
      <c r="A370" t="s">
        <v>10223</v>
      </c>
      <c r="B370" s="1">
        <v>42695</v>
      </c>
      <c r="C370" t="s">
        <v>1526</v>
      </c>
      <c r="D370" t="s">
        <v>1527</v>
      </c>
      <c r="E370" t="s">
        <v>33</v>
      </c>
      <c r="F370" t="s">
        <v>19</v>
      </c>
      <c r="G370" t="s">
        <v>94</v>
      </c>
      <c r="H370" t="s">
        <v>95</v>
      </c>
      <c r="I370">
        <v>76106</v>
      </c>
      <c r="J370" t="s">
        <v>96</v>
      </c>
      <c r="K370" t="s">
        <v>4862</v>
      </c>
      <c r="L370" t="s">
        <v>38</v>
      </c>
      <c r="M370" t="s">
        <v>59</v>
      </c>
      <c r="N370" t="s">
        <v>4863</v>
      </c>
      <c r="O370">
        <v>5.3440000000000003</v>
      </c>
    </row>
    <row r="371" spans="1:15" x14ac:dyDescent="0.45">
      <c r="A371" t="s">
        <v>10211</v>
      </c>
      <c r="B371" s="1">
        <v>42683</v>
      </c>
      <c r="C371" t="s">
        <v>2703</v>
      </c>
      <c r="D371" t="s">
        <v>2704</v>
      </c>
      <c r="E371" t="s">
        <v>93</v>
      </c>
      <c r="F371" t="s">
        <v>19</v>
      </c>
      <c r="G371" t="s">
        <v>1473</v>
      </c>
      <c r="H371" t="s">
        <v>244</v>
      </c>
      <c r="I371">
        <v>46226</v>
      </c>
      <c r="J371" t="s">
        <v>96</v>
      </c>
      <c r="K371" t="s">
        <v>740</v>
      </c>
      <c r="L371" t="s">
        <v>38</v>
      </c>
      <c r="M371" t="s">
        <v>66</v>
      </c>
      <c r="N371" t="s">
        <v>741</v>
      </c>
      <c r="O371">
        <v>10.74</v>
      </c>
    </row>
    <row r="372" spans="1:15" x14ac:dyDescent="0.4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4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45">
      <c r="A374" t="s">
        <v>10207</v>
      </c>
      <c r="B374" s="1">
        <v>42982</v>
      </c>
      <c r="C374" t="s">
        <v>4510</v>
      </c>
      <c r="D374" t="s">
        <v>4511</v>
      </c>
      <c r="E374" t="s">
        <v>33</v>
      </c>
      <c r="F374" t="s">
        <v>19</v>
      </c>
      <c r="G374" t="s">
        <v>8159</v>
      </c>
      <c r="H374" t="s">
        <v>219</v>
      </c>
      <c r="I374">
        <v>55125</v>
      </c>
      <c r="J374" t="s">
        <v>96</v>
      </c>
      <c r="K374" t="s">
        <v>2005</v>
      </c>
      <c r="L374" t="s">
        <v>38</v>
      </c>
      <c r="M374" t="s">
        <v>50</v>
      </c>
      <c r="N374" t="s">
        <v>2006</v>
      </c>
      <c r="O374">
        <v>535.41</v>
      </c>
    </row>
    <row r="375" spans="1:15" x14ac:dyDescent="0.45">
      <c r="A375" t="s">
        <v>10204</v>
      </c>
      <c r="B375" s="1">
        <v>42582</v>
      </c>
      <c r="C375" t="s">
        <v>2322</v>
      </c>
      <c r="D375" t="s">
        <v>2323</v>
      </c>
      <c r="E375" t="s">
        <v>33</v>
      </c>
      <c r="F375" t="s">
        <v>19</v>
      </c>
      <c r="G375" t="s">
        <v>5081</v>
      </c>
      <c r="H375" t="s">
        <v>587</v>
      </c>
      <c r="I375">
        <v>63116</v>
      </c>
      <c r="J375" t="s">
        <v>96</v>
      </c>
      <c r="K375" t="s">
        <v>1398</v>
      </c>
      <c r="L375" t="s">
        <v>38</v>
      </c>
      <c r="M375" t="s">
        <v>569</v>
      </c>
      <c r="N375" t="s">
        <v>1399</v>
      </c>
      <c r="O375">
        <v>52.59</v>
      </c>
    </row>
    <row r="376" spans="1:15" x14ac:dyDescent="0.45">
      <c r="A376" t="s">
        <v>10200</v>
      </c>
      <c r="B376" s="1">
        <v>42898</v>
      </c>
      <c r="C376" t="s">
        <v>5149</v>
      </c>
      <c r="D376" t="s">
        <v>5150</v>
      </c>
      <c r="E376" t="s">
        <v>93</v>
      </c>
      <c r="F376" t="s">
        <v>19</v>
      </c>
      <c r="G376" t="s">
        <v>175</v>
      </c>
      <c r="H376" t="s">
        <v>95</v>
      </c>
      <c r="I376">
        <v>77070</v>
      </c>
      <c r="J376" t="s">
        <v>96</v>
      </c>
      <c r="K376" t="s">
        <v>168</v>
      </c>
      <c r="L376" t="s">
        <v>38</v>
      </c>
      <c r="M376" t="s">
        <v>66</v>
      </c>
      <c r="N376" t="s">
        <v>169</v>
      </c>
      <c r="O376">
        <v>1.524</v>
      </c>
    </row>
    <row r="377" spans="1:15" x14ac:dyDescent="0.45">
      <c r="A377" t="s">
        <v>10200</v>
      </c>
      <c r="B377" s="1">
        <v>42898</v>
      </c>
      <c r="C377" t="s">
        <v>5149</v>
      </c>
      <c r="D377" t="s">
        <v>5150</v>
      </c>
      <c r="E377" t="s">
        <v>93</v>
      </c>
      <c r="F377" t="s">
        <v>19</v>
      </c>
      <c r="G377" t="s">
        <v>175</v>
      </c>
      <c r="H377" t="s">
        <v>95</v>
      </c>
      <c r="I377">
        <v>77070</v>
      </c>
      <c r="J377" t="s">
        <v>96</v>
      </c>
      <c r="K377" t="s">
        <v>4770</v>
      </c>
      <c r="L377" t="s">
        <v>38</v>
      </c>
      <c r="M377" t="s">
        <v>50</v>
      </c>
      <c r="N377" t="s">
        <v>2650</v>
      </c>
      <c r="O377">
        <v>67.536000000000001</v>
      </c>
    </row>
    <row r="378" spans="1:15" x14ac:dyDescent="0.4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45">
      <c r="A379" t="s">
        <v>10200</v>
      </c>
      <c r="B379" s="1">
        <v>42898</v>
      </c>
      <c r="C379" t="s">
        <v>5149</v>
      </c>
      <c r="D379" t="s">
        <v>5150</v>
      </c>
      <c r="E379" t="s">
        <v>93</v>
      </c>
      <c r="F379" t="s">
        <v>19</v>
      </c>
      <c r="G379" t="s">
        <v>175</v>
      </c>
      <c r="H379" t="s">
        <v>95</v>
      </c>
      <c r="I379">
        <v>77070</v>
      </c>
      <c r="J379" t="s">
        <v>96</v>
      </c>
      <c r="K379" t="s">
        <v>7264</v>
      </c>
      <c r="L379" t="s">
        <v>24</v>
      </c>
      <c r="M379" t="s">
        <v>28</v>
      </c>
      <c r="N379" t="s">
        <v>7265</v>
      </c>
      <c r="O379">
        <v>379.37200000000001</v>
      </c>
    </row>
    <row r="380" spans="1:15" x14ac:dyDescent="0.4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4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4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45">
      <c r="A383" t="s">
        <v>10200</v>
      </c>
      <c r="B383" s="1">
        <v>42898</v>
      </c>
      <c r="C383" t="s">
        <v>5149</v>
      </c>
      <c r="D383" t="s">
        <v>5150</v>
      </c>
      <c r="E383" t="s">
        <v>93</v>
      </c>
      <c r="F383" t="s">
        <v>19</v>
      </c>
      <c r="G383" t="s">
        <v>175</v>
      </c>
      <c r="H383" t="s">
        <v>95</v>
      </c>
      <c r="I383">
        <v>77070</v>
      </c>
      <c r="J383" t="s">
        <v>96</v>
      </c>
      <c r="K383" t="s">
        <v>7331</v>
      </c>
      <c r="L383" t="s">
        <v>38</v>
      </c>
      <c r="M383" t="s">
        <v>81</v>
      </c>
      <c r="N383" t="s">
        <v>7332</v>
      </c>
      <c r="O383">
        <v>15.552</v>
      </c>
    </row>
    <row r="384" spans="1:15" x14ac:dyDescent="0.45">
      <c r="A384" t="s">
        <v>10200</v>
      </c>
      <c r="B384" s="1">
        <v>42898</v>
      </c>
      <c r="C384" t="s">
        <v>5149</v>
      </c>
      <c r="D384" t="s">
        <v>5150</v>
      </c>
      <c r="E384" t="s">
        <v>93</v>
      </c>
      <c r="F384" t="s">
        <v>19</v>
      </c>
      <c r="G384" t="s">
        <v>175</v>
      </c>
      <c r="H384" t="s">
        <v>95</v>
      </c>
      <c r="I384">
        <v>77070</v>
      </c>
      <c r="J384" t="s">
        <v>96</v>
      </c>
      <c r="K384" t="s">
        <v>5168</v>
      </c>
      <c r="L384" t="s">
        <v>38</v>
      </c>
      <c r="M384" t="s">
        <v>59</v>
      </c>
      <c r="N384" t="s">
        <v>5169</v>
      </c>
      <c r="O384">
        <v>11.263999999999999</v>
      </c>
    </row>
    <row r="385" spans="1:15" x14ac:dyDescent="0.4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45">
      <c r="A386" t="s">
        <v>10200</v>
      </c>
      <c r="B386" s="1">
        <v>42898</v>
      </c>
      <c r="C386" t="s">
        <v>5149</v>
      </c>
      <c r="D386" t="s">
        <v>5150</v>
      </c>
      <c r="E386" t="s">
        <v>93</v>
      </c>
      <c r="F386" t="s">
        <v>19</v>
      </c>
      <c r="G386" t="s">
        <v>175</v>
      </c>
      <c r="H386" t="s">
        <v>95</v>
      </c>
      <c r="I386">
        <v>77070</v>
      </c>
      <c r="J386" t="s">
        <v>96</v>
      </c>
      <c r="K386" t="s">
        <v>2718</v>
      </c>
      <c r="L386" t="s">
        <v>24</v>
      </c>
      <c r="M386" t="s">
        <v>56</v>
      </c>
      <c r="N386" t="s">
        <v>2719</v>
      </c>
      <c r="O386">
        <v>6.984</v>
      </c>
    </row>
    <row r="387" spans="1:15" x14ac:dyDescent="0.45">
      <c r="A387" t="s">
        <v>10200</v>
      </c>
      <c r="B387" s="1">
        <v>42898</v>
      </c>
      <c r="C387" t="s">
        <v>5149</v>
      </c>
      <c r="D387" t="s">
        <v>5150</v>
      </c>
      <c r="E387" t="s">
        <v>93</v>
      </c>
      <c r="F387" t="s">
        <v>19</v>
      </c>
      <c r="G387" t="s">
        <v>175</v>
      </c>
      <c r="H387" t="s">
        <v>95</v>
      </c>
      <c r="I387">
        <v>77070</v>
      </c>
      <c r="J387" t="s">
        <v>96</v>
      </c>
      <c r="K387" t="s">
        <v>5941</v>
      </c>
      <c r="L387" t="s">
        <v>38</v>
      </c>
      <c r="M387" t="s">
        <v>69</v>
      </c>
      <c r="N387" t="s">
        <v>5942</v>
      </c>
      <c r="O387">
        <v>64.384</v>
      </c>
    </row>
    <row r="388" spans="1:15" x14ac:dyDescent="0.45">
      <c r="A388" t="s">
        <v>10191</v>
      </c>
      <c r="B388" s="1">
        <v>42939</v>
      </c>
      <c r="C388" t="s">
        <v>5108</v>
      </c>
      <c r="D388" t="s">
        <v>5109</v>
      </c>
      <c r="E388" t="s">
        <v>18</v>
      </c>
      <c r="F388" t="s">
        <v>19</v>
      </c>
      <c r="G388" t="s">
        <v>175</v>
      </c>
      <c r="H388" t="s">
        <v>95</v>
      </c>
      <c r="I388">
        <v>77041</v>
      </c>
      <c r="J388" t="s">
        <v>96</v>
      </c>
      <c r="K388" t="s">
        <v>8516</v>
      </c>
      <c r="L388" t="s">
        <v>62</v>
      </c>
      <c r="M388" t="s">
        <v>63</v>
      </c>
      <c r="N388" t="s">
        <v>8517</v>
      </c>
      <c r="O388">
        <v>115.136</v>
      </c>
    </row>
    <row r="389" spans="1:15" x14ac:dyDescent="0.45">
      <c r="A389" t="s">
        <v>10185</v>
      </c>
      <c r="B389" s="1">
        <v>42239</v>
      </c>
      <c r="C389" t="s">
        <v>1110</v>
      </c>
      <c r="D389" t="s">
        <v>1111</v>
      </c>
      <c r="E389" t="s">
        <v>93</v>
      </c>
      <c r="F389" t="s">
        <v>19</v>
      </c>
      <c r="G389" t="s">
        <v>6467</v>
      </c>
      <c r="H389" t="s">
        <v>228</v>
      </c>
      <c r="I389">
        <v>49505</v>
      </c>
      <c r="J389" t="s">
        <v>96</v>
      </c>
      <c r="K389" t="s">
        <v>2121</v>
      </c>
      <c r="L389" t="s">
        <v>38</v>
      </c>
      <c r="M389" t="s">
        <v>81</v>
      </c>
      <c r="N389" t="s">
        <v>2122</v>
      </c>
      <c r="O389">
        <v>19.440000000000001</v>
      </c>
    </row>
    <row r="390" spans="1:15" x14ac:dyDescent="0.45">
      <c r="A390" t="s">
        <v>10175</v>
      </c>
      <c r="B390" s="1">
        <v>42980</v>
      </c>
      <c r="C390" t="s">
        <v>2307</v>
      </c>
      <c r="D390" t="s">
        <v>2308</v>
      </c>
      <c r="E390" t="s">
        <v>93</v>
      </c>
      <c r="F390" t="s">
        <v>19</v>
      </c>
      <c r="G390" t="s">
        <v>175</v>
      </c>
      <c r="H390" t="s">
        <v>95</v>
      </c>
      <c r="I390">
        <v>77070</v>
      </c>
      <c r="J390" t="s">
        <v>96</v>
      </c>
      <c r="K390" t="s">
        <v>2661</v>
      </c>
      <c r="L390" t="s">
        <v>62</v>
      </c>
      <c r="M390" t="s">
        <v>152</v>
      </c>
      <c r="N390" t="s">
        <v>2662</v>
      </c>
      <c r="O390">
        <v>159.56</v>
      </c>
    </row>
    <row r="391" spans="1:15" x14ac:dyDescent="0.45">
      <c r="A391" t="s">
        <v>10175</v>
      </c>
      <c r="B391" s="1">
        <v>42980</v>
      </c>
      <c r="C391" t="s">
        <v>2307</v>
      </c>
      <c r="D391" t="s">
        <v>2308</v>
      </c>
      <c r="E391" t="s">
        <v>93</v>
      </c>
      <c r="F391" t="s">
        <v>19</v>
      </c>
      <c r="G391" t="s">
        <v>175</v>
      </c>
      <c r="H391" t="s">
        <v>95</v>
      </c>
      <c r="I391">
        <v>77070</v>
      </c>
      <c r="J391" t="s">
        <v>96</v>
      </c>
      <c r="K391" t="s">
        <v>2474</v>
      </c>
      <c r="L391" t="s">
        <v>38</v>
      </c>
      <c r="M391" t="s">
        <v>66</v>
      </c>
      <c r="N391" t="s">
        <v>2475</v>
      </c>
      <c r="O391">
        <v>8.6080000000000005</v>
      </c>
    </row>
    <row r="392" spans="1:15" x14ac:dyDescent="0.45">
      <c r="A392" t="s">
        <v>10173</v>
      </c>
      <c r="B392" s="1">
        <v>43397</v>
      </c>
      <c r="C392" t="s">
        <v>1182</v>
      </c>
      <c r="D392" t="s">
        <v>1183</v>
      </c>
      <c r="E392" t="s">
        <v>18</v>
      </c>
      <c r="F392" t="s">
        <v>19</v>
      </c>
      <c r="G392" t="s">
        <v>10174</v>
      </c>
      <c r="H392" t="s">
        <v>95</v>
      </c>
      <c r="I392">
        <v>76063</v>
      </c>
      <c r="J392" t="s">
        <v>96</v>
      </c>
      <c r="K392" t="s">
        <v>4453</v>
      </c>
      <c r="L392" t="s">
        <v>24</v>
      </c>
      <c r="M392" t="s">
        <v>47</v>
      </c>
      <c r="N392" t="s">
        <v>4454</v>
      </c>
      <c r="O392">
        <v>517.40499999999997</v>
      </c>
    </row>
    <row r="393" spans="1:15" x14ac:dyDescent="0.45">
      <c r="A393" t="s">
        <v>10172</v>
      </c>
      <c r="B393" s="1">
        <v>43147</v>
      </c>
      <c r="C393" t="s">
        <v>4867</v>
      </c>
      <c r="D393" t="s">
        <v>4868</v>
      </c>
      <c r="E393" t="s">
        <v>18</v>
      </c>
      <c r="F393" t="s">
        <v>19</v>
      </c>
      <c r="G393" t="s">
        <v>347</v>
      </c>
      <c r="H393" t="s">
        <v>201</v>
      </c>
      <c r="I393">
        <v>62521</v>
      </c>
      <c r="J393" t="s">
        <v>96</v>
      </c>
      <c r="K393" t="s">
        <v>3954</v>
      </c>
      <c r="L393" t="s">
        <v>24</v>
      </c>
      <c r="M393" t="s">
        <v>56</v>
      </c>
      <c r="N393" t="s">
        <v>5767</v>
      </c>
      <c r="O393">
        <v>7.6920000000000002</v>
      </c>
    </row>
    <row r="394" spans="1:15" x14ac:dyDescent="0.45">
      <c r="A394" t="s">
        <v>10172</v>
      </c>
      <c r="B394" s="1">
        <v>43147</v>
      </c>
      <c r="C394" t="s">
        <v>4867</v>
      </c>
      <c r="D394" t="s">
        <v>4868</v>
      </c>
      <c r="E394" t="s">
        <v>18</v>
      </c>
      <c r="F394" t="s">
        <v>19</v>
      </c>
      <c r="G394" t="s">
        <v>347</v>
      </c>
      <c r="H394" t="s">
        <v>201</v>
      </c>
      <c r="I394">
        <v>62521</v>
      </c>
      <c r="J394" t="s">
        <v>96</v>
      </c>
      <c r="K394" t="s">
        <v>1981</v>
      </c>
      <c r="L394" t="s">
        <v>38</v>
      </c>
      <c r="M394" t="s">
        <v>59</v>
      </c>
      <c r="N394" t="s">
        <v>1982</v>
      </c>
      <c r="O394">
        <v>28.032</v>
      </c>
    </row>
    <row r="395" spans="1:15" x14ac:dyDescent="0.4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45">
      <c r="A396" t="s">
        <v>10172</v>
      </c>
      <c r="B396" s="1">
        <v>43147</v>
      </c>
      <c r="C396" t="s">
        <v>4867</v>
      </c>
      <c r="D396" t="s">
        <v>4868</v>
      </c>
      <c r="E396" t="s">
        <v>18</v>
      </c>
      <c r="F396" t="s">
        <v>19</v>
      </c>
      <c r="G396" t="s">
        <v>347</v>
      </c>
      <c r="H396" t="s">
        <v>201</v>
      </c>
      <c r="I396">
        <v>62521</v>
      </c>
      <c r="J396" t="s">
        <v>96</v>
      </c>
      <c r="K396" t="s">
        <v>825</v>
      </c>
      <c r="L396" t="s">
        <v>38</v>
      </c>
      <c r="M396" t="s">
        <v>50</v>
      </c>
      <c r="N396" t="s">
        <v>826</v>
      </c>
      <c r="O396">
        <v>50.351999999999997</v>
      </c>
    </row>
    <row r="397" spans="1:15" x14ac:dyDescent="0.45">
      <c r="A397" t="s">
        <v>10172</v>
      </c>
      <c r="B397" s="1">
        <v>43147</v>
      </c>
      <c r="C397" t="s">
        <v>4867</v>
      </c>
      <c r="D397" t="s">
        <v>4868</v>
      </c>
      <c r="E397" t="s">
        <v>18</v>
      </c>
      <c r="F397" t="s">
        <v>19</v>
      </c>
      <c r="G397" t="s">
        <v>347</v>
      </c>
      <c r="H397" t="s">
        <v>201</v>
      </c>
      <c r="I397">
        <v>62521</v>
      </c>
      <c r="J397" t="s">
        <v>96</v>
      </c>
      <c r="K397" t="s">
        <v>523</v>
      </c>
      <c r="L397" t="s">
        <v>24</v>
      </c>
      <c r="M397" t="s">
        <v>28</v>
      </c>
      <c r="N397" t="s">
        <v>524</v>
      </c>
      <c r="O397">
        <v>600.55799999999999</v>
      </c>
    </row>
    <row r="398" spans="1:15" x14ac:dyDescent="0.45">
      <c r="A398" t="s">
        <v>10172</v>
      </c>
      <c r="B398" s="1">
        <v>43147</v>
      </c>
      <c r="C398" t="s">
        <v>4867</v>
      </c>
      <c r="D398" t="s">
        <v>4868</v>
      </c>
      <c r="E398" t="s">
        <v>18</v>
      </c>
      <c r="F398" t="s">
        <v>19</v>
      </c>
      <c r="G398" t="s">
        <v>347</v>
      </c>
      <c r="H398" t="s">
        <v>201</v>
      </c>
      <c r="I398">
        <v>62521</v>
      </c>
      <c r="J398" t="s">
        <v>96</v>
      </c>
      <c r="K398" t="s">
        <v>1083</v>
      </c>
      <c r="L398" t="s">
        <v>38</v>
      </c>
      <c r="M398" t="s">
        <v>259</v>
      </c>
      <c r="N398" t="s">
        <v>1084</v>
      </c>
      <c r="O398">
        <v>18.367999999999999</v>
      </c>
    </row>
    <row r="399" spans="1:15" x14ac:dyDescent="0.4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4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4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4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4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45">
      <c r="A404" t="s">
        <v>10163</v>
      </c>
      <c r="B404" s="1">
        <v>42502</v>
      </c>
      <c r="C404" t="s">
        <v>4259</v>
      </c>
      <c r="D404" t="s">
        <v>4260</v>
      </c>
      <c r="E404" t="s">
        <v>18</v>
      </c>
      <c r="F404" t="s">
        <v>19</v>
      </c>
      <c r="G404" t="s">
        <v>175</v>
      </c>
      <c r="H404" t="s">
        <v>95</v>
      </c>
      <c r="I404">
        <v>77041</v>
      </c>
      <c r="J404" t="s">
        <v>96</v>
      </c>
      <c r="K404" t="s">
        <v>2338</v>
      </c>
      <c r="L404" t="s">
        <v>38</v>
      </c>
      <c r="M404" t="s">
        <v>81</v>
      </c>
      <c r="N404" t="s">
        <v>2339</v>
      </c>
      <c r="O404">
        <v>127.904</v>
      </c>
    </row>
    <row r="405" spans="1:15" x14ac:dyDescent="0.45">
      <c r="A405" t="s">
        <v>10163</v>
      </c>
      <c r="B405" s="1">
        <v>42502</v>
      </c>
      <c r="C405" t="s">
        <v>4259</v>
      </c>
      <c r="D405" t="s">
        <v>4260</v>
      </c>
      <c r="E405" t="s">
        <v>18</v>
      </c>
      <c r="F405" t="s">
        <v>19</v>
      </c>
      <c r="G405" t="s">
        <v>175</v>
      </c>
      <c r="H405" t="s">
        <v>95</v>
      </c>
      <c r="I405">
        <v>77041</v>
      </c>
      <c r="J405" t="s">
        <v>96</v>
      </c>
      <c r="K405" t="s">
        <v>3746</v>
      </c>
      <c r="L405" t="s">
        <v>62</v>
      </c>
      <c r="M405" t="s">
        <v>63</v>
      </c>
      <c r="N405" t="s">
        <v>3747</v>
      </c>
      <c r="O405">
        <v>619.15200000000004</v>
      </c>
    </row>
    <row r="406" spans="1:15" x14ac:dyDescent="0.45">
      <c r="A406" t="s">
        <v>10163</v>
      </c>
      <c r="B406" s="1">
        <v>42502</v>
      </c>
      <c r="C406" t="s">
        <v>4259</v>
      </c>
      <c r="D406" t="s">
        <v>4260</v>
      </c>
      <c r="E406" t="s">
        <v>18</v>
      </c>
      <c r="F406" t="s">
        <v>19</v>
      </c>
      <c r="G406" t="s">
        <v>175</v>
      </c>
      <c r="H406" t="s">
        <v>95</v>
      </c>
      <c r="I406">
        <v>77041</v>
      </c>
      <c r="J406" t="s">
        <v>96</v>
      </c>
      <c r="K406" t="s">
        <v>7404</v>
      </c>
      <c r="L406" t="s">
        <v>24</v>
      </c>
      <c r="M406" t="s">
        <v>56</v>
      </c>
      <c r="N406" t="s">
        <v>7405</v>
      </c>
      <c r="O406">
        <v>21.968</v>
      </c>
    </row>
    <row r="407" spans="1:15" x14ac:dyDescent="0.45">
      <c r="A407" t="s">
        <v>10160</v>
      </c>
      <c r="B407" s="1">
        <v>42907</v>
      </c>
      <c r="C407" t="s">
        <v>333</v>
      </c>
      <c r="D407" t="s">
        <v>334</v>
      </c>
      <c r="E407" t="s">
        <v>33</v>
      </c>
      <c r="F407" t="s">
        <v>19</v>
      </c>
      <c r="G407" t="s">
        <v>293</v>
      </c>
      <c r="H407" t="s">
        <v>201</v>
      </c>
      <c r="I407">
        <v>60623</v>
      </c>
      <c r="J407" t="s">
        <v>96</v>
      </c>
      <c r="K407" t="s">
        <v>3165</v>
      </c>
      <c r="L407" t="s">
        <v>38</v>
      </c>
      <c r="M407" t="s">
        <v>66</v>
      </c>
      <c r="N407" t="s">
        <v>3166</v>
      </c>
      <c r="O407">
        <v>0.83599999999999997</v>
      </c>
    </row>
    <row r="408" spans="1:15" x14ac:dyDescent="0.45">
      <c r="A408" t="s">
        <v>10153</v>
      </c>
      <c r="B408" s="1">
        <v>43112</v>
      </c>
      <c r="C408" t="s">
        <v>902</v>
      </c>
      <c r="D408" t="s">
        <v>903</v>
      </c>
      <c r="E408" t="s">
        <v>33</v>
      </c>
      <c r="F408" t="s">
        <v>19</v>
      </c>
      <c r="G408" t="s">
        <v>807</v>
      </c>
      <c r="H408" t="s">
        <v>95</v>
      </c>
      <c r="I408">
        <v>75217</v>
      </c>
      <c r="J408" t="s">
        <v>96</v>
      </c>
      <c r="K408" t="s">
        <v>2687</v>
      </c>
      <c r="L408" t="s">
        <v>38</v>
      </c>
      <c r="M408" t="s">
        <v>66</v>
      </c>
      <c r="N408" t="s">
        <v>2688</v>
      </c>
      <c r="O408">
        <v>760.98</v>
      </c>
    </row>
    <row r="409" spans="1:15" x14ac:dyDescent="0.45">
      <c r="A409" t="s">
        <v>10151</v>
      </c>
      <c r="B409" s="1">
        <v>43304</v>
      </c>
      <c r="C409" t="s">
        <v>1521</v>
      </c>
      <c r="D409" t="s">
        <v>1522</v>
      </c>
      <c r="E409" t="s">
        <v>93</v>
      </c>
      <c r="F409" t="s">
        <v>19</v>
      </c>
      <c r="G409" t="s">
        <v>4512</v>
      </c>
      <c r="H409" t="s">
        <v>105</v>
      </c>
      <c r="I409">
        <v>53142</v>
      </c>
      <c r="J409" t="s">
        <v>96</v>
      </c>
      <c r="K409" t="s">
        <v>4413</v>
      </c>
      <c r="L409" t="s">
        <v>62</v>
      </c>
      <c r="M409" t="s">
        <v>152</v>
      </c>
      <c r="N409" t="s">
        <v>4414</v>
      </c>
      <c r="O409">
        <v>399.95</v>
      </c>
    </row>
    <row r="410" spans="1:15" x14ac:dyDescent="0.45">
      <c r="A410" t="s">
        <v>10141</v>
      </c>
      <c r="B410" s="1">
        <v>43410</v>
      </c>
      <c r="C410" t="s">
        <v>6570</v>
      </c>
      <c r="D410" t="s">
        <v>6571</v>
      </c>
      <c r="E410" t="s">
        <v>18</v>
      </c>
      <c r="F410" t="s">
        <v>19</v>
      </c>
      <c r="G410" t="s">
        <v>807</v>
      </c>
      <c r="H410" t="s">
        <v>95</v>
      </c>
      <c r="I410">
        <v>75217</v>
      </c>
      <c r="J410" t="s">
        <v>96</v>
      </c>
      <c r="K410" t="s">
        <v>2624</v>
      </c>
      <c r="L410" t="s">
        <v>24</v>
      </c>
      <c r="M410" t="s">
        <v>56</v>
      </c>
      <c r="N410" t="s">
        <v>2625</v>
      </c>
      <c r="O410">
        <v>30.56</v>
      </c>
    </row>
    <row r="411" spans="1:15" x14ac:dyDescent="0.45">
      <c r="A411" t="s">
        <v>10132</v>
      </c>
      <c r="B411" s="1">
        <v>42738</v>
      </c>
      <c r="C411" t="s">
        <v>998</v>
      </c>
      <c r="D411" t="s">
        <v>999</v>
      </c>
      <c r="E411" t="s">
        <v>33</v>
      </c>
      <c r="F411" t="s">
        <v>19</v>
      </c>
      <c r="G411" t="s">
        <v>670</v>
      </c>
      <c r="H411" t="s">
        <v>95</v>
      </c>
      <c r="I411">
        <v>78207</v>
      </c>
      <c r="J411" t="s">
        <v>96</v>
      </c>
      <c r="K411" t="s">
        <v>5830</v>
      </c>
      <c r="L411" t="s">
        <v>62</v>
      </c>
      <c r="M411" t="s">
        <v>63</v>
      </c>
      <c r="N411" t="s">
        <v>5831</v>
      </c>
      <c r="O411">
        <v>180.96</v>
      </c>
    </row>
    <row r="412" spans="1:15" x14ac:dyDescent="0.45">
      <c r="A412" t="s">
        <v>10132</v>
      </c>
      <c r="B412" s="1">
        <v>42738</v>
      </c>
      <c r="C412" t="s">
        <v>998</v>
      </c>
      <c r="D412" t="s">
        <v>999</v>
      </c>
      <c r="E412" t="s">
        <v>33</v>
      </c>
      <c r="F412" t="s">
        <v>19</v>
      </c>
      <c r="G412" t="s">
        <v>670</v>
      </c>
      <c r="H412" t="s">
        <v>95</v>
      </c>
      <c r="I412">
        <v>78207</v>
      </c>
      <c r="J412" t="s">
        <v>96</v>
      </c>
      <c r="K412" t="s">
        <v>7134</v>
      </c>
      <c r="L412" t="s">
        <v>62</v>
      </c>
      <c r="M412" t="s">
        <v>152</v>
      </c>
      <c r="N412" t="s">
        <v>7135</v>
      </c>
      <c r="O412">
        <v>165.6</v>
      </c>
    </row>
    <row r="413" spans="1:15" x14ac:dyDescent="0.45">
      <c r="A413" t="s">
        <v>10132</v>
      </c>
      <c r="B413" s="1">
        <v>42738</v>
      </c>
      <c r="C413" t="s">
        <v>998</v>
      </c>
      <c r="D413" t="s">
        <v>999</v>
      </c>
      <c r="E413" t="s">
        <v>33</v>
      </c>
      <c r="F413" t="s">
        <v>19</v>
      </c>
      <c r="G413" t="s">
        <v>670</v>
      </c>
      <c r="H413" t="s">
        <v>95</v>
      </c>
      <c r="I413">
        <v>78207</v>
      </c>
      <c r="J413" t="s">
        <v>96</v>
      </c>
      <c r="K413" t="s">
        <v>4815</v>
      </c>
      <c r="L413" t="s">
        <v>62</v>
      </c>
      <c r="M413" t="s">
        <v>152</v>
      </c>
      <c r="N413" t="s">
        <v>4816</v>
      </c>
      <c r="O413">
        <v>30.08</v>
      </c>
    </row>
    <row r="414" spans="1:15" x14ac:dyDescent="0.45">
      <c r="A414" t="s">
        <v>10117</v>
      </c>
      <c r="B414" s="1">
        <v>42144</v>
      </c>
      <c r="C414" t="s">
        <v>4922</v>
      </c>
      <c r="D414" t="s">
        <v>4923</v>
      </c>
      <c r="E414" t="s">
        <v>33</v>
      </c>
      <c r="F414" t="s">
        <v>19</v>
      </c>
      <c r="G414" t="s">
        <v>10118</v>
      </c>
      <c r="H414" t="s">
        <v>95</v>
      </c>
      <c r="I414">
        <v>78666</v>
      </c>
      <c r="J414" t="s">
        <v>96</v>
      </c>
      <c r="K414" t="s">
        <v>8519</v>
      </c>
      <c r="L414" t="s">
        <v>38</v>
      </c>
      <c r="M414" t="s">
        <v>50</v>
      </c>
      <c r="N414" t="s">
        <v>8520</v>
      </c>
      <c r="O414">
        <v>66.959999999999994</v>
      </c>
    </row>
    <row r="415" spans="1:15" x14ac:dyDescent="0.45">
      <c r="A415" t="s">
        <v>10117</v>
      </c>
      <c r="B415" s="1">
        <v>42144</v>
      </c>
      <c r="C415" t="s">
        <v>4922</v>
      </c>
      <c r="D415" t="s">
        <v>4923</v>
      </c>
      <c r="E415" t="s">
        <v>33</v>
      </c>
      <c r="F415" t="s">
        <v>19</v>
      </c>
      <c r="G415" t="s">
        <v>10118</v>
      </c>
      <c r="H415" t="s">
        <v>95</v>
      </c>
      <c r="I415">
        <v>78666</v>
      </c>
      <c r="J415" t="s">
        <v>96</v>
      </c>
      <c r="K415" t="s">
        <v>5893</v>
      </c>
      <c r="L415" t="s">
        <v>62</v>
      </c>
      <c r="M415" t="s">
        <v>152</v>
      </c>
      <c r="N415" t="s">
        <v>5894</v>
      </c>
      <c r="O415">
        <v>20.783999999999999</v>
      </c>
    </row>
    <row r="416" spans="1:15" x14ac:dyDescent="0.45">
      <c r="A416" t="s">
        <v>10117</v>
      </c>
      <c r="B416" s="1">
        <v>42144</v>
      </c>
      <c r="C416" t="s">
        <v>4922</v>
      </c>
      <c r="D416" t="s">
        <v>4923</v>
      </c>
      <c r="E416" t="s">
        <v>33</v>
      </c>
      <c r="F416" t="s">
        <v>19</v>
      </c>
      <c r="G416" t="s">
        <v>10118</v>
      </c>
      <c r="H416" t="s">
        <v>95</v>
      </c>
      <c r="I416">
        <v>78666</v>
      </c>
      <c r="J416" t="s">
        <v>96</v>
      </c>
      <c r="K416" t="s">
        <v>2852</v>
      </c>
      <c r="L416" t="s">
        <v>38</v>
      </c>
      <c r="M416" t="s">
        <v>81</v>
      </c>
      <c r="N416" t="s">
        <v>2853</v>
      </c>
      <c r="O416">
        <v>10.368</v>
      </c>
    </row>
    <row r="417" spans="1:15" x14ac:dyDescent="0.45">
      <c r="A417" t="s">
        <v>10117</v>
      </c>
      <c r="B417" s="1">
        <v>42144</v>
      </c>
      <c r="C417" t="s">
        <v>4922</v>
      </c>
      <c r="D417" t="s">
        <v>4923</v>
      </c>
      <c r="E417" t="s">
        <v>33</v>
      </c>
      <c r="F417" t="s">
        <v>19</v>
      </c>
      <c r="G417" t="s">
        <v>10118</v>
      </c>
      <c r="H417" t="s">
        <v>95</v>
      </c>
      <c r="I417">
        <v>78666</v>
      </c>
      <c r="J417" t="s">
        <v>96</v>
      </c>
      <c r="K417" t="s">
        <v>8814</v>
      </c>
      <c r="L417" t="s">
        <v>24</v>
      </c>
      <c r="M417" t="s">
        <v>56</v>
      </c>
      <c r="N417" t="s">
        <v>8815</v>
      </c>
      <c r="O417">
        <v>10.332000000000001</v>
      </c>
    </row>
    <row r="418" spans="1:15" x14ac:dyDescent="0.45">
      <c r="A418" t="s">
        <v>10115</v>
      </c>
      <c r="B418" s="1">
        <v>43456</v>
      </c>
      <c r="C418" t="s">
        <v>4144</v>
      </c>
      <c r="D418" t="s">
        <v>4145</v>
      </c>
      <c r="E418" t="s">
        <v>18</v>
      </c>
      <c r="F418" t="s">
        <v>19</v>
      </c>
      <c r="G418" t="s">
        <v>379</v>
      </c>
      <c r="H418" t="s">
        <v>219</v>
      </c>
      <c r="I418">
        <v>55901</v>
      </c>
      <c r="J418" t="s">
        <v>96</v>
      </c>
      <c r="K418" t="s">
        <v>946</v>
      </c>
      <c r="L418" t="s">
        <v>38</v>
      </c>
      <c r="M418" t="s">
        <v>50</v>
      </c>
      <c r="N418" t="s">
        <v>1735</v>
      </c>
      <c r="O418">
        <v>31.16</v>
      </c>
    </row>
    <row r="419" spans="1:15" x14ac:dyDescent="0.45">
      <c r="A419" t="s">
        <v>10115</v>
      </c>
      <c r="B419" s="1">
        <v>43456</v>
      </c>
      <c r="C419" t="s">
        <v>4144</v>
      </c>
      <c r="D419" t="s">
        <v>4145</v>
      </c>
      <c r="E419" t="s">
        <v>18</v>
      </c>
      <c r="F419" t="s">
        <v>19</v>
      </c>
      <c r="G419" t="s">
        <v>379</v>
      </c>
      <c r="H419" t="s">
        <v>219</v>
      </c>
      <c r="I419">
        <v>55901</v>
      </c>
      <c r="J419" t="s">
        <v>96</v>
      </c>
      <c r="K419" t="s">
        <v>1319</v>
      </c>
      <c r="L419" t="s">
        <v>24</v>
      </c>
      <c r="M419" t="s">
        <v>47</v>
      </c>
      <c r="N419" t="s">
        <v>1320</v>
      </c>
      <c r="O419">
        <v>607.52</v>
      </c>
    </row>
    <row r="420" spans="1:15" x14ac:dyDescent="0.45">
      <c r="A420" t="s">
        <v>10110</v>
      </c>
      <c r="B420" s="1">
        <v>42336</v>
      </c>
      <c r="C420" t="s">
        <v>4556</v>
      </c>
      <c r="D420" t="s">
        <v>4557</v>
      </c>
      <c r="E420" t="s">
        <v>18</v>
      </c>
      <c r="F420" t="s">
        <v>19</v>
      </c>
      <c r="G420" t="s">
        <v>175</v>
      </c>
      <c r="H420" t="s">
        <v>95</v>
      </c>
      <c r="I420">
        <v>77041</v>
      </c>
      <c r="J420" t="s">
        <v>96</v>
      </c>
      <c r="K420" t="s">
        <v>4356</v>
      </c>
      <c r="L420" t="s">
        <v>62</v>
      </c>
      <c r="M420" t="s">
        <v>674</v>
      </c>
      <c r="N420" t="s">
        <v>4357</v>
      </c>
      <c r="O420">
        <v>998.85</v>
      </c>
    </row>
    <row r="421" spans="1:15" x14ac:dyDescent="0.45">
      <c r="A421" t="s">
        <v>10109</v>
      </c>
      <c r="B421" s="1">
        <v>42828</v>
      </c>
      <c r="C421" t="s">
        <v>2140</v>
      </c>
      <c r="D421" t="s">
        <v>2141</v>
      </c>
      <c r="E421" t="s">
        <v>93</v>
      </c>
      <c r="F421" t="s">
        <v>19</v>
      </c>
      <c r="G421" t="s">
        <v>807</v>
      </c>
      <c r="H421" t="s">
        <v>95</v>
      </c>
      <c r="I421">
        <v>75081</v>
      </c>
      <c r="J421" t="s">
        <v>96</v>
      </c>
      <c r="K421" t="s">
        <v>4459</v>
      </c>
      <c r="L421" t="s">
        <v>38</v>
      </c>
      <c r="M421" t="s">
        <v>81</v>
      </c>
      <c r="N421" t="s">
        <v>4460</v>
      </c>
      <c r="O421">
        <v>10.272</v>
      </c>
    </row>
    <row r="422" spans="1:15" x14ac:dyDescent="0.45">
      <c r="A422" t="s">
        <v>10106</v>
      </c>
      <c r="B422" s="1">
        <v>43056</v>
      </c>
      <c r="C422" t="s">
        <v>8365</v>
      </c>
      <c r="D422" t="s">
        <v>8366</v>
      </c>
      <c r="E422" t="s">
        <v>18</v>
      </c>
      <c r="F422" t="s">
        <v>19</v>
      </c>
      <c r="G422" t="s">
        <v>7394</v>
      </c>
      <c r="H422" t="s">
        <v>95</v>
      </c>
      <c r="I422">
        <v>75056</v>
      </c>
      <c r="J422" t="s">
        <v>96</v>
      </c>
      <c r="K422" t="s">
        <v>5758</v>
      </c>
      <c r="L422" t="s">
        <v>38</v>
      </c>
      <c r="M422" t="s">
        <v>81</v>
      </c>
      <c r="N422" t="s">
        <v>5759</v>
      </c>
      <c r="O422">
        <v>15.231999999999999</v>
      </c>
    </row>
    <row r="423" spans="1:15" x14ac:dyDescent="0.45">
      <c r="A423" t="s">
        <v>10106</v>
      </c>
      <c r="B423" s="1">
        <v>43056</v>
      </c>
      <c r="C423" t="s">
        <v>8365</v>
      </c>
      <c r="D423" t="s">
        <v>8366</v>
      </c>
      <c r="E423" t="s">
        <v>18</v>
      </c>
      <c r="F423" t="s">
        <v>19</v>
      </c>
      <c r="G423" t="s">
        <v>7394</v>
      </c>
      <c r="H423" t="s">
        <v>95</v>
      </c>
      <c r="I423">
        <v>75056</v>
      </c>
      <c r="J423" t="s">
        <v>96</v>
      </c>
      <c r="K423" t="s">
        <v>6272</v>
      </c>
      <c r="L423" t="s">
        <v>62</v>
      </c>
      <c r="M423" t="s">
        <v>63</v>
      </c>
      <c r="N423" t="s">
        <v>6273</v>
      </c>
      <c r="O423">
        <v>67.176000000000002</v>
      </c>
    </row>
    <row r="424" spans="1:15" x14ac:dyDescent="0.45">
      <c r="A424" t="s">
        <v>10103</v>
      </c>
      <c r="B424" s="1">
        <v>42827</v>
      </c>
      <c r="C424" t="s">
        <v>2086</v>
      </c>
      <c r="D424" t="s">
        <v>2087</v>
      </c>
      <c r="E424" t="s">
        <v>33</v>
      </c>
      <c r="F424" t="s">
        <v>19</v>
      </c>
      <c r="G424" t="s">
        <v>2543</v>
      </c>
      <c r="H424" t="s">
        <v>105</v>
      </c>
      <c r="I424">
        <v>53209</v>
      </c>
      <c r="J424" t="s">
        <v>96</v>
      </c>
      <c r="K424" t="s">
        <v>3943</v>
      </c>
      <c r="L424" t="s">
        <v>24</v>
      </c>
      <c r="M424" t="s">
        <v>28</v>
      </c>
      <c r="N424" t="s">
        <v>3944</v>
      </c>
      <c r="O424">
        <v>1454.9</v>
      </c>
    </row>
    <row r="425" spans="1:15" x14ac:dyDescent="0.45">
      <c r="A425" t="s">
        <v>10102</v>
      </c>
      <c r="B425" s="1">
        <v>43092</v>
      </c>
      <c r="C425" t="s">
        <v>1338</v>
      </c>
      <c r="D425" t="s">
        <v>1339</v>
      </c>
      <c r="E425" t="s">
        <v>33</v>
      </c>
      <c r="F425" t="s">
        <v>19</v>
      </c>
      <c r="G425" t="s">
        <v>175</v>
      </c>
      <c r="H425" t="s">
        <v>95</v>
      </c>
      <c r="I425">
        <v>77041</v>
      </c>
      <c r="J425" t="s">
        <v>96</v>
      </c>
      <c r="K425" t="s">
        <v>1549</v>
      </c>
      <c r="L425" t="s">
        <v>24</v>
      </c>
      <c r="M425" t="s">
        <v>56</v>
      </c>
      <c r="N425" t="s">
        <v>1550</v>
      </c>
      <c r="O425">
        <v>2.3279999999999998</v>
      </c>
    </row>
    <row r="426" spans="1:15" x14ac:dyDescent="0.45">
      <c r="A426" t="s">
        <v>10102</v>
      </c>
      <c r="B426" s="1">
        <v>43092</v>
      </c>
      <c r="C426" t="s">
        <v>1338</v>
      </c>
      <c r="D426" t="s">
        <v>1339</v>
      </c>
      <c r="E426" t="s">
        <v>33</v>
      </c>
      <c r="F426" t="s">
        <v>19</v>
      </c>
      <c r="G426" t="s">
        <v>175</v>
      </c>
      <c r="H426" t="s">
        <v>95</v>
      </c>
      <c r="I426">
        <v>77041</v>
      </c>
      <c r="J426" t="s">
        <v>96</v>
      </c>
      <c r="K426" t="s">
        <v>6460</v>
      </c>
      <c r="L426" t="s">
        <v>62</v>
      </c>
      <c r="M426" t="s">
        <v>63</v>
      </c>
      <c r="N426" t="s">
        <v>6461</v>
      </c>
      <c r="O426">
        <v>131.88</v>
      </c>
    </row>
    <row r="427" spans="1:15" x14ac:dyDescent="0.4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4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45">
      <c r="A429" t="s">
        <v>10102</v>
      </c>
      <c r="B429" s="1">
        <v>43092</v>
      </c>
      <c r="C429" t="s">
        <v>1338</v>
      </c>
      <c r="D429" t="s">
        <v>1339</v>
      </c>
      <c r="E429" t="s">
        <v>33</v>
      </c>
      <c r="F429" t="s">
        <v>19</v>
      </c>
      <c r="G429" t="s">
        <v>175</v>
      </c>
      <c r="H429" t="s">
        <v>95</v>
      </c>
      <c r="I429">
        <v>77041</v>
      </c>
      <c r="J429" t="s">
        <v>96</v>
      </c>
      <c r="K429" t="s">
        <v>4774</v>
      </c>
      <c r="L429" t="s">
        <v>62</v>
      </c>
      <c r="M429" t="s">
        <v>63</v>
      </c>
      <c r="N429" t="s">
        <v>4775</v>
      </c>
      <c r="O429">
        <v>287.88</v>
      </c>
    </row>
    <row r="430" spans="1:15" x14ac:dyDescent="0.4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45">
      <c r="A431" t="s">
        <v>10102</v>
      </c>
      <c r="B431" s="1">
        <v>43092</v>
      </c>
      <c r="C431" t="s">
        <v>1338</v>
      </c>
      <c r="D431" t="s">
        <v>1339</v>
      </c>
      <c r="E431" t="s">
        <v>33</v>
      </c>
      <c r="F431" t="s">
        <v>19</v>
      </c>
      <c r="G431" t="s">
        <v>175</v>
      </c>
      <c r="H431" t="s">
        <v>95</v>
      </c>
      <c r="I431">
        <v>77041</v>
      </c>
      <c r="J431" t="s">
        <v>96</v>
      </c>
      <c r="K431" t="s">
        <v>7174</v>
      </c>
      <c r="L431" t="s">
        <v>38</v>
      </c>
      <c r="M431" t="s">
        <v>39</v>
      </c>
      <c r="N431" t="s">
        <v>7175</v>
      </c>
      <c r="O431">
        <v>45.36</v>
      </c>
    </row>
    <row r="432" spans="1:15" x14ac:dyDescent="0.45">
      <c r="A432" t="s">
        <v>10102</v>
      </c>
      <c r="B432" s="1">
        <v>43092</v>
      </c>
      <c r="C432" t="s">
        <v>1338</v>
      </c>
      <c r="D432" t="s">
        <v>1339</v>
      </c>
      <c r="E432" t="s">
        <v>33</v>
      </c>
      <c r="F432" t="s">
        <v>19</v>
      </c>
      <c r="G432" t="s">
        <v>175</v>
      </c>
      <c r="H432" t="s">
        <v>95</v>
      </c>
      <c r="I432">
        <v>77041</v>
      </c>
      <c r="J432" t="s">
        <v>96</v>
      </c>
      <c r="K432" t="s">
        <v>3379</v>
      </c>
      <c r="L432" t="s">
        <v>62</v>
      </c>
      <c r="M432" t="s">
        <v>63</v>
      </c>
      <c r="N432" t="s">
        <v>3380</v>
      </c>
      <c r="O432">
        <v>453.57600000000002</v>
      </c>
    </row>
    <row r="433" spans="1:15" x14ac:dyDescent="0.45">
      <c r="A433" t="s">
        <v>10098</v>
      </c>
      <c r="B433" s="1">
        <v>42154</v>
      </c>
      <c r="C433" t="s">
        <v>3905</v>
      </c>
      <c r="D433" t="s">
        <v>3906</v>
      </c>
      <c r="E433" t="s">
        <v>33</v>
      </c>
      <c r="F433" t="s">
        <v>19</v>
      </c>
      <c r="G433" t="s">
        <v>293</v>
      </c>
      <c r="H433" t="s">
        <v>201</v>
      </c>
      <c r="I433">
        <v>60623</v>
      </c>
      <c r="J433" t="s">
        <v>96</v>
      </c>
      <c r="K433" t="s">
        <v>3309</v>
      </c>
      <c r="L433" t="s">
        <v>62</v>
      </c>
      <c r="M433" t="s">
        <v>1209</v>
      </c>
      <c r="N433" t="s">
        <v>3310</v>
      </c>
      <c r="O433">
        <v>719.976</v>
      </c>
    </row>
    <row r="434" spans="1:15" x14ac:dyDescent="0.45">
      <c r="A434" t="s">
        <v>10097</v>
      </c>
      <c r="B434" s="1">
        <v>42568</v>
      </c>
      <c r="C434" t="s">
        <v>1263</v>
      </c>
      <c r="D434" t="s">
        <v>1264</v>
      </c>
      <c r="E434" t="s">
        <v>33</v>
      </c>
      <c r="F434" t="s">
        <v>19</v>
      </c>
      <c r="G434" t="s">
        <v>175</v>
      </c>
      <c r="H434" t="s">
        <v>95</v>
      </c>
      <c r="I434">
        <v>77041</v>
      </c>
      <c r="J434" t="s">
        <v>96</v>
      </c>
      <c r="K434" t="s">
        <v>1874</v>
      </c>
      <c r="L434" t="s">
        <v>38</v>
      </c>
      <c r="M434" t="s">
        <v>259</v>
      </c>
      <c r="N434" t="s">
        <v>1875</v>
      </c>
      <c r="O434">
        <v>14.432</v>
      </c>
    </row>
    <row r="435" spans="1:15" x14ac:dyDescent="0.45">
      <c r="A435" t="s">
        <v>10097</v>
      </c>
      <c r="B435" s="1">
        <v>42568</v>
      </c>
      <c r="C435" t="s">
        <v>1263</v>
      </c>
      <c r="D435" t="s">
        <v>1264</v>
      </c>
      <c r="E435" t="s">
        <v>33</v>
      </c>
      <c r="F435" t="s">
        <v>19</v>
      </c>
      <c r="G435" t="s">
        <v>175</v>
      </c>
      <c r="H435" t="s">
        <v>95</v>
      </c>
      <c r="I435">
        <v>77041</v>
      </c>
      <c r="J435" t="s">
        <v>96</v>
      </c>
      <c r="K435" t="s">
        <v>9044</v>
      </c>
      <c r="L435" t="s">
        <v>38</v>
      </c>
      <c r="M435" t="s">
        <v>39</v>
      </c>
      <c r="N435" t="s">
        <v>9045</v>
      </c>
      <c r="O435">
        <v>6.2640000000000002</v>
      </c>
    </row>
    <row r="436" spans="1:15" x14ac:dyDescent="0.45">
      <c r="A436" t="s">
        <v>10085</v>
      </c>
      <c r="B436" s="1">
        <v>43069</v>
      </c>
      <c r="C436" t="s">
        <v>797</v>
      </c>
      <c r="D436" t="s">
        <v>798</v>
      </c>
      <c r="E436" t="s">
        <v>18</v>
      </c>
      <c r="F436" t="s">
        <v>19</v>
      </c>
      <c r="G436" t="s">
        <v>872</v>
      </c>
      <c r="H436" t="s">
        <v>228</v>
      </c>
      <c r="I436">
        <v>48227</v>
      </c>
      <c r="J436" t="s">
        <v>96</v>
      </c>
      <c r="K436" t="s">
        <v>326</v>
      </c>
      <c r="L436" t="s">
        <v>24</v>
      </c>
      <c r="M436" t="s">
        <v>28</v>
      </c>
      <c r="N436" t="s">
        <v>327</v>
      </c>
      <c r="O436">
        <v>389.97</v>
      </c>
    </row>
    <row r="437" spans="1:15" x14ac:dyDescent="0.45">
      <c r="A437" t="s">
        <v>10085</v>
      </c>
      <c r="B437" s="1">
        <v>43069</v>
      </c>
      <c r="C437" t="s">
        <v>797</v>
      </c>
      <c r="D437" t="s">
        <v>798</v>
      </c>
      <c r="E437" t="s">
        <v>18</v>
      </c>
      <c r="F437" t="s">
        <v>19</v>
      </c>
      <c r="G437" t="s">
        <v>872</v>
      </c>
      <c r="H437" t="s">
        <v>228</v>
      </c>
      <c r="I437">
        <v>48227</v>
      </c>
      <c r="J437" t="s">
        <v>96</v>
      </c>
      <c r="K437" t="s">
        <v>4147</v>
      </c>
      <c r="L437" t="s">
        <v>38</v>
      </c>
      <c r="M437" t="s">
        <v>50</v>
      </c>
      <c r="N437" t="s">
        <v>4148</v>
      </c>
      <c r="O437">
        <v>496.86</v>
      </c>
    </row>
    <row r="438" spans="1:15" x14ac:dyDescent="0.4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4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4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45">
      <c r="A441" t="s">
        <v>10085</v>
      </c>
      <c r="B441" s="1">
        <v>43069</v>
      </c>
      <c r="C441" t="s">
        <v>797</v>
      </c>
      <c r="D441" t="s">
        <v>798</v>
      </c>
      <c r="E441" t="s">
        <v>18</v>
      </c>
      <c r="F441" t="s">
        <v>19</v>
      </c>
      <c r="G441" t="s">
        <v>872</v>
      </c>
      <c r="H441" t="s">
        <v>228</v>
      </c>
      <c r="I441">
        <v>48227</v>
      </c>
      <c r="J441" t="s">
        <v>96</v>
      </c>
      <c r="K441" t="s">
        <v>1259</v>
      </c>
      <c r="L441" t="s">
        <v>38</v>
      </c>
      <c r="M441" t="s">
        <v>81</v>
      </c>
      <c r="N441" t="s">
        <v>1260</v>
      </c>
      <c r="O441">
        <v>13.76</v>
      </c>
    </row>
    <row r="442" spans="1:15" x14ac:dyDescent="0.4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4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4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4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4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4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4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45">
      <c r="A449" t="s">
        <v>10085</v>
      </c>
      <c r="B449" s="1">
        <v>43069</v>
      </c>
      <c r="C449" t="s">
        <v>797</v>
      </c>
      <c r="D449" t="s">
        <v>798</v>
      </c>
      <c r="E449" t="s">
        <v>18</v>
      </c>
      <c r="F449" t="s">
        <v>19</v>
      </c>
      <c r="G449" t="s">
        <v>872</v>
      </c>
      <c r="H449" t="s">
        <v>228</v>
      </c>
      <c r="I449">
        <v>48227</v>
      </c>
      <c r="J449" t="s">
        <v>96</v>
      </c>
      <c r="K449" t="s">
        <v>5344</v>
      </c>
      <c r="L449" t="s">
        <v>38</v>
      </c>
      <c r="M449" t="s">
        <v>81</v>
      </c>
      <c r="N449" t="s">
        <v>5345</v>
      </c>
      <c r="O449">
        <v>33.36</v>
      </c>
    </row>
    <row r="450" spans="1:15" x14ac:dyDescent="0.45">
      <c r="A450" t="s">
        <v>10081</v>
      </c>
      <c r="B450" s="1">
        <v>42826</v>
      </c>
      <c r="C450" t="s">
        <v>4191</v>
      </c>
      <c r="D450" t="s">
        <v>4192</v>
      </c>
      <c r="E450" t="s">
        <v>33</v>
      </c>
      <c r="F450" t="s">
        <v>19</v>
      </c>
      <c r="G450" t="s">
        <v>2543</v>
      </c>
      <c r="H450" t="s">
        <v>105</v>
      </c>
      <c r="I450">
        <v>53209</v>
      </c>
      <c r="J450" t="s">
        <v>96</v>
      </c>
      <c r="K450" t="s">
        <v>3052</v>
      </c>
      <c r="L450" t="s">
        <v>62</v>
      </c>
      <c r="M450" t="s">
        <v>63</v>
      </c>
      <c r="N450" t="s">
        <v>3053</v>
      </c>
      <c r="O450">
        <v>12.99</v>
      </c>
    </row>
    <row r="451" spans="1:15" x14ac:dyDescent="0.45">
      <c r="A451" t="s">
        <v>10078</v>
      </c>
      <c r="B451" s="1">
        <v>43255</v>
      </c>
      <c r="C451" t="s">
        <v>1654</v>
      </c>
      <c r="D451" t="s">
        <v>1655</v>
      </c>
      <c r="E451" t="s">
        <v>18</v>
      </c>
      <c r="F451" t="s">
        <v>19</v>
      </c>
      <c r="G451" t="s">
        <v>5903</v>
      </c>
      <c r="H451" t="s">
        <v>95</v>
      </c>
      <c r="I451">
        <v>75034</v>
      </c>
      <c r="J451" t="s">
        <v>96</v>
      </c>
      <c r="K451" t="s">
        <v>5360</v>
      </c>
      <c r="L451" t="s">
        <v>24</v>
      </c>
      <c r="M451" t="s">
        <v>56</v>
      </c>
      <c r="N451" t="s">
        <v>5361</v>
      </c>
      <c r="O451">
        <v>30.335999999999999</v>
      </c>
    </row>
    <row r="452" spans="1:15" x14ac:dyDescent="0.45">
      <c r="A452" t="s">
        <v>10074</v>
      </c>
      <c r="B452" s="1">
        <v>42768</v>
      </c>
      <c r="C452" t="s">
        <v>3091</v>
      </c>
      <c r="D452" t="s">
        <v>3092</v>
      </c>
      <c r="E452" t="s">
        <v>33</v>
      </c>
      <c r="F452" t="s">
        <v>19</v>
      </c>
      <c r="G452" t="s">
        <v>175</v>
      </c>
      <c r="H452" t="s">
        <v>95</v>
      </c>
      <c r="I452">
        <v>77041</v>
      </c>
      <c r="J452" t="s">
        <v>96</v>
      </c>
      <c r="K452" t="s">
        <v>2874</v>
      </c>
      <c r="L452" t="s">
        <v>24</v>
      </c>
      <c r="M452" t="s">
        <v>56</v>
      </c>
      <c r="N452" t="s">
        <v>2875</v>
      </c>
      <c r="O452">
        <v>73.784000000000006</v>
      </c>
    </row>
    <row r="453" spans="1:15" x14ac:dyDescent="0.45">
      <c r="A453" t="s">
        <v>10072</v>
      </c>
      <c r="B453" s="1">
        <v>42715</v>
      </c>
      <c r="C453" t="s">
        <v>1900</v>
      </c>
      <c r="D453" t="s">
        <v>1901</v>
      </c>
      <c r="E453" t="s">
        <v>18</v>
      </c>
      <c r="F453" t="s">
        <v>19</v>
      </c>
      <c r="G453" t="s">
        <v>872</v>
      </c>
      <c r="H453" t="s">
        <v>228</v>
      </c>
      <c r="I453">
        <v>48205</v>
      </c>
      <c r="J453" t="s">
        <v>96</v>
      </c>
      <c r="K453" t="s">
        <v>4033</v>
      </c>
      <c r="L453" t="s">
        <v>38</v>
      </c>
      <c r="M453" t="s">
        <v>66</v>
      </c>
      <c r="N453" t="s">
        <v>4034</v>
      </c>
      <c r="O453">
        <v>23</v>
      </c>
    </row>
    <row r="454" spans="1:15" x14ac:dyDescent="0.45">
      <c r="A454" t="s">
        <v>10072</v>
      </c>
      <c r="B454" s="1">
        <v>42715</v>
      </c>
      <c r="C454" t="s">
        <v>1900</v>
      </c>
      <c r="D454" t="s">
        <v>1901</v>
      </c>
      <c r="E454" t="s">
        <v>18</v>
      </c>
      <c r="F454" t="s">
        <v>19</v>
      </c>
      <c r="G454" t="s">
        <v>872</v>
      </c>
      <c r="H454" t="s">
        <v>228</v>
      </c>
      <c r="I454">
        <v>48205</v>
      </c>
      <c r="J454" t="s">
        <v>96</v>
      </c>
      <c r="K454" t="s">
        <v>5887</v>
      </c>
      <c r="L454" t="s">
        <v>62</v>
      </c>
      <c r="M454" t="s">
        <v>63</v>
      </c>
      <c r="N454" t="s">
        <v>5888</v>
      </c>
      <c r="O454">
        <v>125.99</v>
      </c>
    </row>
    <row r="455" spans="1:15" x14ac:dyDescent="0.45">
      <c r="A455" t="s">
        <v>10072</v>
      </c>
      <c r="B455" s="1">
        <v>42715</v>
      </c>
      <c r="C455" t="s">
        <v>1900</v>
      </c>
      <c r="D455" t="s">
        <v>1901</v>
      </c>
      <c r="E455" t="s">
        <v>18</v>
      </c>
      <c r="F455" t="s">
        <v>19</v>
      </c>
      <c r="G455" t="s">
        <v>872</v>
      </c>
      <c r="H455" t="s">
        <v>228</v>
      </c>
      <c r="I455">
        <v>48205</v>
      </c>
      <c r="J455" t="s">
        <v>96</v>
      </c>
      <c r="K455" t="s">
        <v>3086</v>
      </c>
      <c r="L455" t="s">
        <v>62</v>
      </c>
      <c r="M455" t="s">
        <v>152</v>
      </c>
      <c r="N455" t="s">
        <v>3087</v>
      </c>
      <c r="O455">
        <v>175.23</v>
      </c>
    </row>
    <row r="456" spans="1:15" x14ac:dyDescent="0.45">
      <c r="A456" t="s">
        <v>10071</v>
      </c>
      <c r="B456" s="1">
        <v>42802</v>
      </c>
      <c r="C456" t="s">
        <v>2652</v>
      </c>
      <c r="D456" t="s">
        <v>2653</v>
      </c>
      <c r="E456" t="s">
        <v>93</v>
      </c>
      <c r="F456" t="s">
        <v>19</v>
      </c>
      <c r="G456" t="s">
        <v>807</v>
      </c>
      <c r="H456" t="s">
        <v>95</v>
      </c>
      <c r="I456">
        <v>75217</v>
      </c>
      <c r="J456" t="s">
        <v>96</v>
      </c>
      <c r="K456" t="s">
        <v>7749</v>
      </c>
      <c r="L456" t="s">
        <v>38</v>
      </c>
      <c r="M456" t="s">
        <v>164</v>
      </c>
      <c r="N456" t="s">
        <v>7750</v>
      </c>
      <c r="O456">
        <v>146.352</v>
      </c>
    </row>
    <row r="457" spans="1:15" x14ac:dyDescent="0.4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45">
      <c r="A458" t="s">
        <v>10071</v>
      </c>
      <c r="B458" s="1">
        <v>42802</v>
      </c>
      <c r="C458" t="s">
        <v>2652</v>
      </c>
      <c r="D458" t="s">
        <v>2653</v>
      </c>
      <c r="E458" t="s">
        <v>93</v>
      </c>
      <c r="F458" t="s">
        <v>19</v>
      </c>
      <c r="G458" t="s">
        <v>807</v>
      </c>
      <c r="H458" t="s">
        <v>95</v>
      </c>
      <c r="I458">
        <v>75217</v>
      </c>
      <c r="J458" t="s">
        <v>96</v>
      </c>
      <c r="K458" t="s">
        <v>282</v>
      </c>
      <c r="L458" t="s">
        <v>62</v>
      </c>
      <c r="M458" t="s">
        <v>152</v>
      </c>
      <c r="N458" t="s">
        <v>283</v>
      </c>
      <c r="O458">
        <v>27.96</v>
      </c>
    </row>
    <row r="459" spans="1:15" x14ac:dyDescent="0.4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4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45">
      <c r="A461" t="s">
        <v>10071</v>
      </c>
      <c r="B461" s="1">
        <v>42802</v>
      </c>
      <c r="C461" t="s">
        <v>2652</v>
      </c>
      <c r="D461" t="s">
        <v>2653</v>
      </c>
      <c r="E461" t="s">
        <v>93</v>
      </c>
      <c r="F461" t="s">
        <v>19</v>
      </c>
      <c r="G461" t="s">
        <v>807</v>
      </c>
      <c r="H461" t="s">
        <v>95</v>
      </c>
      <c r="I461">
        <v>75217</v>
      </c>
      <c r="J461" t="s">
        <v>96</v>
      </c>
      <c r="K461" t="s">
        <v>4735</v>
      </c>
      <c r="L461" t="s">
        <v>38</v>
      </c>
      <c r="M461" t="s">
        <v>66</v>
      </c>
      <c r="N461" t="s">
        <v>4736</v>
      </c>
      <c r="O461">
        <v>8.8559999999999999</v>
      </c>
    </row>
    <row r="462" spans="1:15" x14ac:dyDescent="0.45">
      <c r="A462" t="s">
        <v>10070</v>
      </c>
      <c r="B462" s="1">
        <v>42857</v>
      </c>
      <c r="C462" t="s">
        <v>7716</v>
      </c>
      <c r="D462" t="s">
        <v>7717</v>
      </c>
      <c r="E462" t="s">
        <v>18</v>
      </c>
      <c r="F462" t="s">
        <v>19</v>
      </c>
      <c r="G462" t="s">
        <v>1608</v>
      </c>
      <c r="H462" t="s">
        <v>95</v>
      </c>
      <c r="I462">
        <v>79109</v>
      </c>
      <c r="J462" t="s">
        <v>96</v>
      </c>
      <c r="K462" t="s">
        <v>6953</v>
      </c>
      <c r="L462" t="s">
        <v>24</v>
      </c>
      <c r="M462" t="s">
        <v>28</v>
      </c>
      <c r="N462" t="s">
        <v>6954</v>
      </c>
      <c r="O462">
        <v>366.74400000000003</v>
      </c>
    </row>
    <row r="463" spans="1:15" x14ac:dyDescent="0.45">
      <c r="A463" t="s">
        <v>10065</v>
      </c>
      <c r="B463" s="1">
        <v>42666</v>
      </c>
      <c r="C463" t="s">
        <v>4484</v>
      </c>
      <c r="D463" t="s">
        <v>4485</v>
      </c>
      <c r="E463" t="s">
        <v>18</v>
      </c>
      <c r="F463" t="s">
        <v>19</v>
      </c>
      <c r="G463" t="s">
        <v>4878</v>
      </c>
      <c r="H463" t="s">
        <v>95</v>
      </c>
      <c r="I463">
        <v>79424</v>
      </c>
      <c r="J463" t="s">
        <v>96</v>
      </c>
      <c r="K463" t="s">
        <v>3915</v>
      </c>
      <c r="L463" t="s">
        <v>38</v>
      </c>
      <c r="M463" t="s">
        <v>66</v>
      </c>
      <c r="N463" t="s">
        <v>3916</v>
      </c>
      <c r="O463">
        <v>6.08</v>
      </c>
    </row>
    <row r="464" spans="1:15" x14ac:dyDescent="0.45">
      <c r="A464" t="s">
        <v>10065</v>
      </c>
      <c r="B464" s="1">
        <v>42666</v>
      </c>
      <c r="C464" t="s">
        <v>4484</v>
      </c>
      <c r="D464" t="s">
        <v>4485</v>
      </c>
      <c r="E464" t="s">
        <v>18</v>
      </c>
      <c r="F464" t="s">
        <v>19</v>
      </c>
      <c r="G464" t="s">
        <v>4878</v>
      </c>
      <c r="H464" t="s">
        <v>95</v>
      </c>
      <c r="I464">
        <v>79424</v>
      </c>
      <c r="J464" t="s">
        <v>96</v>
      </c>
      <c r="K464" t="s">
        <v>7660</v>
      </c>
      <c r="L464" t="s">
        <v>62</v>
      </c>
      <c r="M464" t="s">
        <v>1209</v>
      </c>
      <c r="N464" t="s">
        <v>7661</v>
      </c>
      <c r="O464">
        <v>479.976</v>
      </c>
    </row>
    <row r="465" spans="1:15" x14ac:dyDescent="0.45">
      <c r="A465" t="s">
        <v>10065</v>
      </c>
      <c r="B465" s="1">
        <v>42666</v>
      </c>
      <c r="C465" t="s">
        <v>4484</v>
      </c>
      <c r="D465" t="s">
        <v>4485</v>
      </c>
      <c r="E465" t="s">
        <v>18</v>
      </c>
      <c r="F465" t="s">
        <v>19</v>
      </c>
      <c r="G465" t="s">
        <v>4878</v>
      </c>
      <c r="H465" t="s">
        <v>95</v>
      </c>
      <c r="I465">
        <v>79424</v>
      </c>
      <c r="J465" t="s">
        <v>96</v>
      </c>
      <c r="K465" t="s">
        <v>6962</v>
      </c>
      <c r="L465" t="s">
        <v>38</v>
      </c>
      <c r="M465" t="s">
        <v>81</v>
      </c>
      <c r="N465" t="s">
        <v>6963</v>
      </c>
      <c r="O465">
        <v>60.735999999999997</v>
      </c>
    </row>
    <row r="466" spans="1:15" x14ac:dyDescent="0.45">
      <c r="A466" t="s">
        <v>10058</v>
      </c>
      <c r="B466" s="1">
        <v>42998</v>
      </c>
      <c r="C466" t="s">
        <v>5707</v>
      </c>
      <c r="D466" t="s">
        <v>5708</v>
      </c>
      <c r="E466" t="s">
        <v>18</v>
      </c>
      <c r="F466" t="s">
        <v>19</v>
      </c>
      <c r="G466" t="s">
        <v>6467</v>
      </c>
      <c r="H466" t="s">
        <v>228</v>
      </c>
      <c r="I466">
        <v>49505</v>
      </c>
      <c r="J466" t="s">
        <v>96</v>
      </c>
      <c r="K466" t="s">
        <v>7005</v>
      </c>
      <c r="L466" t="s">
        <v>38</v>
      </c>
      <c r="M466" t="s">
        <v>66</v>
      </c>
      <c r="N466" t="s">
        <v>7006</v>
      </c>
      <c r="O466">
        <v>83.7</v>
      </c>
    </row>
    <row r="467" spans="1:15" x14ac:dyDescent="0.45">
      <c r="A467" t="s">
        <v>10055</v>
      </c>
      <c r="B467" s="1">
        <v>42206</v>
      </c>
      <c r="C467" t="s">
        <v>2562</v>
      </c>
      <c r="D467" t="s">
        <v>2563</v>
      </c>
      <c r="E467" t="s">
        <v>18</v>
      </c>
      <c r="F467" t="s">
        <v>19</v>
      </c>
      <c r="G467" t="s">
        <v>2525</v>
      </c>
      <c r="H467" t="s">
        <v>129</v>
      </c>
      <c r="I467">
        <v>68104</v>
      </c>
      <c r="J467" t="s">
        <v>96</v>
      </c>
      <c r="K467" t="s">
        <v>8516</v>
      </c>
      <c r="L467" t="s">
        <v>62</v>
      </c>
      <c r="M467" t="s">
        <v>63</v>
      </c>
      <c r="N467" t="s">
        <v>8517</v>
      </c>
      <c r="O467">
        <v>35.979999999999997</v>
      </c>
    </row>
    <row r="468" spans="1:15" x14ac:dyDescent="0.45">
      <c r="A468" t="s">
        <v>10045</v>
      </c>
      <c r="B468" s="1">
        <v>43050</v>
      </c>
      <c r="C468" t="s">
        <v>1331</v>
      </c>
      <c r="D468" t="s">
        <v>1332</v>
      </c>
      <c r="E468" t="s">
        <v>33</v>
      </c>
      <c r="F468" t="s">
        <v>19</v>
      </c>
      <c r="G468" t="s">
        <v>6104</v>
      </c>
      <c r="H468" t="s">
        <v>244</v>
      </c>
      <c r="I468">
        <v>46060</v>
      </c>
      <c r="J468" t="s">
        <v>96</v>
      </c>
      <c r="K468" t="s">
        <v>5299</v>
      </c>
      <c r="L468" t="s">
        <v>24</v>
      </c>
      <c r="M468" t="s">
        <v>47</v>
      </c>
      <c r="N468" t="s">
        <v>5300</v>
      </c>
      <c r="O468">
        <v>2678.94</v>
      </c>
    </row>
    <row r="469" spans="1:15" x14ac:dyDescent="0.4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4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4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45">
      <c r="A472" t="s">
        <v>10039</v>
      </c>
      <c r="B472" s="1">
        <v>42616</v>
      </c>
      <c r="C472" t="s">
        <v>5103</v>
      </c>
      <c r="D472" t="s">
        <v>5104</v>
      </c>
      <c r="E472" t="s">
        <v>18</v>
      </c>
      <c r="F472" t="s">
        <v>19</v>
      </c>
      <c r="G472" t="s">
        <v>8417</v>
      </c>
      <c r="H472" t="s">
        <v>228</v>
      </c>
      <c r="I472">
        <v>49423</v>
      </c>
      <c r="J472" t="s">
        <v>96</v>
      </c>
      <c r="K472" t="s">
        <v>6728</v>
      </c>
      <c r="L472" t="s">
        <v>38</v>
      </c>
      <c r="M472" t="s">
        <v>39</v>
      </c>
      <c r="N472" t="s">
        <v>6729</v>
      </c>
      <c r="O472">
        <v>7.5</v>
      </c>
    </row>
    <row r="473" spans="1:15" x14ac:dyDescent="0.45">
      <c r="A473" t="s">
        <v>10037</v>
      </c>
      <c r="B473" s="1">
        <v>42241</v>
      </c>
      <c r="C473" t="s">
        <v>4796</v>
      </c>
      <c r="D473" t="s">
        <v>4797</v>
      </c>
      <c r="E473" t="s">
        <v>18</v>
      </c>
      <c r="F473" t="s">
        <v>19</v>
      </c>
      <c r="G473" t="s">
        <v>175</v>
      </c>
      <c r="H473" t="s">
        <v>95</v>
      </c>
      <c r="I473">
        <v>77070</v>
      </c>
      <c r="J473" t="s">
        <v>96</v>
      </c>
      <c r="K473" t="s">
        <v>1335</v>
      </c>
      <c r="L473" t="s">
        <v>38</v>
      </c>
      <c r="M473" t="s">
        <v>66</v>
      </c>
      <c r="N473" t="s">
        <v>1336</v>
      </c>
      <c r="O473">
        <v>12.384</v>
      </c>
    </row>
    <row r="474" spans="1:15" x14ac:dyDescent="0.45">
      <c r="A474" t="s">
        <v>10037</v>
      </c>
      <c r="B474" s="1">
        <v>42241</v>
      </c>
      <c r="C474" t="s">
        <v>4796</v>
      </c>
      <c r="D474" t="s">
        <v>4797</v>
      </c>
      <c r="E474" t="s">
        <v>18</v>
      </c>
      <c r="F474" t="s">
        <v>19</v>
      </c>
      <c r="G474" t="s">
        <v>175</v>
      </c>
      <c r="H474" t="s">
        <v>95</v>
      </c>
      <c r="I474">
        <v>77070</v>
      </c>
      <c r="J474" t="s">
        <v>96</v>
      </c>
      <c r="K474" t="s">
        <v>4640</v>
      </c>
      <c r="L474" t="s">
        <v>38</v>
      </c>
      <c r="M474" t="s">
        <v>66</v>
      </c>
      <c r="N474" t="s">
        <v>4641</v>
      </c>
      <c r="O474">
        <v>25.68</v>
      </c>
    </row>
    <row r="475" spans="1:15" x14ac:dyDescent="0.45">
      <c r="A475" t="s">
        <v>10036</v>
      </c>
      <c r="B475" s="1">
        <v>43248</v>
      </c>
      <c r="C475" t="s">
        <v>2165</v>
      </c>
      <c r="D475" t="s">
        <v>2166</v>
      </c>
      <c r="E475" t="s">
        <v>33</v>
      </c>
      <c r="F475" t="s">
        <v>19</v>
      </c>
      <c r="G475" t="s">
        <v>293</v>
      </c>
      <c r="H475" t="s">
        <v>201</v>
      </c>
      <c r="I475">
        <v>60653</v>
      </c>
      <c r="J475" t="s">
        <v>96</v>
      </c>
      <c r="K475" t="s">
        <v>3875</v>
      </c>
      <c r="L475" t="s">
        <v>38</v>
      </c>
      <c r="M475" t="s">
        <v>66</v>
      </c>
      <c r="N475" t="s">
        <v>1207</v>
      </c>
      <c r="O475">
        <v>3.5640000000000001</v>
      </c>
    </row>
    <row r="476" spans="1:15" x14ac:dyDescent="0.45">
      <c r="A476" t="s">
        <v>10036</v>
      </c>
      <c r="B476" s="1">
        <v>43248</v>
      </c>
      <c r="C476" t="s">
        <v>2165</v>
      </c>
      <c r="D476" t="s">
        <v>2166</v>
      </c>
      <c r="E476" t="s">
        <v>33</v>
      </c>
      <c r="F476" t="s">
        <v>19</v>
      </c>
      <c r="G476" t="s">
        <v>293</v>
      </c>
      <c r="H476" t="s">
        <v>201</v>
      </c>
      <c r="I476">
        <v>60653</v>
      </c>
      <c r="J476" t="s">
        <v>96</v>
      </c>
      <c r="K476" t="s">
        <v>294</v>
      </c>
      <c r="L476" t="s">
        <v>24</v>
      </c>
      <c r="M476" t="s">
        <v>28</v>
      </c>
      <c r="N476" t="s">
        <v>542</v>
      </c>
      <c r="O476">
        <v>106.869</v>
      </c>
    </row>
    <row r="477" spans="1:15" x14ac:dyDescent="0.45">
      <c r="A477" t="s">
        <v>10034</v>
      </c>
      <c r="B477" s="1">
        <v>42843</v>
      </c>
      <c r="C477" t="s">
        <v>8285</v>
      </c>
      <c r="D477" t="s">
        <v>8286</v>
      </c>
      <c r="E477" t="s">
        <v>33</v>
      </c>
      <c r="F477" t="s">
        <v>19</v>
      </c>
      <c r="G477" t="s">
        <v>175</v>
      </c>
      <c r="H477" t="s">
        <v>95</v>
      </c>
      <c r="I477">
        <v>77070</v>
      </c>
      <c r="J477" t="s">
        <v>96</v>
      </c>
      <c r="K477" t="s">
        <v>5141</v>
      </c>
      <c r="L477" t="s">
        <v>24</v>
      </c>
      <c r="M477" t="s">
        <v>56</v>
      </c>
      <c r="N477" t="s">
        <v>5142</v>
      </c>
      <c r="O477">
        <v>127.88</v>
      </c>
    </row>
    <row r="478" spans="1:15" x14ac:dyDescent="0.45">
      <c r="A478" t="s">
        <v>10034</v>
      </c>
      <c r="B478" s="1">
        <v>42843</v>
      </c>
      <c r="C478" t="s">
        <v>8285</v>
      </c>
      <c r="D478" t="s">
        <v>8286</v>
      </c>
      <c r="E478" t="s">
        <v>33</v>
      </c>
      <c r="F478" t="s">
        <v>19</v>
      </c>
      <c r="G478" t="s">
        <v>175</v>
      </c>
      <c r="H478" t="s">
        <v>95</v>
      </c>
      <c r="I478">
        <v>77070</v>
      </c>
      <c r="J478" t="s">
        <v>96</v>
      </c>
      <c r="K478" t="s">
        <v>1878</v>
      </c>
      <c r="L478" t="s">
        <v>38</v>
      </c>
      <c r="M478" t="s">
        <v>50</v>
      </c>
      <c r="N478" t="s">
        <v>1879</v>
      </c>
      <c r="O478">
        <v>1554.9359999999999</v>
      </c>
    </row>
    <row r="479" spans="1:15" x14ac:dyDescent="0.45">
      <c r="A479" t="s">
        <v>10034</v>
      </c>
      <c r="B479" s="1">
        <v>42843</v>
      </c>
      <c r="C479" t="s">
        <v>8285</v>
      </c>
      <c r="D479" t="s">
        <v>8286</v>
      </c>
      <c r="E479" t="s">
        <v>33</v>
      </c>
      <c r="F479" t="s">
        <v>19</v>
      </c>
      <c r="G479" t="s">
        <v>175</v>
      </c>
      <c r="H479" t="s">
        <v>95</v>
      </c>
      <c r="I479">
        <v>77070</v>
      </c>
      <c r="J479" t="s">
        <v>96</v>
      </c>
      <c r="K479" t="s">
        <v>3183</v>
      </c>
      <c r="L479" t="s">
        <v>24</v>
      </c>
      <c r="M479" t="s">
        <v>28</v>
      </c>
      <c r="N479" t="s">
        <v>3184</v>
      </c>
      <c r="O479">
        <v>344.37200000000001</v>
      </c>
    </row>
    <row r="480" spans="1:15" x14ac:dyDescent="0.45">
      <c r="A480" t="s">
        <v>10028</v>
      </c>
      <c r="B480" s="1">
        <v>43173</v>
      </c>
      <c r="C480" t="s">
        <v>2265</v>
      </c>
      <c r="D480" t="s">
        <v>2266</v>
      </c>
      <c r="E480" t="s">
        <v>33</v>
      </c>
      <c r="F480" t="s">
        <v>19</v>
      </c>
      <c r="G480" t="s">
        <v>293</v>
      </c>
      <c r="H480" t="s">
        <v>201</v>
      </c>
      <c r="I480">
        <v>60623</v>
      </c>
      <c r="J480" t="s">
        <v>96</v>
      </c>
      <c r="K480" t="s">
        <v>7544</v>
      </c>
      <c r="L480" t="s">
        <v>62</v>
      </c>
      <c r="M480" t="s">
        <v>63</v>
      </c>
      <c r="N480" t="s">
        <v>7545</v>
      </c>
      <c r="O480">
        <v>49.616</v>
      </c>
    </row>
    <row r="481" spans="1:15" x14ac:dyDescent="0.45">
      <c r="A481" t="s">
        <v>10024</v>
      </c>
      <c r="B481" s="1">
        <v>42261</v>
      </c>
      <c r="C481" t="s">
        <v>5374</v>
      </c>
      <c r="D481" t="s">
        <v>5375</v>
      </c>
      <c r="E481" t="s">
        <v>33</v>
      </c>
      <c r="F481" t="s">
        <v>19</v>
      </c>
      <c r="G481" t="s">
        <v>5967</v>
      </c>
      <c r="H481" t="s">
        <v>95</v>
      </c>
      <c r="I481">
        <v>78415</v>
      </c>
      <c r="J481" t="s">
        <v>96</v>
      </c>
      <c r="K481" t="s">
        <v>421</v>
      </c>
      <c r="L481" t="s">
        <v>38</v>
      </c>
      <c r="M481" t="s">
        <v>66</v>
      </c>
      <c r="N481" t="s">
        <v>422</v>
      </c>
      <c r="O481">
        <v>8.5519999999999996</v>
      </c>
    </row>
    <row r="482" spans="1:15" x14ac:dyDescent="0.45">
      <c r="A482" t="s">
        <v>10024</v>
      </c>
      <c r="B482" s="1">
        <v>42261</v>
      </c>
      <c r="C482" t="s">
        <v>5374</v>
      </c>
      <c r="D482" t="s">
        <v>5375</v>
      </c>
      <c r="E482" t="s">
        <v>33</v>
      </c>
      <c r="F482" t="s">
        <v>19</v>
      </c>
      <c r="G482" t="s">
        <v>5967</v>
      </c>
      <c r="H482" t="s">
        <v>95</v>
      </c>
      <c r="I482">
        <v>78415</v>
      </c>
      <c r="J482" t="s">
        <v>96</v>
      </c>
      <c r="K482" t="s">
        <v>6188</v>
      </c>
      <c r="L482" t="s">
        <v>24</v>
      </c>
      <c r="M482" t="s">
        <v>56</v>
      </c>
      <c r="N482" t="s">
        <v>6189</v>
      </c>
      <c r="O482">
        <v>9.9600000000000009</v>
      </c>
    </row>
    <row r="483" spans="1:15" x14ac:dyDescent="0.45">
      <c r="A483" t="s">
        <v>10024</v>
      </c>
      <c r="B483" s="1">
        <v>42261</v>
      </c>
      <c r="C483" t="s">
        <v>5374</v>
      </c>
      <c r="D483" t="s">
        <v>5375</v>
      </c>
      <c r="E483" t="s">
        <v>33</v>
      </c>
      <c r="F483" t="s">
        <v>19</v>
      </c>
      <c r="G483" t="s">
        <v>5967</v>
      </c>
      <c r="H483" t="s">
        <v>95</v>
      </c>
      <c r="I483">
        <v>78415</v>
      </c>
      <c r="J483" t="s">
        <v>96</v>
      </c>
      <c r="K483" t="s">
        <v>6585</v>
      </c>
      <c r="L483" t="s">
        <v>38</v>
      </c>
      <c r="M483" t="s">
        <v>81</v>
      </c>
      <c r="N483" t="s">
        <v>6586</v>
      </c>
      <c r="O483">
        <v>6.8479999999999999</v>
      </c>
    </row>
    <row r="484" spans="1:15" x14ac:dyDescent="0.45">
      <c r="A484" t="s">
        <v>10024</v>
      </c>
      <c r="B484" s="1">
        <v>42261</v>
      </c>
      <c r="C484" t="s">
        <v>5374</v>
      </c>
      <c r="D484" t="s">
        <v>5375</v>
      </c>
      <c r="E484" t="s">
        <v>33</v>
      </c>
      <c r="F484" t="s">
        <v>19</v>
      </c>
      <c r="G484" t="s">
        <v>5967</v>
      </c>
      <c r="H484" t="s">
        <v>95</v>
      </c>
      <c r="I484">
        <v>78415</v>
      </c>
      <c r="J484" t="s">
        <v>96</v>
      </c>
      <c r="K484" t="s">
        <v>3793</v>
      </c>
      <c r="L484" t="s">
        <v>38</v>
      </c>
      <c r="M484" t="s">
        <v>259</v>
      </c>
      <c r="N484" t="s">
        <v>3794</v>
      </c>
      <c r="O484">
        <v>6.048</v>
      </c>
    </row>
    <row r="485" spans="1:15" x14ac:dyDescent="0.45">
      <c r="A485" t="s">
        <v>10022</v>
      </c>
      <c r="B485" s="1">
        <v>42093</v>
      </c>
      <c r="C485" t="s">
        <v>3299</v>
      </c>
      <c r="D485" t="s">
        <v>3300</v>
      </c>
      <c r="E485" t="s">
        <v>18</v>
      </c>
      <c r="F485" t="s">
        <v>19</v>
      </c>
      <c r="G485" t="s">
        <v>6119</v>
      </c>
      <c r="H485" t="s">
        <v>219</v>
      </c>
      <c r="I485">
        <v>55124</v>
      </c>
      <c r="J485" t="s">
        <v>96</v>
      </c>
      <c r="K485" t="s">
        <v>2158</v>
      </c>
      <c r="L485" t="s">
        <v>38</v>
      </c>
      <c r="M485" t="s">
        <v>50</v>
      </c>
      <c r="N485" t="s">
        <v>2159</v>
      </c>
      <c r="O485">
        <v>129.30000000000001</v>
      </c>
    </row>
    <row r="486" spans="1:15" x14ac:dyDescent="0.45">
      <c r="A486" t="s">
        <v>10019</v>
      </c>
      <c r="B486" s="1">
        <v>43427</v>
      </c>
      <c r="C486" t="s">
        <v>3533</v>
      </c>
      <c r="D486" t="s">
        <v>3534</v>
      </c>
      <c r="E486" t="s">
        <v>18</v>
      </c>
      <c r="F486" t="s">
        <v>19</v>
      </c>
      <c r="G486" t="s">
        <v>557</v>
      </c>
      <c r="H486" t="s">
        <v>228</v>
      </c>
      <c r="I486">
        <v>48066</v>
      </c>
      <c r="J486" t="s">
        <v>96</v>
      </c>
      <c r="K486" t="s">
        <v>1862</v>
      </c>
      <c r="L486" t="s">
        <v>38</v>
      </c>
      <c r="M486" t="s">
        <v>569</v>
      </c>
      <c r="N486" t="s">
        <v>1289</v>
      </c>
      <c r="O486">
        <v>4.3600000000000003</v>
      </c>
    </row>
    <row r="487" spans="1:15" x14ac:dyDescent="0.45">
      <c r="A487" t="s">
        <v>10014</v>
      </c>
      <c r="B487" s="1">
        <v>43196</v>
      </c>
      <c r="C487" t="s">
        <v>4477</v>
      </c>
      <c r="D487" t="s">
        <v>4478</v>
      </c>
      <c r="E487" t="s">
        <v>93</v>
      </c>
      <c r="F487" t="s">
        <v>19</v>
      </c>
      <c r="G487" t="s">
        <v>5176</v>
      </c>
      <c r="H487" t="s">
        <v>479</v>
      </c>
      <c r="I487">
        <v>52302</v>
      </c>
      <c r="J487" t="s">
        <v>96</v>
      </c>
      <c r="K487" t="s">
        <v>1047</v>
      </c>
      <c r="L487" t="s">
        <v>38</v>
      </c>
      <c r="M487" t="s">
        <v>81</v>
      </c>
      <c r="N487" t="s">
        <v>177</v>
      </c>
      <c r="O487">
        <v>106.32</v>
      </c>
    </row>
    <row r="488" spans="1:15" x14ac:dyDescent="0.45">
      <c r="A488" t="s">
        <v>10013</v>
      </c>
      <c r="B488" s="1">
        <v>43086</v>
      </c>
      <c r="C488" t="s">
        <v>2818</v>
      </c>
      <c r="D488" t="s">
        <v>2819</v>
      </c>
      <c r="E488" t="s">
        <v>33</v>
      </c>
      <c r="F488" t="s">
        <v>19</v>
      </c>
      <c r="G488" t="s">
        <v>1120</v>
      </c>
      <c r="H488" t="s">
        <v>95</v>
      </c>
      <c r="I488">
        <v>76017</v>
      </c>
      <c r="J488" t="s">
        <v>96</v>
      </c>
      <c r="K488" t="s">
        <v>7134</v>
      </c>
      <c r="L488" t="s">
        <v>62</v>
      </c>
      <c r="M488" t="s">
        <v>152</v>
      </c>
      <c r="N488" t="s">
        <v>7135</v>
      </c>
      <c r="O488">
        <v>165.6</v>
      </c>
    </row>
    <row r="489" spans="1:15" x14ac:dyDescent="0.4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4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4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4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45">
      <c r="A493" t="s">
        <v>10013</v>
      </c>
      <c r="B493" s="1">
        <v>43086</v>
      </c>
      <c r="C493" t="s">
        <v>2818</v>
      </c>
      <c r="D493" t="s">
        <v>2819</v>
      </c>
      <c r="E493" t="s">
        <v>33</v>
      </c>
      <c r="F493" t="s">
        <v>19</v>
      </c>
      <c r="G493" t="s">
        <v>1120</v>
      </c>
      <c r="H493" t="s">
        <v>95</v>
      </c>
      <c r="I493">
        <v>76017</v>
      </c>
      <c r="J493" t="s">
        <v>96</v>
      </c>
      <c r="K493" t="s">
        <v>4783</v>
      </c>
      <c r="L493" t="s">
        <v>38</v>
      </c>
      <c r="M493" t="s">
        <v>81</v>
      </c>
      <c r="N493" t="s">
        <v>4784</v>
      </c>
      <c r="O493">
        <v>51.84</v>
      </c>
    </row>
    <row r="494" spans="1:15" x14ac:dyDescent="0.45">
      <c r="A494" t="s">
        <v>10012</v>
      </c>
      <c r="B494" s="1">
        <v>43169</v>
      </c>
      <c r="C494" t="s">
        <v>1698</v>
      </c>
      <c r="D494" t="s">
        <v>1699</v>
      </c>
      <c r="E494" t="s">
        <v>18</v>
      </c>
      <c r="F494" t="s">
        <v>19</v>
      </c>
      <c r="G494" t="s">
        <v>807</v>
      </c>
      <c r="H494" t="s">
        <v>95</v>
      </c>
      <c r="I494">
        <v>75217</v>
      </c>
      <c r="J494" t="s">
        <v>96</v>
      </c>
      <c r="K494" t="s">
        <v>2340</v>
      </c>
      <c r="L494" t="s">
        <v>24</v>
      </c>
      <c r="M494" t="s">
        <v>47</v>
      </c>
      <c r="N494" t="s">
        <v>2341</v>
      </c>
      <c r="O494">
        <v>933.40800000000002</v>
      </c>
    </row>
    <row r="495" spans="1:15" x14ac:dyDescent="0.45">
      <c r="A495" t="s">
        <v>10003</v>
      </c>
      <c r="B495" s="1">
        <v>42250</v>
      </c>
      <c r="C495" t="s">
        <v>2317</v>
      </c>
      <c r="D495" t="s">
        <v>2318</v>
      </c>
      <c r="E495" t="s">
        <v>93</v>
      </c>
      <c r="F495" t="s">
        <v>19</v>
      </c>
      <c r="G495" t="s">
        <v>175</v>
      </c>
      <c r="H495" t="s">
        <v>95</v>
      </c>
      <c r="I495">
        <v>77095</v>
      </c>
      <c r="J495" t="s">
        <v>96</v>
      </c>
      <c r="K495" t="s">
        <v>8212</v>
      </c>
      <c r="L495" t="s">
        <v>38</v>
      </c>
      <c r="M495" t="s">
        <v>66</v>
      </c>
      <c r="N495" t="s">
        <v>8213</v>
      </c>
      <c r="O495">
        <v>7.68</v>
      </c>
    </row>
    <row r="496" spans="1:15" x14ac:dyDescent="0.45">
      <c r="A496" t="s">
        <v>9991</v>
      </c>
      <c r="B496" s="1">
        <v>42774</v>
      </c>
      <c r="C496" t="s">
        <v>8725</v>
      </c>
      <c r="D496" t="s">
        <v>8726</v>
      </c>
      <c r="E496" t="s">
        <v>33</v>
      </c>
      <c r="F496" t="s">
        <v>19</v>
      </c>
      <c r="G496" t="s">
        <v>175</v>
      </c>
      <c r="H496" t="s">
        <v>95</v>
      </c>
      <c r="I496">
        <v>77036</v>
      </c>
      <c r="J496" t="s">
        <v>96</v>
      </c>
      <c r="K496" t="s">
        <v>3373</v>
      </c>
      <c r="L496" t="s">
        <v>24</v>
      </c>
      <c r="M496" t="s">
        <v>28</v>
      </c>
      <c r="N496" t="s">
        <v>3374</v>
      </c>
      <c r="O496">
        <v>241.5</v>
      </c>
    </row>
    <row r="497" spans="1:15" x14ac:dyDescent="0.45">
      <c r="A497" t="s">
        <v>9989</v>
      </c>
      <c r="B497" s="1">
        <v>42256</v>
      </c>
      <c r="C497" t="s">
        <v>3523</v>
      </c>
      <c r="D497" t="s">
        <v>3524</v>
      </c>
      <c r="E497" t="s">
        <v>18</v>
      </c>
      <c r="F497" t="s">
        <v>19</v>
      </c>
      <c r="G497" t="s">
        <v>293</v>
      </c>
      <c r="H497" t="s">
        <v>201</v>
      </c>
      <c r="I497">
        <v>60653</v>
      </c>
      <c r="J497" t="s">
        <v>96</v>
      </c>
      <c r="K497" t="s">
        <v>2737</v>
      </c>
      <c r="L497" t="s">
        <v>38</v>
      </c>
      <c r="M497" t="s">
        <v>81</v>
      </c>
      <c r="N497" t="s">
        <v>2738</v>
      </c>
      <c r="O497">
        <v>10.896000000000001</v>
      </c>
    </row>
    <row r="498" spans="1:15" x14ac:dyDescent="0.45">
      <c r="A498" t="s">
        <v>9988</v>
      </c>
      <c r="B498" s="1">
        <v>42686</v>
      </c>
      <c r="C498" t="s">
        <v>7777</v>
      </c>
      <c r="D498" t="s">
        <v>7778</v>
      </c>
      <c r="E498" t="s">
        <v>33</v>
      </c>
      <c r="F498" t="s">
        <v>19</v>
      </c>
      <c r="G498" t="s">
        <v>175</v>
      </c>
      <c r="H498" t="s">
        <v>95</v>
      </c>
      <c r="I498">
        <v>77095</v>
      </c>
      <c r="J498" t="s">
        <v>96</v>
      </c>
      <c r="K498" t="s">
        <v>3451</v>
      </c>
      <c r="L498" t="s">
        <v>38</v>
      </c>
      <c r="M498" t="s">
        <v>164</v>
      </c>
      <c r="N498" t="s">
        <v>3452</v>
      </c>
      <c r="O498">
        <v>223.88800000000001</v>
      </c>
    </row>
    <row r="499" spans="1:15" x14ac:dyDescent="0.45">
      <c r="A499" t="s">
        <v>9988</v>
      </c>
      <c r="B499" s="1">
        <v>42686</v>
      </c>
      <c r="C499" t="s">
        <v>7777</v>
      </c>
      <c r="D499" t="s">
        <v>7778</v>
      </c>
      <c r="E499" t="s">
        <v>33</v>
      </c>
      <c r="F499" t="s">
        <v>19</v>
      </c>
      <c r="G499" t="s">
        <v>175</v>
      </c>
      <c r="H499" t="s">
        <v>95</v>
      </c>
      <c r="I499">
        <v>77095</v>
      </c>
      <c r="J499" t="s">
        <v>96</v>
      </c>
      <c r="K499" t="s">
        <v>910</v>
      </c>
      <c r="L499" t="s">
        <v>38</v>
      </c>
      <c r="M499" t="s">
        <v>81</v>
      </c>
      <c r="N499" t="s">
        <v>911</v>
      </c>
      <c r="O499">
        <v>15.552</v>
      </c>
    </row>
    <row r="500" spans="1:15" x14ac:dyDescent="0.45">
      <c r="A500" t="s">
        <v>9988</v>
      </c>
      <c r="B500" s="1">
        <v>42686</v>
      </c>
      <c r="C500" t="s">
        <v>7777</v>
      </c>
      <c r="D500" t="s">
        <v>7778</v>
      </c>
      <c r="E500" t="s">
        <v>33</v>
      </c>
      <c r="F500" t="s">
        <v>19</v>
      </c>
      <c r="G500" t="s">
        <v>175</v>
      </c>
      <c r="H500" t="s">
        <v>95</v>
      </c>
      <c r="I500">
        <v>77095</v>
      </c>
      <c r="J500" t="s">
        <v>96</v>
      </c>
      <c r="K500" t="s">
        <v>3391</v>
      </c>
      <c r="L500" t="s">
        <v>38</v>
      </c>
      <c r="M500" t="s">
        <v>50</v>
      </c>
      <c r="N500" t="s">
        <v>3392</v>
      </c>
      <c r="O500">
        <v>64.784000000000006</v>
      </c>
    </row>
    <row r="501" spans="1:15" x14ac:dyDescent="0.45">
      <c r="A501" t="s">
        <v>9983</v>
      </c>
      <c r="B501" s="1">
        <v>42365</v>
      </c>
      <c r="C501" t="s">
        <v>6948</v>
      </c>
      <c r="D501" t="s">
        <v>6949</v>
      </c>
      <c r="E501" t="s">
        <v>18</v>
      </c>
      <c r="F501" t="s">
        <v>19</v>
      </c>
      <c r="G501" t="s">
        <v>94</v>
      </c>
      <c r="H501" t="s">
        <v>95</v>
      </c>
      <c r="I501">
        <v>76106</v>
      </c>
      <c r="J501" t="s">
        <v>96</v>
      </c>
      <c r="K501" t="s">
        <v>1718</v>
      </c>
      <c r="L501" t="s">
        <v>38</v>
      </c>
      <c r="M501" t="s">
        <v>66</v>
      </c>
      <c r="N501" t="s">
        <v>1719</v>
      </c>
      <c r="O501">
        <v>4.984</v>
      </c>
    </row>
    <row r="502" spans="1:15" x14ac:dyDescent="0.45">
      <c r="A502" t="s">
        <v>9974</v>
      </c>
      <c r="B502" s="1">
        <v>43102</v>
      </c>
      <c r="C502" t="s">
        <v>8646</v>
      </c>
      <c r="D502" t="s">
        <v>8647</v>
      </c>
      <c r="E502" t="s">
        <v>18</v>
      </c>
      <c r="F502" t="s">
        <v>19</v>
      </c>
      <c r="G502" t="s">
        <v>4170</v>
      </c>
      <c r="H502" t="s">
        <v>95</v>
      </c>
      <c r="I502">
        <v>79907</v>
      </c>
      <c r="J502" t="s">
        <v>96</v>
      </c>
      <c r="K502" t="s">
        <v>6091</v>
      </c>
      <c r="L502" t="s">
        <v>38</v>
      </c>
      <c r="M502" t="s">
        <v>50</v>
      </c>
      <c r="N502" t="s">
        <v>6092</v>
      </c>
      <c r="O502">
        <v>372.14400000000001</v>
      </c>
    </row>
    <row r="503" spans="1:15" x14ac:dyDescent="0.45">
      <c r="A503" t="s">
        <v>9974</v>
      </c>
      <c r="B503" s="1">
        <v>43102</v>
      </c>
      <c r="C503" t="s">
        <v>8646</v>
      </c>
      <c r="D503" t="s">
        <v>8647</v>
      </c>
      <c r="E503" t="s">
        <v>18</v>
      </c>
      <c r="F503" t="s">
        <v>19</v>
      </c>
      <c r="G503" t="s">
        <v>4170</v>
      </c>
      <c r="H503" t="s">
        <v>95</v>
      </c>
      <c r="I503">
        <v>79907</v>
      </c>
      <c r="J503" t="s">
        <v>96</v>
      </c>
      <c r="K503" t="s">
        <v>3802</v>
      </c>
      <c r="L503" t="s">
        <v>24</v>
      </c>
      <c r="M503" t="s">
        <v>47</v>
      </c>
      <c r="N503" t="s">
        <v>3803</v>
      </c>
      <c r="O503">
        <v>913.43</v>
      </c>
    </row>
    <row r="504" spans="1:15" x14ac:dyDescent="0.45">
      <c r="A504" t="s">
        <v>9974</v>
      </c>
      <c r="B504" s="1">
        <v>43102</v>
      </c>
      <c r="C504" t="s">
        <v>8646</v>
      </c>
      <c r="D504" t="s">
        <v>8647</v>
      </c>
      <c r="E504" t="s">
        <v>18</v>
      </c>
      <c r="F504" t="s">
        <v>19</v>
      </c>
      <c r="G504" t="s">
        <v>4170</v>
      </c>
      <c r="H504" t="s">
        <v>95</v>
      </c>
      <c r="I504">
        <v>79907</v>
      </c>
      <c r="J504" t="s">
        <v>96</v>
      </c>
      <c r="K504" t="s">
        <v>9618</v>
      </c>
      <c r="L504" t="s">
        <v>38</v>
      </c>
      <c r="M504" t="s">
        <v>69</v>
      </c>
      <c r="N504" t="s">
        <v>9619</v>
      </c>
      <c r="O504">
        <v>5.4320000000000004</v>
      </c>
    </row>
    <row r="505" spans="1:15" x14ac:dyDescent="0.45">
      <c r="A505" t="s">
        <v>9974</v>
      </c>
      <c r="B505" s="1">
        <v>43102</v>
      </c>
      <c r="C505" t="s">
        <v>8646</v>
      </c>
      <c r="D505" t="s">
        <v>8647</v>
      </c>
      <c r="E505" t="s">
        <v>18</v>
      </c>
      <c r="F505" t="s">
        <v>19</v>
      </c>
      <c r="G505" t="s">
        <v>4170</v>
      </c>
      <c r="H505" t="s">
        <v>95</v>
      </c>
      <c r="I505">
        <v>79907</v>
      </c>
      <c r="J505" t="s">
        <v>96</v>
      </c>
      <c r="K505" t="s">
        <v>4130</v>
      </c>
      <c r="L505" t="s">
        <v>38</v>
      </c>
      <c r="M505" t="s">
        <v>59</v>
      </c>
      <c r="N505" t="s">
        <v>4131</v>
      </c>
      <c r="O505">
        <v>31.744</v>
      </c>
    </row>
    <row r="506" spans="1:15" x14ac:dyDescent="0.45">
      <c r="A506" t="s">
        <v>9953</v>
      </c>
      <c r="B506" s="1">
        <v>43302</v>
      </c>
      <c r="C506" t="s">
        <v>1072</v>
      </c>
      <c r="D506" t="s">
        <v>1073</v>
      </c>
      <c r="E506" t="s">
        <v>33</v>
      </c>
      <c r="F506" t="s">
        <v>19</v>
      </c>
      <c r="G506" t="s">
        <v>446</v>
      </c>
      <c r="H506" t="s">
        <v>201</v>
      </c>
      <c r="I506">
        <v>60505</v>
      </c>
      <c r="J506" t="s">
        <v>96</v>
      </c>
      <c r="K506" t="s">
        <v>4297</v>
      </c>
      <c r="L506" t="s">
        <v>38</v>
      </c>
      <c r="M506" t="s">
        <v>66</v>
      </c>
      <c r="N506" t="s">
        <v>4298</v>
      </c>
      <c r="O506">
        <v>94.191999999999993</v>
      </c>
    </row>
    <row r="507" spans="1:15" x14ac:dyDescent="0.45">
      <c r="A507" t="s">
        <v>9953</v>
      </c>
      <c r="B507" s="1">
        <v>43302</v>
      </c>
      <c r="C507" t="s">
        <v>1072</v>
      </c>
      <c r="D507" t="s">
        <v>1073</v>
      </c>
      <c r="E507" t="s">
        <v>33</v>
      </c>
      <c r="F507" t="s">
        <v>19</v>
      </c>
      <c r="G507" t="s">
        <v>446</v>
      </c>
      <c r="H507" t="s">
        <v>201</v>
      </c>
      <c r="I507">
        <v>60505</v>
      </c>
      <c r="J507" t="s">
        <v>96</v>
      </c>
      <c r="K507" t="s">
        <v>740</v>
      </c>
      <c r="L507" t="s">
        <v>38</v>
      </c>
      <c r="M507" t="s">
        <v>66</v>
      </c>
      <c r="N507" t="s">
        <v>741</v>
      </c>
      <c r="O507">
        <v>2.8639999999999999</v>
      </c>
    </row>
    <row r="508" spans="1:15" x14ac:dyDescent="0.45">
      <c r="A508" t="s">
        <v>9950</v>
      </c>
      <c r="B508" s="1">
        <v>43004</v>
      </c>
      <c r="C508" t="s">
        <v>5520</v>
      </c>
      <c r="D508" t="s">
        <v>5521</v>
      </c>
      <c r="E508" t="s">
        <v>18</v>
      </c>
      <c r="F508" t="s">
        <v>19</v>
      </c>
      <c r="G508" t="s">
        <v>175</v>
      </c>
      <c r="H508" t="s">
        <v>95</v>
      </c>
      <c r="I508">
        <v>77095</v>
      </c>
      <c r="J508" t="s">
        <v>96</v>
      </c>
      <c r="K508" t="s">
        <v>3565</v>
      </c>
      <c r="L508" t="s">
        <v>38</v>
      </c>
      <c r="M508" t="s">
        <v>66</v>
      </c>
      <c r="N508" t="s">
        <v>8586</v>
      </c>
      <c r="O508">
        <v>15.624000000000001</v>
      </c>
    </row>
    <row r="509" spans="1:15" x14ac:dyDescent="0.45">
      <c r="A509" t="s">
        <v>9949</v>
      </c>
      <c r="B509" s="1">
        <v>42709</v>
      </c>
      <c r="C509" t="s">
        <v>135</v>
      </c>
      <c r="D509" t="s">
        <v>136</v>
      </c>
      <c r="E509" t="s">
        <v>18</v>
      </c>
      <c r="F509" t="s">
        <v>19</v>
      </c>
      <c r="G509" t="s">
        <v>807</v>
      </c>
      <c r="H509" t="s">
        <v>95</v>
      </c>
      <c r="I509">
        <v>75220</v>
      </c>
      <c r="J509" t="s">
        <v>96</v>
      </c>
      <c r="K509" t="s">
        <v>6235</v>
      </c>
      <c r="L509" t="s">
        <v>38</v>
      </c>
      <c r="M509" t="s">
        <v>59</v>
      </c>
      <c r="N509" t="s">
        <v>6236</v>
      </c>
      <c r="O509">
        <v>45.04</v>
      </c>
    </row>
    <row r="510" spans="1:15" x14ac:dyDescent="0.45">
      <c r="A510" t="s">
        <v>9946</v>
      </c>
      <c r="B510" s="1">
        <v>42197</v>
      </c>
      <c r="C510" t="s">
        <v>3224</v>
      </c>
      <c r="D510" t="s">
        <v>3225</v>
      </c>
      <c r="E510" t="s">
        <v>93</v>
      </c>
      <c r="F510" t="s">
        <v>19</v>
      </c>
      <c r="G510" t="s">
        <v>7856</v>
      </c>
      <c r="H510" t="s">
        <v>95</v>
      </c>
      <c r="I510">
        <v>77573</v>
      </c>
      <c r="J510" t="s">
        <v>96</v>
      </c>
      <c r="K510" t="s">
        <v>558</v>
      </c>
      <c r="L510" t="s">
        <v>38</v>
      </c>
      <c r="M510" t="s">
        <v>81</v>
      </c>
      <c r="N510" t="s">
        <v>559</v>
      </c>
      <c r="O510">
        <v>16.032</v>
      </c>
    </row>
    <row r="511" spans="1:15" x14ac:dyDescent="0.45">
      <c r="A511" t="s">
        <v>9946</v>
      </c>
      <c r="B511" s="1">
        <v>42197</v>
      </c>
      <c r="C511" t="s">
        <v>3224</v>
      </c>
      <c r="D511" t="s">
        <v>3225</v>
      </c>
      <c r="E511" t="s">
        <v>93</v>
      </c>
      <c r="F511" t="s">
        <v>19</v>
      </c>
      <c r="G511" t="s">
        <v>7856</v>
      </c>
      <c r="H511" t="s">
        <v>95</v>
      </c>
      <c r="I511">
        <v>77573</v>
      </c>
      <c r="J511" t="s">
        <v>96</v>
      </c>
      <c r="K511" t="s">
        <v>2739</v>
      </c>
      <c r="L511" t="s">
        <v>38</v>
      </c>
      <c r="M511" t="s">
        <v>59</v>
      </c>
      <c r="N511" t="s">
        <v>2740</v>
      </c>
      <c r="O511">
        <v>22.288</v>
      </c>
    </row>
    <row r="512" spans="1:15" x14ac:dyDescent="0.4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4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45">
      <c r="A514" t="s">
        <v>9946</v>
      </c>
      <c r="B514" s="1">
        <v>42197</v>
      </c>
      <c r="C514" t="s">
        <v>3224</v>
      </c>
      <c r="D514" t="s">
        <v>3225</v>
      </c>
      <c r="E514" t="s">
        <v>93</v>
      </c>
      <c r="F514" t="s">
        <v>19</v>
      </c>
      <c r="G514" t="s">
        <v>7856</v>
      </c>
      <c r="H514" t="s">
        <v>95</v>
      </c>
      <c r="I514">
        <v>77573</v>
      </c>
      <c r="J514" t="s">
        <v>96</v>
      </c>
      <c r="K514" t="s">
        <v>3294</v>
      </c>
      <c r="L514" t="s">
        <v>38</v>
      </c>
      <c r="M514" t="s">
        <v>259</v>
      </c>
      <c r="N514" t="s">
        <v>3295</v>
      </c>
      <c r="O514">
        <v>3.488</v>
      </c>
    </row>
    <row r="515" spans="1:15" x14ac:dyDescent="0.45">
      <c r="A515" t="s">
        <v>9946</v>
      </c>
      <c r="B515" s="1">
        <v>42197</v>
      </c>
      <c r="C515" t="s">
        <v>3224</v>
      </c>
      <c r="D515" t="s">
        <v>3225</v>
      </c>
      <c r="E515" t="s">
        <v>93</v>
      </c>
      <c r="F515" t="s">
        <v>19</v>
      </c>
      <c r="G515" t="s">
        <v>7856</v>
      </c>
      <c r="H515" t="s">
        <v>95</v>
      </c>
      <c r="I515">
        <v>77573</v>
      </c>
      <c r="J515" t="s">
        <v>96</v>
      </c>
      <c r="K515" t="s">
        <v>3326</v>
      </c>
      <c r="L515" t="s">
        <v>24</v>
      </c>
      <c r="M515" t="s">
        <v>28</v>
      </c>
      <c r="N515" t="s">
        <v>3327</v>
      </c>
      <c r="O515">
        <v>512.35799999999995</v>
      </c>
    </row>
    <row r="516" spans="1:15" x14ac:dyDescent="0.45">
      <c r="A516" t="s">
        <v>9944</v>
      </c>
      <c r="B516" s="1">
        <v>42064</v>
      </c>
      <c r="C516" t="s">
        <v>4623</v>
      </c>
      <c r="D516" t="s">
        <v>4624</v>
      </c>
      <c r="E516" t="s">
        <v>18</v>
      </c>
      <c r="F516" t="s">
        <v>19</v>
      </c>
      <c r="G516" t="s">
        <v>175</v>
      </c>
      <c r="H516" t="s">
        <v>95</v>
      </c>
      <c r="I516">
        <v>77036</v>
      </c>
      <c r="J516" t="s">
        <v>96</v>
      </c>
      <c r="K516" t="s">
        <v>5273</v>
      </c>
      <c r="L516" t="s">
        <v>24</v>
      </c>
      <c r="M516" t="s">
        <v>47</v>
      </c>
      <c r="N516" t="s">
        <v>5274</v>
      </c>
      <c r="O516">
        <v>376.50900000000001</v>
      </c>
    </row>
    <row r="517" spans="1:15" x14ac:dyDescent="0.45">
      <c r="A517" t="s">
        <v>9944</v>
      </c>
      <c r="B517" s="1">
        <v>42064</v>
      </c>
      <c r="C517" t="s">
        <v>4623</v>
      </c>
      <c r="D517" t="s">
        <v>4624</v>
      </c>
      <c r="E517" t="s">
        <v>18</v>
      </c>
      <c r="F517" t="s">
        <v>19</v>
      </c>
      <c r="G517" t="s">
        <v>175</v>
      </c>
      <c r="H517" t="s">
        <v>95</v>
      </c>
      <c r="I517">
        <v>77036</v>
      </c>
      <c r="J517" t="s">
        <v>96</v>
      </c>
      <c r="K517" t="s">
        <v>5195</v>
      </c>
      <c r="L517" t="s">
        <v>38</v>
      </c>
      <c r="M517" t="s">
        <v>50</v>
      </c>
      <c r="N517" t="s">
        <v>5196</v>
      </c>
      <c r="O517">
        <v>137.352</v>
      </c>
    </row>
    <row r="518" spans="1:15" x14ac:dyDescent="0.45">
      <c r="A518" t="s">
        <v>9942</v>
      </c>
      <c r="B518" s="1">
        <v>42958</v>
      </c>
      <c r="C518" t="s">
        <v>1659</v>
      </c>
      <c r="D518" t="s">
        <v>1660</v>
      </c>
      <c r="E518" t="s">
        <v>93</v>
      </c>
      <c r="F518" t="s">
        <v>19</v>
      </c>
      <c r="G518" t="s">
        <v>4546</v>
      </c>
      <c r="H518" t="s">
        <v>640</v>
      </c>
      <c r="I518">
        <v>74133</v>
      </c>
      <c r="J518" t="s">
        <v>96</v>
      </c>
      <c r="K518" t="s">
        <v>6806</v>
      </c>
      <c r="L518" t="s">
        <v>38</v>
      </c>
      <c r="M518" t="s">
        <v>66</v>
      </c>
      <c r="N518" t="s">
        <v>6807</v>
      </c>
      <c r="O518">
        <v>77.56</v>
      </c>
    </row>
    <row r="519" spans="1:15" x14ac:dyDescent="0.45">
      <c r="A519" t="s">
        <v>9942</v>
      </c>
      <c r="B519" s="1">
        <v>42958</v>
      </c>
      <c r="C519" t="s">
        <v>1659</v>
      </c>
      <c r="D519" t="s">
        <v>1660</v>
      </c>
      <c r="E519" t="s">
        <v>93</v>
      </c>
      <c r="F519" t="s">
        <v>19</v>
      </c>
      <c r="G519" t="s">
        <v>4546</v>
      </c>
      <c r="H519" t="s">
        <v>640</v>
      </c>
      <c r="I519">
        <v>74133</v>
      </c>
      <c r="J519" t="s">
        <v>96</v>
      </c>
      <c r="K519" t="s">
        <v>2208</v>
      </c>
      <c r="L519" t="s">
        <v>38</v>
      </c>
      <c r="M519" t="s">
        <v>66</v>
      </c>
      <c r="N519" t="s">
        <v>2209</v>
      </c>
      <c r="O519">
        <v>41.86</v>
      </c>
    </row>
    <row r="520" spans="1:15" x14ac:dyDescent="0.45">
      <c r="A520" t="s">
        <v>9942</v>
      </c>
      <c r="B520" s="1">
        <v>42958</v>
      </c>
      <c r="C520" t="s">
        <v>1659</v>
      </c>
      <c r="D520" t="s">
        <v>1660</v>
      </c>
      <c r="E520" t="s">
        <v>93</v>
      </c>
      <c r="F520" t="s">
        <v>19</v>
      </c>
      <c r="G520" t="s">
        <v>4546</v>
      </c>
      <c r="H520" t="s">
        <v>640</v>
      </c>
      <c r="I520">
        <v>74133</v>
      </c>
      <c r="J520" t="s">
        <v>96</v>
      </c>
      <c r="K520" t="s">
        <v>2638</v>
      </c>
      <c r="L520" t="s">
        <v>38</v>
      </c>
      <c r="M520" t="s">
        <v>81</v>
      </c>
      <c r="N520" t="s">
        <v>2639</v>
      </c>
      <c r="O520">
        <v>32.4</v>
      </c>
    </row>
    <row r="521" spans="1:15" x14ac:dyDescent="0.4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4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4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4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45">
      <c r="A525" t="s">
        <v>9938</v>
      </c>
      <c r="B525" s="1">
        <v>42480</v>
      </c>
      <c r="C525" t="s">
        <v>1886</v>
      </c>
      <c r="D525" t="s">
        <v>1887</v>
      </c>
      <c r="E525" t="s">
        <v>18</v>
      </c>
      <c r="F525" t="s">
        <v>19</v>
      </c>
      <c r="G525" t="s">
        <v>872</v>
      </c>
      <c r="H525" t="s">
        <v>228</v>
      </c>
      <c r="I525">
        <v>48234</v>
      </c>
      <c r="J525" t="s">
        <v>96</v>
      </c>
      <c r="K525" t="s">
        <v>948</v>
      </c>
      <c r="L525" t="s">
        <v>38</v>
      </c>
      <c r="M525" t="s">
        <v>164</v>
      </c>
      <c r="N525" t="s">
        <v>949</v>
      </c>
      <c r="O525">
        <v>180.96</v>
      </c>
    </row>
    <row r="526" spans="1:15" x14ac:dyDescent="0.45">
      <c r="A526" t="s">
        <v>9930</v>
      </c>
      <c r="B526" s="1">
        <v>42725</v>
      </c>
      <c r="C526" t="s">
        <v>3756</v>
      </c>
      <c r="D526" t="s">
        <v>3757</v>
      </c>
      <c r="E526" t="s">
        <v>93</v>
      </c>
      <c r="F526" t="s">
        <v>19</v>
      </c>
      <c r="G526" t="s">
        <v>9303</v>
      </c>
      <c r="H526" t="s">
        <v>201</v>
      </c>
      <c r="I526">
        <v>60174</v>
      </c>
      <c r="J526" t="s">
        <v>96</v>
      </c>
      <c r="K526" t="s">
        <v>1869</v>
      </c>
      <c r="L526" t="s">
        <v>24</v>
      </c>
      <c r="M526" t="s">
        <v>56</v>
      </c>
      <c r="N526" t="s">
        <v>1870</v>
      </c>
      <c r="O526">
        <v>51.756</v>
      </c>
    </row>
    <row r="527" spans="1:15" x14ac:dyDescent="0.45">
      <c r="A527" t="s">
        <v>9930</v>
      </c>
      <c r="B527" s="1">
        <v>42725</v>
      </c>
      <c r="C527" t="s">
        <v>3756</v>
      </c>
      <c r="D527" t="s">
        <v>3757</v>
      </c>
      <c r="E527" t="s">
        <v>93</v>
      </c>
      <c r="F527" t="s">
        <v>19</v>
      </c>
      <c r="G527" t="s">
        <v>9303</v>
      </c>
      <c r="H527" t="s">
        <v>201</v>
      </c>
      <c r="I527">
        <v>60174</v>
      </c>
      <c r="J527" t="s">
        <v>96</v>
      </c>
      <c r="K527" t="s">
        <v>3017</v>
      </c>
      <c r="L527" t="s">
        <v>62</v>
      </c>
      <c r="M527" t="s">
        <v>152</v>
      </c>
      <c r="N527" t="s">
        <v>3018</v>
      </c>
      <c r="O527">
        <v>637.44000000000005</v>
      </c>
    </row>
    <row r="528" spans="1:15" x14ac:dyDescent="0.45">
      <c r="A528" t="s">
        <v>9930</v>
      </c>
      <c r="B528" s="1">
        <v>42725</v>
      </c>
      <c r="C528" t="s">
        <v>3756</v>
      </c>
      <c r="D528" t="s">
        <v>3757</v>
      </c>
      <c r="E528" t="s">
        <v>93</v>
      </c>
      <c r="F528" t="s">
        <v>19</v>
      </c>
      <c r="G528" t="s">
        <v>9303</v>
      </c>
      <c r="H528" t="s">
        <v>201</v>
      </c>
      <c r="I528">
        <v>60174</v>
      </c>
      <c r="J528" t="s">
        <v>96</v>
      </c>
      <c r="K528" t="s">
        <v>2832</v>
      </c>
      <c r="L528" t="s">
        <v>38</v>
      </c>
      <c r="M528" t="s">
        <v>59</v>
      </c>
      <c r="N528" t="s">
        <v>2833</v>
      </c>
      <c r="O528">
        <v>59.904000000000003</v>
      </c>
    </row>
    <row r="529" spans="1:15" x14ac:dyDescent="0.45">
      <c r="A529" t="s">
        <v>9930</v>
      </c>
      <c r="B529" s="1">
        <v>42725</v>
      </c>
      <c r="C529" t="s">
        <v>3756</v>
      </c>
      <c r="D529" t="s">
        <v>3757</v>
      </c>
      <c r="E529" t="s">
        <v>93</v>
      </c>
      <c r="F529" t="s">
        <v>19</v>
      </c>
      <c r="G529" t="s">
        <v>9303</v>
      </c>
      <c r="H529" t="s">
        <v>201</v>
      </c>
      <c r="I529">
        <v>60174</v>
      </c>
      <c r="J529" t="s">
        <v>96</v>
      </c>
      <c r="K529" t="s">
        <v>3296</v>
      </c>
      <c r="L529" t="s">
        <v>62</v>
      </c>
      <c r="M529" t="s">
        <v>674</v>
      </c>
      <c r="N529" t="s">
        <v>3297</v>
      </c>
      <c r="O529">
        <v>600.53</v>
      </c>
    </row>
    <row r="530" spans="1:15" x14ac:dyDescent="0.45">
      <c r="A530" t="s">
        <v>9921</v>
      </c>
      <c r="B530" s="1">
        <v>43130</v>
      </c>
      <c r="C530" t="s">
        <v>3645</v>
      </c>
      <c r="D530" t="s">
        <v>3646</v>
      </c>
      <c r="E530" t="s">
        <v>18</v>
      </c>
      <c r="F530" t="s">
        <v>19</v>
      </c>
      <c r="G530" t="s">
        <v>446</v>
      </c>
      <c r="H530" t="s">
        <v>201</v>
      </c>
      <c r="I530">
        <v>60505</v>
      </c>
      <c r="J530" t="s">
        <v>96</v>
      </c>
      <c r="K530" t="s">
        <v>991</v>
      </c>
      <c r="L530" t="s">
        <v>38</v>
      </c>
      <c r="M530" t="s">
        <v>59</v>
      </c>
      <c r="N530" t="s">
        <v>992</v>
      </c>
      <c r="O530">
        <v>9.3439999999999994</v>
      </c>
    </row>
    <row r="531" spans="1:15" x14ac:dyDescent="0.45">
      <c r="A531" t="s">
        <v>9921</v>
      </c>
      <c r="B531" s="1">
        <v>43130</v>
      </c>
      <c r="C531" t="s">
        <v>3645</v>
      </c>
      <c r="D531" t="s">
        <v>3646</v>
      </c>
      <c r="E531" t="s">
        <v>18</v>
      </c>
      <c r="F531" t="s">
        <v>19</v>
      </c>
      <c r="G531" t="s">
        <v>446</v>
      </c>
      <c r="H531" t="s">
        <v>201</v>
      </c>
      <c r="I531">
        <v>60505</v>
      </c>
      <c r="J531" t="s">
        <v>96</v>
      </c>
      <c r="K531" t="s">
        <v>7940</v>
      </c>
      <c r="L531" t="s">
        <v>62</v>
      </c>
      <c r="M531" t="s">
        <v>63</v>
      </c>
      <c r="N531" t="s">
        <v>7941</v>
      </c>
      <c r="O531">
        <v>2003.1679999999999</v>
      </c>
    </row>
    <row r="532" spans="1:15" x14ac:dyDescent="0.45">
      <c r="A532" t="s">
        <v>9921</v>
      </c>
      <c r="B532" s="1">
        <v>43130</v>
      </c>
      <c r="C532" t="s">
        <v>3645</v>
      </c>
      <c r="D532" t="s">
        <v>3646</v>
      </c>
      <c r="E532" t="s">
        <v>18</v>
      </c>
      <c r="F532" t="s">
        <v>19</v>
      </c>
      <c r="G532" t="s">
        <v>446</v>
      </c>
      <c r="H532" t="s">
        <v>201</v>
      </c>
      <c r="I532">
        <v>60505</v>
      </c>
      <c r="J532" t="s">
        <v>96</v>
      </c>
      <c r="K532" t="s">
        <v>2167</v>
      </c>
      <c r="L532" t="s">
        <v>38</v>
      </c>
      <c r="M532" t="s">
        <v>569</v>
      </c>
      <c r="N532" t="s">
        <v>2168</v>
      </c>
      <c r="O532">
        <v>31.68</v>
      </c>
    </row>
    <row r="533" spans="1:15" x14ac:dyDescent="0.45">
      <c r="A533" t="s">
        <v>9921</v>
      </c>
      <c r="B533" s="1">
        <v>43130</v>
      </c>
      <c r="C533" t="s">
        <v>3645</v>
      </c>
      <c r="D533" t="s">
        <v>3646</v>
      </c>
      <c r="E533" t="s">
        <v>18</v>
      </c>
      <c r="F533" t="s">
        <v>19</v>
      </c>
      <c r="G533" t="s">
        <v>446</v>
      </c>
      <c r="H533" t="s">
        <v>201</v>
      </c>
      <c r="I533">
        <v>60505</v>
      </c>
      <c r="J533" t="s">
        <v>96</v>
      </c>
      <c r="K533" t="s">
        <v>6941</v>
      </c>
      <c r="L533" t="s">
        <v>24</v>
      </c>
      <c r="M533" t="s">
        <v>47</v>
      </c>
      <c r="N533" t="s">
        <v>6942</v>
      </c>
      <c r="O533">
        <v>69.375</v>
      </c>
    </row>
    <row r="534" spans="1:15" x14ac:dyDescent="0.45">
      <c r="A534" t="s">
        <v>9914</v>
      </c>
      <c r="B534" s="1">
        <v>42912</v>
      </c>
      <c r="C534" t="s">
        <v>3152</v>
      </c>
      <c r="D534" t="s">
        <v>3153</v>
      </c>
      <c r="E534" t="s">
        <v>93</v>
      </c>
      <c r="F534" t="s">
        <v>19</v>
      </c>
      <c r="G534" t="s">
        <v>557</v>
      </c>
      <c r="H534" t="s">
        <v>228</v>
      </c>
      <c r="I534">
        <v>48066</v>
      </c>
      <c r="J534" t="s">
        <v>96</v>
      </c>
      <c r="K534" t="s">
        <v>5554</v>
      </c>
      <c r="L534" t="s">
        <v>38</v>
      </c>
      <c r="M534" t="s">
        <v>50</v>
      </c>
      <c r="N534" t="s">
        <v>5555</v>
      </c>
      <c r="O534">
        <v>171.04</v>
      </c>
    </row>
    <row r="535" spans="1:15" x14ac:dyDescent="0.45">
      <c r="A535" t="s">
        <v>9914</v>
      </c>
      <c r="B535" s="1">
        <v>42912</v>
      </c>
      <c r="C535" t="s">
        <v>3152</v>
      </c>
      <c r="D535" t="s">
        <v>3153</v>
      </c>
      <c r="E535" t="s">
        <v>93</v>
      </c>
      <c r="F535" t="s">
        <v>19</v>
      </c>
      <c r="G535" t="s">
        <v>557</v>
      </c>
      <c r="H535" t="s">
        <v>228</v>
      </c>
      <c r="I535">
        <v>48066</v>
      </c>
      <c r="J535" t="s">
        <v>96</v>
      </c>
      <c r="K535" t="s">
        <v>1516</v>
      </c>
      <c r="L535" t="s">
        <v>38</v>
      </c>
      <c r="M535" t="s">
        <v>66</v>
      </c>
      <c r="N535" t="s">
        <v>1517</v>
      </c>
      <c r="O535">
        <v>8.02</v>
      </c>
    </row>
    <row r="536" spans="1:15" x14ac:dyDescent="0.45">
      <c r="A536" t="s">
        <v>9914</v>
      </c>
      <c r="B536" s="1">
        <v>42912</v>
      </c>
      <c r="C536" t="s">
        <v>3152</v>
      </c>
      <c r="D536" t="s">
        <v>3153</v>
      </c>
      <c r="E536" t="s">
        <v>93</v>
      </c>
      <c r="F536" t="s">
        <v>19</v>
      </c>
      <c r="G536" t="s">
        <v>557</v>
      </c>
      <c r="H536" t="s">
        <v>228</v>
      </c>
      <c r="I536">
        <v>48066</v>
      </c>
      <c r="J536" t="s">
        <v>96</v>
      </c>
      <c r="K536" t="s">
        <v>1724</v>
      </c>
      <c r="L536" t="s">
        <v>38</v>
      </c>
      <c r="M536" t="s">
        <v>81</v>
      </c>
      <c r="N536" t="s">
        <v>1725</v>
      </c>
      <c r="O536">
        <v>368.91</v>
      </c>
    </row>
    <row r="537" spans="1:15" x14ac:dyDescent="0.45">
      <c r="A537" t="s">
        <v>9912</v>
      </c>
      <c r="B537" s="1">
        <v>42434</v>
      </c>
      <c r="C537" t="s">
        <v>2753</v>
      </c>
      <c r="D537" t="s">
        <v>2754</v>
      </c>
      <c r="E537" t="s">
        <v>18</v>
      </c>
      <c r="F537" t="s">
        <v>19</v>
      </c>
      <c r="G537" t="s">
        <v>293</v>
      </c>
      <c r="H537" t="s">
        <v>201</v>
      </c>
      <c r="I537">
        <v>60653</v>
      </c>
      <c r="J537" t="s">
        <v>96</v>
      </c>
      <c r="K537" t="s">
        <v>514</v>
      </c>
      <c r="L537" t="s">
        <v>38</v>
      </c>
      <c r="M537" t="s">
        <v>50</v>
      </c>
      <c r="N537" t="s">
        <v>515</v>
      </c>
      <c r="O537">
        <v>60.415999999999997</v>
      </c>
    </row>
    <row r="538" spans="1:15" x14ac:dyDescent="0.4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45">
      <c r="A539" t="s">
        <v>9912</v>
      </c>
      <c r="B539" s="1">
        <v>42434</v>
      </c>
      <c r="C539" t="s">
        <v>2753</v>
      </c>
      <c r="D539" t="s">
        <v>2754</v>
      </c>
      <c r="E539" t="s">
        <v>18</v>
      </c>
      <c r="F539" t="s">
        <v>19</v>
      </c>
      <c r="G539" t="s">
        <v>293</v>
      </c>
      <c r="H539" t="s">
        <v>201</v>
      </c>
      <c r="I539">
        <v>60653</v>
      </c>
      <c r="J539" t="s">
        <v>96</v>
      </c>
      <c r="K539" t="s">
        <v>4418</v>
      </c>
      <c r="L539" t="s">
        <v>38</v>
      </c>
      <c r="M539" t="s">
        <v>69</v>
      </c>
      <c r="N539" t="s">
        <v>4419</v>
      </c>
      <c r="O539">
        <v>180.98</v>
      </c>
    </row>
    <row r="540" spans="1:15" x14ac:dyDescent="0.45">
      <c r="A540" t="s">
        <v>9912</v>
      </c>
      <c r="B540" s="1">
        <v>42434</v>
      </c>
      <c r="C540" t="s">
        <v>2753</v>
      </c>
      <c r="D540" t="s">
        <v>2754</v>
      </c>
      <c r="E540" t="s">
        <v>18</v>
      </c>
      <c r="F540" t="s">
        <v>19</v>
      </c>
      <c r="G540" t="s">
        <v>293</v>
      </c>
      <c r="H540" t="s">
        <v>201</v>
      </c>
      <c r="I540">
        <v>60653</v>
      </c>
      <c r="J540" t="s">
        <v>96</v>
      </c>
      <c r="K540" t="s">
        <v>1277</v>
      </c>
      <c r="L540" t="s">
        <v>24</v>
      </c>
      <c r="M540" t="s">
        <v>56</v>
      </c>
      <c r="N540" t="s">
        <v>1278</v>
      </c>
      <c r="O540">
        <v>4.7119999999999997</v>
      </c>
    </row>
    <row r="541" spans="1:15" x14ac:dyDescent="0.45">
      <c r="A541" t="s">
        <v>9912</v>
      </c>
      <c r="B541" s="1">
        <v>42434</v>
      </c>
      <c r="C541" t="s">
        <v>2753</v>
      </c>
      <c r="D541" t="s">
        <v>2754</v>
      </c>
      <c r="E541" t="s">
        <v>18</v>
      </c>
      <c r="F541" t="s">
        <v>19</v>
      </c>
      <c r="G541" t="s">
        <v>293</v>
      </c>
      <c r="H541" t="s">
        <v>201</v>
      </c>
      <c r="I541">
        <v>60653</v>
      </c>
      <c r="J541" t="s">
        <v>96</v>
      </c>
      <c r="K541" t="s">
        <v>3540</v>
      </c>
      <c r="L541" t="s">
        <v>38</v>
      </c>
      <c r="M541" t="s">
        <v>66</v>
      </c>
      <c r="N541" t="s">
        <v>3541</v>
      </c>
      <c r="O541">
        <v>11.212</v>
      </c>
    </row>
    <row r="542" spans="1:15" x14ac:dyDescent="0.4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45">
      <c r="A543" t="s">
        <v>9910</v>
      </c>
      <c r="B543" s="1">
        <v>42500</v>
      </c>
      <c r="C543" t="s">
        <v>4205</v>
      </c>
      <c r="D543" t="s">
        <v>4206</v>
      </c>
      <c r="E543" t="s">
        <v>93</v>
      </c>
      <c r="F543" t="s">
        <v>19</v>
      </c>
      <c r="G543" t="s">
        <v>446</v>
      </c>
      <c r="H543" t="s">
        <v>201</v>
      </c>
      <c r="I543">
        <v>60505</v>
      </c>
      <c r="J543" t="s">
        <v>96</v>
      </c>
      <c r="K543" t="s">
        <v>4994</v>
      </c>
      <c r="L543" t="s">
        <v>38</v>
      </c>
      <c r="M543" t="s">
        <v>59</v>
      </c>
      <c r="N543" t="s">
        <v>4995</v>
      </c>
      <c r="O543">
        <v>36.783999999999999</v>
      </c>
    </row>
    <row r="544" spans="1:15" x14ac:dyDescent="0.45">
      <c r="A544" t="s">
        <v>9910</v>
      </c>
      <c r="B544" s="1">
        <v>42500</v>
      </c>
      <c r="C544" t="s">
        <v>4205</v>
      </c>
      <c r="D544" t="s">
        <v>4206</v>
      </c>
      <c r="E544" t="s">
        <v>93</v>
      </c>
      <c r="F544" t="s">
        <v>19</v>
      </c>
      <c r="G544" t="s">
        <v>446</v>
      </c>
      <c r="H544" t="s">
        <v>201</v>
      </c>
      <c r="I544">
        <v>60505</v>
      </c>
      <c r="J544" t="s">
        <v>96</v>
      </c>
      <c r="K544" t="s">
        <v>2148</v>
      </c>
      <c r="L544" t="s">
        <v>38</v>
      </c>
      <c r="M544" t="s">
        <v>69</v>
      </c>
      <c r="N544" t="s">
        <v>2149</v>
      </c>
      <c r="O544">
        <v>70.97</v>
      </c>
    </row>
    <row r="545" spans="1:15" x14ac:dyDescent="0.4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4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4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45">
      <c r="A548" t="s">
        <v>9899</v>
      </c>
      <c r="B548" s="1">
        <v>42053</v>
      </c>
      <c r="C548" t="s">
        <v>7896</v>
      </c>
      <c r="D548" t="s">
        <v>7897</v>
      </c>
      <c r="E548" t="s">
        <v>18</v>
      </c>
      <c r="F548" t="s">
        <v>19</v>
      </c>
      <c r="G548" t="s">
        <v>1120</v>
      </c>
      <c r="H548" t="s">
        <v>95</v>
      </c>
      <c r="I548">
        <v>76017</v>
      </c>
      <c r="J548" t="s">
        <v>96</v>
      </c>
      <c r="K548" t="s">
        <v>6756</v>
      </c>
      <c r="L548" t="s">
        <v>38</v>
      </c>
      <c r="M548" t="s">
        <v>50</v>
      </c>
      <c r="N548" t="s">
        <v>6757</v>
      </c>
      <c r="O548">
        <v>12.624000000000001</v>
      </c>
    </row>
    <row r="549" spans="1:15" x14ac:dyDescent="0.45">
      <c r="A549" t="s">
        <v>9896</v>
      </c>
      <c r="B549" s="1">
        <v>42280</v>
      </c>
      <c r="C549" t="s">
        <v>6689</v>
      </c>
      <c r="D549" t="s">
        <v>6690</v>
      </c>
      <c r="E549" t="s">
        <v>18</v>
      </c>
      <c r="F549" t="s">
        <v>19</v>
      </c>
      <c r="G549" t="s">
        <v>807</v>
      </c>
      <c r="H549" t="s">
        <v>95</v>
      </c>
      <c r="I549">
        <v>75217</v>
      </c>
      <c r="J549" t="s">
        <v>96</v>
      </c>
      <c r="K549" t="s">
        <v>9897</v>
      </c>
      <c r="L549" t="s">
        <v>38</v>
      </c>
      <c r="M549" t="s">
        <v>259</v>
      </c>
      <c r="N549" t="s">
        <v>9898</v>
      </c>
      <c r="O549">
        <v>15.071999999999999</v>
      </c>
    </row>
    <row r="550" spans="1:15" x14ac:dyDescent="0.4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4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4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45">
      <c r="A553" t="s">
        <v>9896</v>
      </c>
      <c r="B553" s="1">
        <v>42280</v>
      </c>
      <c r="C553" t="s">
        <v>6689</v>
      </c>
      <c r="D553" t="s">
        <v>6690</v>
      </c>
      <c r="E553" t="s">
        <v>18</v>
      </c>
      <c r="F553" t="s">
        <v>19</v>
      </c>
      <c r="G553" t="s">
        <v>807</v>
      </c>
      <c r="H553" t="s">
        <v>95</v>
      </c>
      <c r="I553">
        <v>75217</v>
      </c>
      <c r="J553" t="s">
        <v>96</v>
      </c>
      <c r="K553" t="s">
        <v>436</v>
      </c>
      <c r="L553" t="s">
        <v>38</v>
      </c>
      <c r="M553" t="s">
        <v>66</v>
      </c>
      <c r="N553" t="s">
        <v>437</v>
      </c>
      <c r="O553">
        <v>1.788</v>
      </c>
    </row>
    <row r="554" spans="1:15" x14ac:dyDescent="0.45">
      <c r="A554" t="s">
        <v>9896</v>
      </c>
      <c r="B554" s="1">
        <v>42280</v>
      </c>
      <c r="C554" t="s">
        <v>6689</v>
      </c>
      <c r="D554" t="s">
        <v>6690</v>
      </c>
      <c r="E554" t="s">
        <v>18</v>
      </c>
      <c r="F554" t="s">
        <v>19</v>
      </c>
      <c r="G554" t="s">
        <v>807</v>
      </c>
      <c r="H554" t="s">
        <v>95</v>
      </c>
      <c r="I554">
        <v>75217</v>
      </c>
      <c r="J554" t="s">
        <v>96</v>
      </c>
      <c r="K554" t="s">
        <v>2495</v>
      </c>
      <c r="L554" t="s">
        <v>38</v>
      </c>
      <c r="M554" t="s">
        <v>39</v>
      </c>
      <c r="N554" t="s">
        <v>2496</v>
      </c>
      <c r="O554">
        <v>4.9279999999999999</v>
      </c>
    </row>
    <row r="555" spans="1:15" x14ac:dyDescent="0.4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45">
      <c r="A556" t="s">
        <v>9896</v>
      </c>
      <c r="B556" s="1">
        <v>42280</v>
      </c>
      <c r="C556" t="s">
        <v>6689</v>
      </c>
      <c r="D556" t="s">
        <v>6690</v>
      </c>
      <c r="E556" t="s">
        <v>18</v>
      </c>
      <c r="F556" t="s">
        <v>19</v>
      </c>
      <c r="G556" t="s">
        <v>807</v>
      </c>
      <c r="H556" t="s">
        <v>95</v>
      </c>
      <c r="I556">
        <v>75217</v>
      </c>
      <c r="J556" t="s">
        <v>96</v>
      </c>
      <c r="K556" t="s">
        <v>4354</v>
      </c>
      <c r="L556" t="s">
        <v>24</v>
      </c>
      <c r="M556" t="s">
        <v>56</v>
      </c>
      <c r="N556" t="s">
        <v>4355</v>
      </c>
      <c r="O556">
        <v>31.776</v>
      </c>
    </row>
    <row r="557" spans="1:15" x14ac:dyDescent="0.45">
      <c r="A557" t="s">
        <v>9896</v>
      </c>
      <c r="B557" s="1">
        <v>42280</v>
      </c>
      <c r="C557" t="s">
        <v>6689</v>
      </c>
      <c r="D557" t="s">
        <v>6690</v>
      </c>
      <c r="E557" t="s">
        <v>18</v>
      </c>
      <c r="F557" t="s">
        <v>19</v>
      </c>
      <c r="G557" t="s">
        <v>807</v>
      </c>
      <c r="H557" t="s">
        <v>95</v>
      </c>
      <c r="I557">
        <v>75217</v>
      </c>
      <c r="J557" t="s">
        <v>96</v>
      </c>
      <c r="K557" t="s">
        <v>4330</v>
      </c>
      <c r="L557" t="s">
        <v>38</v>
      </c>
      <c r="M557" t="s">
        <v>259</v>
      </c>
      <c r="N557" t="s">
        <v>4331</v>
      </c>
      <c r="O557">
        <v>4.3440000000000003</v>
      </c>
    </row>
    <row r="558" spans="1:15" x14ac:dyDescent="0.45">
      <c r="A558" t="s">
        <v>9892</v>
      </c>
      <c r="B558" s="1">
        <v>43046</v>
      </c>
      <c r="C558" t="s">
        <v>2219</v>
      </c>
      <c r="D558" t="s">
        <v>2220</v>
      </c>
      <c r="E558" t="s">
        <v>18</v>
      </c>
      <c r="F558" t="s">
        <v>19</v>
      </c>
      <c r="G558" t="s">
        <v>807</v>
      </c>
      <c r="H558" t="s">
        <v>95</v>
      </c>
      <c r="I558">
        <v>75220</v>
      </c>
      <c r="J558" t="s">
        <v>96</v>
      </c>
      <c r="K558" t="s">
        <v>2058</v>
      </c>
      <c r="L558" t="s">
        <v>38</v>
      </c>
      <c r="M558" t="s">
        <v>50</v>
      </c>
      <c r="N558" t="s">
        <v>2059</v>
      </c>
      <c r="O558">
        <v>314.08800000000002</v>
      </c>
    </row>
    <row r="559" spans="1:15" x14ac:dyDescent="0.45">
      <c r="A559" t="s">
        <v>9892</v>
      </c>
      <c r="B559" s="1">
        <v>43046</v>
      </c>
      <c r="C559" t="s">
        <v>2219</v>
      </c>
      <c r="D559" t="s">
        <v>2220</v>
      </c>
      <c r="E559" t="s">
        <v>18</v>
      </c>
      <c r="F559" t="s">
        <v>19</v>
      </c>
      <c r="G559" t="s">
        <v>807</v>
      </c>
      <c r="H559" t="s">
        <v>95</v>
      </c>
      <c r="I559">
        <v>75220</v>
      </c>
      <c r="J559" t="s">
        <v>96</v>
      </c>
      <c r="K559" t="s">
        <v>9893</v>
      </c>
      <c r="L559" t="s">
        <v>24</v>
      </c>
      <c r="M559" t="s">
        <v>56</v>
      </c>
      <c r="N559" t="s">
        <v>9894</v>
      </c>
      <c r="O559">
        <v>44.46</v>
      </c>
    </row>
    <row r="560" spans="1:15" x14ac:dyDescent="0.45">
      <c r="A560" t="s">
        <v>9887</v>
      </c>
      <c r="B560" s="1">
        <v>43214</v>
      </c>
      <c r="C560" t="s">
        <v>5075</v>
      </c>
      <c r="D560" t="s">
        <v>5076</v>
      </c>
      <c r="E560" t="s">
        <v>18</v>
      </c>
      <c r="F560" t="s">
        <v>19</v>
      </c>
      <c r="G560" t="s">
        <v>293</v>
      </c>
      <c r="H560" t="s">
        <v>201</v>
      </c>
      <c r="I560">
        <v>60610</v>
      </c>
      <c r="J560" t="s">
        <v>96</v>
      </c>
      <c r="K560" t="s">
        <v>330</v>
      </c>
      <c r="L560" t="s">
        <v>38</v>
      </c>
      <c r="M560" t="s">
        <v>50</v>
      </c>
      <c r="N560" t="s">
        <v>331</v>
      </c>
      <c r="O560">
        <v>72.784000000000006</v>
      </c>
    </row>
    <row r="561" spans="1:15" x14ac:dyDescent="0.45">
      <c r="A561" t="s">
        <v>9887</v>
      </c>
      <c r="B561" s="1">
        <v>43214</v>
      </c>
      <c r="C561" t="s">
        <v>5075</v>
      </c>
      <c r="D561" t="s">
        <v>5076</v>
      </c>
      <c r="E561" t="s">
        <v>18</v>
      </c>
      <c r="F561" t="s">
        <v>19</v>
      </c>
      <c r="G561" t="s">
        <v>293</v>
      </c>
      <c r="H561" t="s">
        <v>201</v>
      </c>
      <c r="I561">
        <v>60610</v>
      </c>
      <c r="J561" t="s">
        <v>96</v>
      </c>
      <c r="K561" t="s">
        <v>4491</v>
      </c>
      <c r="L561" t="s">
        <v>38</v>
      </c>
      <c r="M561" t="s">
        <v>66</v>
      </c>
      <c r="N561" t="s">
        <v>4492</v>
      </c>
      <c r="O561">
        <v>10.43</v>
      </c>
    </row>
    <row r="562" spans="1:15" x14ac:dyDescent="0.45">
      <c r="A562" t="s">
        <v>9880</v>
      </c>
      <c r="B562" s="1">
        <v>42626</v>
      </c>
      <c r="C562" t="s">
        <v>1301</v>
      </c>
      <c r="D562" t="s">
        <v>1302</v>
      </c>
      <c r="E562" t="s">
        <v>18</v>
      </c>
      <c r="F562" t="s">
        <v>19</v>
      </c>
      <c r="G562" t="s">
        <v>293</v>
      </c>
      <c r="H562" t="s">
        <v>201</v>
      </c>
      <c r="I562">
        <v>60623</v>
      </c>
      <c r="J562" t="s">
        <v>96</v>
      </c>
      <c r="K562" t="s">
        <v>693</v>
      </c>
      <c r="L562" t="s">
        <v>24</v>
      </c>
      <c r="M562" t="s">
        <v>28</v>
      </c>
      <c r="N562" t="s">
        <v>694</v>
      </c>
      <c r="O562">
        <v>170.072</v>
      </c>
    </row>
    <row r="563" spans="1:15" x14ac:dyDescent="0.45">
      <c r="A563" t="s">
        <v>9880</v>
      </c>
      <c r="B563" s="1">
        <v>42626</v>
      </c>
      <c r="C563" t="s">
        <v>1301</v>
      </c>
      <c r="D563" t="s">
        <v>1302</v>
      </c>
      <c r="E563" t="s">
        <v>18</v>
      </c>
      <c r="F563" t="s">
        <v>19</v>
      </c>
      <c r="G563" t="s">
        <v>293</v>
      </c>
      <c r="H563" t="s">
        <v>201</v>
      </c>
      <c r="I563">
        <v>60623</v>
      </c>
      <c r="J563" t="s">
        <v>96</v>
      </c>
      <c r="K563" t="s">
        <v>4685</v>
      </c>
      <c r="L563" t="s">
        <v>38</v>
      </c>
      <c r="M563" t="s">
        <v>164</v>
      </c>
      <c r="N563" t="s">
        <v>661</v>
      </c>
      <c r="O563">
        <v>7.8239999999999998</v>
      </c>
    </row>
    <row r="564" spans="1:15" x14ac:dyDescent="0.45">
      <c r="A564" t="s">
        <v>9879</v>
      </c>
      <c r="B564" s="1">
        <v>43304</v>
      </c>
      <c r="C564" t="s">
        <v>1713</v>
      </c>
      <c r="D564" t="s">
        <v>1714</v>
      </c>
      <c r="E564" t="s">
        <v>33</v>
      </c>
      <c r="F564" t="s">
        <v>19</v>
      </c>
      <c r="G564" t="s">
        <v>293</v>
      </c>
      <c r="H564" t="s">
        <v>201</v>
      </c>
      <c r="I564">
        <v>60623</v>
      </c>
      <c r="J564" t="s">
        <v>96</v>
      </c>
      <c r="K564" t="s">
        <v>3731</v>
      </c>
      <c r="L564" t="s">
        <v>38</v>
      </c>
      <c r="M564" t="s">
        <v>81</v>
      </c>
      <c r="N564" t="s">
        <v>3732</v>
      </c>
      <c r="O564">
        <v>63.311999999999998</v>
      </c>
    </row>
    <row r="565" spans="1:15" x14ac:dyDescent="0.45">
      <c r="A565" t="s">
        <v>9878</v>
      </c>
      <c r="B565" s="1">
        <v>43238</v>
      </c>
      <c r="C565" t="s">
        <v>5332</v>
      </c>
      <c r="D565" t="s">
        <v>5333</v>
      </c>
      <c r="E565" t="s">
        <v>33</v>
      </c>
      <c r="F565" t="s">
        <v>19</v>
      </c>
      <c r="G565" t="s">
        <v>293</v>
      </c>
      <c r="H565" t="s">
        <v>201</v>
      </c>
      <c r="I565">
        <v>60653</v>
      </c>
      <c r="J565" t="s">
        <v>96</v>
      </c>
      <c r="K565" t="s">
        <v>1127</v>
      </c>
      <c r="L565" t="s">
        <v>24</v>
      </c>
      <c r="M565" t="s">
        <v>56</v>
      </c>
      <c r="N565" t="s">
        <v>1128</v>
      </c>
      <c r="O565">
        <v>1.8919999999999999</v>
      </c>
    </row>
    <row r="566" spans="1:15" x14ac:dyDescent="0.45">
      <c r="A566" t="s">
        <v>9878</v>
      </c>
      <c r="B566" s="1">
        <v>43238</v>
      </c>
      <c r="C566" t="s">
        <v>5332</v>
      </c>
      <c r="D566" t="s">
        <v>5333</v>
      </c>
      <c r="E566" t="s">
        <v>33</v>
      </c>
      <c r="F566" t="s">
        <v>19</v>
      </c>
      <c r="G566" t="s">
        <v>293</v>
      </c>
      <c r="H566" t="s">
        <v>201</v>
      </c>
      <c r="I566">
        <v>60653</v>
      </c>
      <c r="J566" t="s">
        <v>96</v>
      </c>
      <c r="K566" t="s">
        <v>4626</v>
      </c>
      <c r="L566" t="s">
        <v>24</v>
      </c>
      <c r="M566" t="s">
        <v>56</v>
      </c>
      <c r="N566" t="s">
        <v>4627</v>
      </c>
      <c r="O566">
        <v>22.608000000000001</v>
      </c>
    </row>
    <row r="567" spans="1:15" x14ac:dyDescent="0.45">
      <c r="A567" t="s">
        <v>9870</v>
      </c>
      <c r="B567" s="1">
        <v>42765</v>
      </c>
      <c r="C567" t="s">
        <v>9871</v>
      </c>
      <c r="D567" t="s">
        <v>9872</v>
      </c>
      <c r="E567" t="s">
        <v>33</v>
      </c>
      <c r="F567" t="s">
        <v>19</v>
      </c>
      <c r="G567" t="s">
        <v>293</v>
      </c>
      <c r="H567" t="s">
        <v>201</v>
      </c>
      <c r="I567">
        <v>60623</v>
      </c>
      <c r="J567" t="s">
        <v>96</v>
      </c>
      <c r="K567" t="s">
        <v>286</v>
      </c>
      <c r="L567" t="s">
        <v>38</v>
      </c>
      <c r="M567" t="s">
        <v>81</v>
      </c>
      <c r="N567" t="s">
        <v>287</v>
      </c>
      <c r="O567">
        <v>156.512</v>
      </c>
    </row>
    <row r="568" spans="1:15" x14ac:dyDescent="0.45">
      <c r="A568" t="s">
        <v>9861</v>
      </c>
      <c r="B568" s="1">
        <v>43460</v>
      </c>
      <c r="C568" t="s">
        <v>1799</v>
      </c>
      <c r="D568" t="s">
        <v>1800</v>
      </c>
      <c r="E568" t="s">
        <v>33</v>
      </c>
      <c r="F568" t="s">
        <v>19</v>
      </c>
      <c r="G568" t="s">
        <v>6899</v>
      </c>
      <c r="H568" t="s">
        <v>95</v>
      </c>
      <c r="I568">
        <v>79762</v>
      </c>
      <c r="J568" t="s">
        <v>96</v>
      </c>
      <c r="K568" t="s">
        <v>5223</v>
      </c>
      <c r="L568" t="s">
        <v>38</v>
      </c>
      <c r="M568" t="s">
        <v>81</v>
      </c>
      <c r="N568" t="s">
        <v>5224</v>
      </c>
      <c r="O568">
        <v>16.032</v>
      </c>
    </row>
    <row r="569" spans="1:15" x14ac:dyDescent="0.45">
      <c r="A569" t="s">
        <v>9855</v>
      </c>
      <c r="B569" s="1">
        <v>42030</v>
      </c>
      <c r="C569" t="s">
        <v>6009</v>
      </c>
      <c r="D569" t="s">
        <v>6010</v>
      </c>
      <c r="E569" t="s">
        <v>33</v>
      </c>
      <c r="F569" t="s">
        <v>19</v>
      </c>
      <c r="G569" t="s">
        <v>9856</v>
      </c>
      <c r="H569" t="s">
        <v>5323</v>
      </c>
      <c r="I569">
        <v>57701</v>
      </c>
      <c r="J569" t="s">
        <v>96</v>
      </c>
      <c r="K569" t="s">
        <v>2457</v>
      </c>
      <c r="L569" t="s">
        <v>24</v>
      </c>
      <c r="M569" t="s">
        <v>25</v>
      </c>
      <c r="N569" t="s">
        <v>2458</v>
      </c>
      <c r="O569">
        <v>141.96</v>
      </c>
    </row>
    <row r="570" spans="1:15" x14ac:dyDescent="0.45">
      <c r="A570" t="s">
        <v>9855</v>
      </c>
      <c r="B570" s="1">
        <v>42030</v>
      </c>
      <c r="C570" t="s">
        <v>6009</v>
      </c>
      <c r="D570" t="s">
        <v>6010</v>
      </c>
      <c r="E570" t="s">
        <v>33</v>
      </c>
      <c r="F570" t="s">
        <v>19</v>
      </c>
      <c r="G570" t="s">
        <v>9856</v>
      </c>
      <c r="H570" t="s">
        <v>5323</v>
      </c>
      <c r="I570">
        <v>57701</v>
      </c>
      <c r="J570" t="s">
        <v>96</v>
      </c>
      <c r="K570" t="s">
        <v>3716</v>
      </c>
      <c r="L570" t="s">
        <v>38</v>
      </c>
      <c r="M570" t="s">
        <v>66</v>
      </c>
      <c r="N570" t="s">
        <v>3717</v>
      </c>
      <c r="O570">
        <v>10.68</v>
      </c>
    </row>
    <row r="571" spans="1:15" x14ac:dyDescent="0.45">
      <c r="A571" t="s">
        <v>9852</v>
      </c>
      <c r="B571" s="1">
        <v>42175</v>
      </c>
      <c r="C571" t="s">
        <v>3996</v>
      </c>
      <c r="D571" t="s">
        <v>3997</v>
      </c>
      <c r="E571" t="s">
        <v>18</v>
      </c>
      <c r="F571" t="s">
        <v>19</v>
      </c>
      <c r="G571" t="s">
        <v>7524</v>
      </c>
      <c r="H571" t="s">
        <v>640</v>
      </c>
      <c r="I571">
        <v>73505</v>
      </c>
      <c r="J571" t="s">
        <v>96</v>
      </c>
      <c r="K571" t="s">
        <v>5168</v>
      </c>
      <c r="L571" t="s">
        <v>38</v>
      </c>
      <c r="M571" t="s">
        <v>59</v>
      </c>
      <c r="N571" t="s">
        <v>5169</v>
      </c>
      <c r="O571">
        <v>3.52</v>
      </c>
    </row>
    <row r="572" spans="1:15" x14ac:dyDescent="0.45">
      <c r="A572" t="s">
        <v>9852</v>
      </c>
      <c r="B572" s="1">
        <v>42175</v>
      </c>
      <c r="C572" t="s">
        <v>3996</v>
      </c>
      <c r="D572" t="s">
        <v>3997</v>
      </c>
      <c r="E572" t="s">
        <v>18</v>
      </c>
      <c r="F572" t="s">
        <v>19</v>
      </c>
      <c r="G572" t="s">
        <v>7524</v>
      </c>
      <c r="H572" t="s">
        <v>640</v>
      </c>
      <c r="I572">
        <v>73505</v>
      </c>
      <c r="J572" t="s">
        <v>96</v>
      </c>
      <c r="K572" t="s">
        <v>4611</v>
      </c>
      <c r="L572" t="s">
        <v>38</v>
      </c>
      <c r="M572" t="s">
        <v>69</v>
      </c>
      <c r="N572" t="s">
        <v>4612</v>
      </c>
      <c r="O572">
        <v>471.9</v>
      </c>
    </row>
    <row r="573" spans="1:15" x14ac:dyDescent="0.45">
      <c r="A573" t="s">
        <v>9846</v>
      </c>
      <c r="B573" s="1">
        <v>42651</v>
      </c>
      <c r="C573" t="s">
        <v>179</v>
      </c>
      <c r="D573" t="s">
        <v>180</v>
      </c>
      <c r="E573" t="s">
        <v>33</v>
      </c>
      <c r="F573" t="s">
        <v>19</v>
      </c>
      <c r="G573" t="s">
        <v>807</v>
      </c>
      <c r="H573" t="s">
        <v>95</v>
      </c>
      <c r="I573">
        <v>75081</v>
      </c>
      <c r="J573" t="s">
        <v>96</v>
      </c>
      <c r="K573" t="s">
        <v>328</v>
      </c>
      <c r="L573" t="s">
        <v>24</v>
      </c>
      <c r="M573" t="s">
        <v>56</v>
      </c>
      <c r="N573" t="s">
        <v>329</v>
      </c>
      <c r="O573">
        <v>72.78</v>
      </c>
    </row>
    <row r="574" spans="1:15" x14ac:dyDescent="0.45">
      <c r="A574" t="s">
        <v>9844</v>
      </c>
      <c r="B574" s="1">
        <v>43338</v>
      </c>
      <c r="C574" t="s">
        <v>241</v>
      </c>
      <c r="D574" t="s">
        <v>242</v>
      </c>
      <c r="E574" t="s">
        <v>18</v>
      </c>
      <c r="F574" t="s">
        <v>19</v>
      </c>
      <c r="G574" t="s">
        <v>293</v>
      </c>
      <c r="H574" t="s">
        <v>201</v>
      </c>
      <c r="I574">
        <v>60610</v>
      </c>
      <c r="J574" t="s">
        <v>96</v>
      </c>
      <c r="K574" t="s">
        <v>2319</v>
      </c>
      <c r="L574" t="s">
        <v>24</v>
      </c>
      <c r="M574" t="s">
        <v>56</v>
      </c>
      <c r="N574" t="s">
        <v>2320</v>
      </c>
      <c r="O574">
        <v>64.959999999999994</v>
      </c>
    </row>
    <row r="575" spans="1:15" x14ac:dyDescent="0.45">
      <c r="A575" t="s">
        <v>9843</v>
      </c>
      <c r="B575" s="1">
        <v>42406</v>
      </c>
      <c r="C575" t="s">
        <v>8646</v>
      </c>
      <c r="D575" t="s">
        <v>8647</v>
      </c>
      <c r="E575" t="s">
        <v>18</v>
      </c>
      <c r="F575" t="s">
        <v>19</v>
      </c>
      <c r="G575" t="s">
        <v>175</v>
      </c>
      <c r="H575" t="s">
        <v>95</v>
      </c>
      <c r="I575">
        <v>77070</v>
      </c>
      <c r="J575" t="s">
        <v>96</v>
      </c>
      <c r="K575" t="s">
        <v>5596</v>
      </c>
      <c r="L575" t="s">
        <v>38</v>
      </c>
      <c r="M575" t="s">
        <v>50</v>
      </c>
      <c r="N575" t="s">
        <v>5597</v>
      </c>
      <c r="O575">
        <v>670.75199999999995</v>
      </c>
    </row>
    <row r="576" spans="1:15" x14ac:dyDescent="0.45">
      <c r="A576" t="s">
        <v>9843</v>
      </c>
      <c r="B576" s="1">
        <v>42406</v>
      </c>
      <c r="C576" t="s">
        <v>8646</v>
      </c>
      <c r="D576" t="s">
        <v>8647</v>
      </c>
      <c r="E576" t="s">
        <v>18</v>
      </c>
      <c r="F576" t="s">
        <v>19</v>
      </c>
      <c r="G576" t="s">
        <v>175</v>
      </c>
      <c r="H576" t="s">
        <v>95</v>
      </c>
      <c r="I576">
        <v>77070</v>
      </c>
      <c r="J576" t="s">
        <v>96</v>
      </c>
      <c r="K576" t="s">
        <v>458</v>
      </c>
      <c r="L576" t="s">
        <v>62</v>
      </c>
      <c r="M576" t="s">
        <v>152</v>
      </c>
      <c r="N576" t="s">
        <v>459</v>
      </c>
      <c r="O576">
        <v>18.527999999999999</v>
      </c>
    </row>
    <row r="577" spans="1:15" x14ac:dyDescent="0.45">
      <c r="A577" t="s">
        <v>9843</v>
      </c>
      <c r="B577" s="1">
        <v>42406</v>
      </c>
      <c r="C577" t="s">
        <v>8646</v>
      </c>
      <c r="D577" t="s">
        <v>8647</v>
      </c>
      <c r="E577" t="s">
        <v>18</v>
      </c>
      <c r="F577" t="s">
        <v>19</v>
      </c>
      <c r="G577" t="s">
        <v>175</v>
      </c>
      <c r="H577" t="s">
        <v>95</v>
      </c>
      <c r="I577">
        <v>77070</v>
      </c>
      <c r="J577" t="s">
        <v>96</v>
      </c>
      <c r="K577" t="s">
        <v>3001</v>
      </c>
      <c r="L577" t="s">
        <v>38</v>
      </c>
      <c r="M577" t="s">
        <v>66</v>
      </c>
      <c r="N577" t="s">
        <v>3002</v>
      </c>
      <c r="O577">
        <v>2.9340000000000002</v>
      </c>
    </row>
    <row r="578" spans="1:15" x14ac:dyDescent="0.45">
      <c r="A578" t="s">
        <v>9839</v>
      </c>
      <c r="B578" s="1">
        <v>43303</v>
      </c>
      <c r="C578" t="s">
        <v>4351</v>
      </c>
      <c r="D578" t="s">
        <v>4352</v>
      </c>
      <c r="E578" t="s">
        <v>18</v>
      </c>
      <c r="F578" t="s">
        <v>19</v>
      </c>
      <c r="G578" t="s">
        <v>293</v>
      </c>
      <c r="H578" t="s">
        <v>201</v>
      </c>
      <c r="I578">
        <v>60653</v>
      </c>
      <c r="J578" t="s">
        <v>96</v>
      </c>
      <c r="K578" t="s">
        <v>1925</v>
      </c>
      <c r="L578" t="s">
        <v>24</v>
      </c>
      <c r="M578" t="s">
        <v>28</v>
      </c>
      <c r="N578" t="s">
        <v>1926</v>
      </c>
      <c r="O578">
        <v>526.34400000000005</v>
      </c>
    </row>
    <row r="579" spans="1:15" x14ac:dyDescent="0.45">
      <c r="A579" t="s">
        <v>9837</v>
      </c>
      <c r="B579" s="1">
        <v>43428</v>
      </c>
      <c r="C579" t="s">
        <v>3454</v>
      </c>
      <c r="D579" t="s">
        <v>3455</v>
      </c>
      <c r="E579" t="s">
        <v>33</v>
      </c>
      <c r="F579" t="s">
        <v>19</v>
      </c>
      <c r="G579" t="s">
        <v>9446</v>
      </c>
      <c r="H579" t="s">
        <v>4528</v>
      </c>
      <c r="I579">
        <v>67846</v>
      </c>
      <c r="J579" t="s">
        <v>96</v>
      </c>
      <c r="K579" t="s">
        <v>5265</v>
      </c>
      <c r="L579" t="s">
        <v>38</v>
      </c>
      <c r="M579" t="s">
        <v>50</v>
      </c>
      <c r="N579" t="s">
        <v>5266</v>
      </c>
      <c r="O579">
        <v>33.29</v>
      </c>
    </row>
    <row r="580" spans="1:15" x14ac:dyDescent="0.4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4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45">
      <c r="A582" t="s">
        <v>9835</v>
      </c>
      <c r="B582" s="1">
        <v>43376</v>
      </c>
      <c r="C582" t="s">
        <v>3638</v>
      </c>
      <c r="D582" t="s">
        <v>3639</v>
      </c>
      <c r="E582" t="s">
        <v>33</v>
      </c>
      <c r="F582" t="s">
        <v>19</v>
      </c>
      <c r="G582" t="s">
        <v>593</v>
      </c>
      <c r="H582" t="s">
        <v>95</v>
      </c>
      <c r="I582">
        <v>77506</v>
      </c>
      <c r="J582" t="s">
        <v>96</v>
      </c>
      <c r="K582" t="s">
        <v>3577</v>
      </c>
      <c r="L582" t="s">
        <v>38</v>
      </c>
      <c r="M582" t="s">
        <v>59</v>
      </c>
      <c r="N582" t="s">
        <v>3578</v>
      </c>
      <c r="O582">
        <v>20.64</v>
      </c>
    </row>
    <row r="583" spans="1:15" x14ac:dyDescent="0.45">
      <c r="A583" t="s">
        <v>9834</v>
      </c>
      <c r="B583" s="1">
        <v>43070</v>
      </c>
      <c r="C583" t="s">
        <v>5567</v>
      </c>
      <c r="D583" t="s">
        <v>5568</v>
      </c>
      <c r="E583" t="s">
        <v>18</v>
      </c>
      <c r="F583" t="s">
        <v>19</v>
      </c>
      <c r="G583" t="s">
        <v>5106</v>
      </c>
      <c r="H583" t="s">
        <v>95</v>
      </c>
      <c r="I583">
        <v>76903</v>
      </c>
      <c r="J583" t="s">
        <v>96</v>
      </c>
      <c r="K583" t="s">
        <v>884</v>
      </c>
      <c r="L583" t="s">
        <v>24</v>
      </c>
      <c r="M583" t="s">
        <v>28</v>
      </c>
      <c r="N583" t="s">
        <v>885</v>
      </c>
      <c r="O583">
        <v>85.245999999999995</v>
      </c>
    </row>
    <row r="584" spans="1:15" x14ac:dyDescent="0.45">
      <c r="A584" t="s">
        <v>9834</v>
      </c>
      <c r="B584" s="1">
        <v>43070</v>
      </c>
      <c r="C584" t="s">
        <v>5567</v>
      </c>
      <c r="D584" t="s">
        <v>5568</v>
      </c>
      <c r="E584" t="s">
        <v>18</v>
      </c>
      <c r="F584" t="s">
        <v>19</v>
      </c>
      <c r="G584" t="s">
        <v>5106</v>
      </c>
      <c r="H584" t="s">
        <v>95</v>
      </c>
      <c r="I584">
        <v>76903</v>
      </c>
      <c r="J584" t="s">
        <v>96</v>
      </c>
      <c r="K584" t="s">
        <v>3648</v>
      </c>
      <c r="L584" t="s">
        <v>38</v>
      </c>
      <c r="M584" t="s">
        <v>69</v>
      </c>
      <c r="N584" t="s">
        <v>3649</v>
      </c>
      <c r="O584">
        <v>11.648</v>
      </c>
    </row>
    <row r="585" spans="1:15" x14ac:dyDescent="0.45">
      <c r="A585" t="s">
        <v>9834</v>
      </c>
      <c r="B585" s="1">
        <v>43070</v>
      </c>
      <c r="C585" t="s">
        <v>5567</v>
      </c>
      <c r="D585" t="s">
        <v>5568</v>
      </c>
      <c r="E585" t="s">
        <v>18</v>
      </c>
      <c r="F585" t="s">
        <v>19</v>
      </c>
      <c r="G585" t="s">
        <v>5106</v>
      </c>
      <c r="H585" t="s">
        <v>95</v>
      </c>
      <c r="I585">
        <v>76903</v>
      </c>
      <c r="J585" t="s">
        <v>96</v>
      </c>
      <c r="K585" t="s">
        <v>1833</v>
      </c>
      <c r="L585" t="s">
        <v>24</v>
      </c>
      <c r="M585" t="s">
        <v>28</v>
      </c>
      <c r="N585" t="s">
        <v>1834</v>
      </c>
      <c r="O585">
        <v>248.43</v>
      </c>
    </row>
    <row r="586" spans="1:15" x14ac:dyDescent="0.45">
      <c r="A586" t="s">
        <v>9833</v>
      </c>
      <c r="B586" s="1">
        <v>43422</v>
      </c>
      <c r="C586" t="s">
        <v>6689</v>
      </c>
      <c r="D586" t="s">
        <v>6690</v>
      </c>
      <c r="E586" t="s">
        <v>18</v>
      </c>
      <c r="F586" t="s">
        <v>19</v>
      </c>
      <c r="G586" t="s">
        <v>293</v>
      </c>
      <c r="H586" t="s">
        <v>201</v>
      </c>
      <c r="I586">
        <v>60623</v>
      </c>
      <c r="J586" t="s">
        <v>96</v>
      </c>
      <c r="K586" t="s">
        <v>6125</v>
      </c>
      <c r="L586" t="s">
        <v>24</v>
      </c>
      <c r="M586" t="s">
        <v>28</v>
      </c>
      <c r="N586" t="s">
        <v>6126</v>
      </c>
      <c r="O586">
        <v>127.386</v>
      </c>
    </row>
    <row r="587" spans="1:15" x14ac:dyDescent="0.45">
      <c r="A587" t="s">
        <v>9833</v>
      </c>
      <c r="B587" s="1">
        <v>43422</v>
      </c>
      <c r="C587" t="s">
        <v>6689</v>
      </c>
      <c r="D587" t="s">
        <v>6690</v>
      </c>
      <c r="E587" t="s">
        <v>18</v>
      </c>
      <c r="F587" t="s">
        <v>19</v>
      </c>
      <c r="G587" t="s">
        <v>293</v>
      </c>
      <c r="H587" t="s">
        <v>201</v>
      </c>
      <c r="I587">
        <v>60623</v>
      </c>
      <c r="J587" t="s">
        <v>96</v>
      </c>
      <c r="K587" t="s">
        <v>8401</v>
      </c>
      <c r="L587" t="s">
        <v>38</v>
      </c>
      <c r="M587" t="s">
        <v>164</v>
      </c>
      <c r="N587" t="s">
        <v>8053</v>
      </c>
      <c r="O587">
        <v>55.584000000000003</v>
      </c>
    </row>
    <row r="588" spans="1:15" x14ac:dyDescent="0.45">
      <c r="A588" t="s">
        <v>9829</v>
      </c>
      <c r="B588" s="1">
        <v>43148</v>
      </c>
      <c r="C588" t="s">
        <v>7277</v>
      </c>
      <c r="D588" t="s">
        <v>7278</v>
      </c>
      <c r="E588" t="s">
        <v>93</v>
      </c>
      <c r="F588" t="s">
        <v>19</v>
      </c>
      <c r="G588" t="s">
        <v>175</v>
      </c>
      <c r="H588" t="s">
        <v>95</v>
      </c>
      <c r="I588">
        <v>77041</v>
      </c>
      <c r="J588" t="s">
        <v>96</v>
      </c>
      <c r="K588" t="s">
        <v>4277</v>
      </c>
      <c r="L588" t="s">
        <v>62</v>
      </c>
      <c r="M588" t="s">
        <v>63</v>
      </c>
      <c r="N588" t="s">
        <v>4278</v>
      </c>
      <c r="O588">
        <v>438.33600000000001</v>
      </c>
    </row>
    <row r="589" spans="1:15" x14ac:dyDescent="0.45">
      <c r="A589" t="s">
        <v>9829</v>
      </c>
      <c r="B589" s="1">
        <v>43148</v>
      </c>
      <c r="C589" t="s">
        <v>7277</v>
      </c>
      <c r="D589" t="s">
        <v>7278</v>
      </c>
      <c r="E589" t="s">
        <v>93</v>
      </c>
      <c r="F589" t="s">
        <v>19</v>
      </c>
      <c r="G589" t="s">
        <v>175</v>
      </c>
      <c r="H589" t="s">
        <v>95</v>
      </c>
      <c r="I589">
        <v>77041</v>
      </c>
      <c r="J589" t="s">
        <v>96</v>
      </c>
      <c r="K589" t="s">
        <v>9830</v>
      </c>
      <c r="L589" t="s">
        <v>38</v>
      </c>
      <c r="M589" t="s">
        <v>59</v>
      </c>
      <c r="N589" t="s">
        <v>9831</v>
      </c>
      <c r="O589">
        <v>175.44</v>
      </c>
    </row>
    <row r="590" spans="1:15" x14ac:dyDescent="0.45">
      <c r="A590" t="s">
        <v>9829</v>
      </c>
      <c r="B590" s="1">
        <v>43148</v>
      </c>
      <c r="C590" t="s">
        <v>7277</v>
      </c>
      <c r="D590" t="s">
        <v>7278</v>
      </c>
      <c r="E590" t="s">
        <v>93</v>
      </c>
      <c r="F590" t="s">
        <v>19</v>
      </c>
      <c r="G590" t="s">
        <v>175</v>
      </c>
      <c r="H590" t="s">
        <v>95</v>
      </c>
      <c r="I590">
        <v>77041</v>
      </c>
      <c r="J590" t="s">
        <v>96</v>
      </c>
      <c r="K590" t="s">
        <v>1625</v>
      </c>
      <c r="L590" t="s">
        <v>24</v>
      </c>
      <c r="M590" t="s">
        <v>25</v>
      </c>
      <c r="N590" t="s">
        <v>1626</v>
      </c>
      <c r="O590">
        <v>89.066400000000002</v>
      </c>
    </row>
    <row r="591" spans="1:15" x14ac:dyDescent="0.45">
      <c r="A591" t="s">
        <v>9808</v>
      </c>
      <c r="B591" s="1">
        <v>43101</v>
      </c>
      <c r="C591" t="s">
        <v>455</v>
      </c>
      <c r="D591" t="s">
        <v>456</v>
      </c>
      <c r="E591" t="s">
        <v>18</v>
      </c>
      <c r="F591" t="s">
        <v>19</v>
      </c>
      <c r="G591" t="s">
        <v>1675</v>
      </c>
      <c r="H591" t="s">
        <v>95</v>
      </c>
      <c r="I591">
        <v>77340</v>
      </c>
      <c r="J591" t="s">
        <v>96</v>
      </c>
      <c r="K591" t="s">
        <v>1986</v>
      </c>
      <c r="L591" t="s">
        <v>38</v>
      </c>
      <c r="M591" t="s">
        <v>69</v>
      </c>
      <c r="N591" t="s">
        <v>1987</v>
      </c>
      <c r="O591">
        <v>15.224</v>
      </c>
    </row>
    <row r="592" spans="1:15" x14ac:dyDescent="0.45">
      <c r="A592" t="s">
        <v>9808</v>
      </c>
      <c r="B592" s="1">
        <v>43101</v>
      </c>
      <c r="C592" t="s">
        <v>455</v>
      </c>
      <c r="D592" t="s">
        <v>456</v>
      </c>
      <c r="E592" t="s">
        <v>18</v>
      </c>
      <c r="F592" t="s">
        <v>19</v>
      </c>
      <c r="G592" t="s">
        <v>1675</v>
      </c>
      <c r="H592" t="s">
        <v>95</v>
      </c>
      <c r="I592">
        <v>77340</v>
      </c>
      <c r="J592" t="s">
        <v>96</v>
      </c>
      <c r="K592" t="s">
        <v>786</v>
      </c>
      <c r="L592" t="s">
        <v>38</v>
      </c>
      <c r="M592" t="s">
        <v>66</v>
      </c>
      <c r="N592" t="s">
        <v>787</v>
      </c>
      <c r="O592">
        <v>13.747999999999999</v>
      </c>
    </row>
    <row r="593" spans="1:15" x14ac:dyDescent="0.45">
      <c r="A593" t="s">
        <v>9808</v>
      </c>
      <c r="B593" s="1">
        <v>43101</v>
      </c>
      <c r="C593" t="s">
        <v>455</v>
      </c>
      <c r="D593" t="s">
        <v>456</v>
      </c>
      <c r="E593" t="s">
        <v>18</v>
      </c>
      <c r="F593" t="s">
        <v>19</v>
      </c>
      <c r="G593" t="s">
        <v>1675</v>
      </c>
      <c r="H593" t="s">
        <v>95</v>
      </c>
      <c r="I593">
        <v>77340</v>
      </c>
      <c r="J593" t="s">
        <v>96</v>
      </c>
      <c r="K593" t="s">
        <v>2438</v>
      </c>
      <c r="L593" t="s">
        <v>38</v>
      </c>
      <c r="M593" t="s">
        <v>66</v>
      </c>
      <c r="N593" t="s">
        <v>2439</v>
      </c>
      <c r="O593">
        <v>6.47</v>
      </c>
    </row>
    <row r="594" spans="1:15" x14ac:dyDescent="0.4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4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45">
      <c r="A596" t="s">
        <v>9808</v>
      </c>
      <c r="B596" s="1">
        <v>43101</v>
      </c>
      <c r="C596" t="s">
        <v>455</v>
      </c>
      <c r="D596" t="s">
        <v>456</v>
      </c>
      <c r="E596" t="s">
        <v>18</v>
      </c>
      <c r="F596" t="s">
        <v>19</v>
      </c>
      <c r="G596" t="s">
        <v>1675</v>
      </c>
      <c r="H596" t="s">
        <v>95</v>
      </c>
      <c r="I596">
        <v>77340</v>
      </c>
      <c r="J596" t="s">
        <v>96</v>
      </c>
      <c r="K596" t="s">
        <v>2739</v>
      </c>
      <c r="L596" t="s">
        <v>38</v>
      </c>
      <c r="M596" t="s">
        <v>59</v>
      </c>
      <c r="N596" t="s">
        <v>2740</v>
      </c>
      <c r="O596">
        <v>12.736000000000001</v>
      </c>
    </row>
    <row r="597" spans="1:15" x14ac:dyDescent="0.45">
      <c r="A597" t="s">
        <v>9808</v>
      </c>
      <c r="B597" s="1">
        <v>43101</v>
      </c>
      <c r="C597" t="s">
        <v>455</v>
      </c>
      <c r="D597" t="s">
        <v>456</v>
      </c>
      <c r="E597" t="s">
        <v>18</v>
      </c>
      <c r="F597" t="s">
        <v>19</v>
      </c>
      <c r="G597" t="s">
        <v>1675</v>
      </c>
      <c r="H597" t="s">
        <v>95</v>
      </c>
      <c r="I597">
        <v>77340</v>
      </c>
      <c r="J597" t="s">
        <v>96</v>
      </c>
      <c r="K597" t="s">
        <v>2476</v>
      </c>
      <c r="L597" t="s">
        <v>24</v>
      </c>
      <c r="M597" t="s">
        <v>28</v>
      </c>
      <c r="N597" t="s">
        <v>2477</v>
      </c>
      <c r="O597">
        <v>310.74400000000003</v>
      </c>
    </row>
    <row r="598" spans="1:15" x14ac:dyDescent="0.45">
      <c r="A598" t="s">
        <v>9808</v>
      </c>
      <c r="B598" s="1">
        <v>43101</v>
      </c>
      <c r="C598" t="s">
        <v>455</v>
      </c>
      <c r="D598" t="s">
        <v>456</v>
      </c>
      <c r="E598" t="s">
        <v>18</v>
      </c>
      <c r="F598" t="s">
        <v>19</v>
      </c>
      <c r="G598" t="s">
        <v>1675</v>
      </c>
      <c r="H598" t="s">
        <v>95</v>
      </c>
      <c r="I598">
        <v>77340</v>
      </c>
      <c r="J598" t="s">
        <v>96</v>
      </c>
      <c r="K598" t="s">
        <v>6113</v>
      </c>
      <c r="L598" t="s">
        <v>24</v>
      </c>
      <c r="M598" t="s">
        <v>56</v>
      </c>
      <c r="N598" t="s">
        <v>6114</v>
      </c>
      <c r="O598">
        <v>141.41999999999999</v>
      </c>
    </row>
    <row r="599" spans="1:15" x14ac:dyDescent="0.45">
      <c r="A599" t="s">
        <v>9808</v>
      </c>
      <c r="B599" s="1">
        <v>43101</v>
      </c>
      <c r="C599" t="s">
        <v>455</v>
      </c>
      <c r="D599" t="s">
        <v>456</v>
      </c>
      <c r="E599" t="s">
        <v>18</v>
      </c>
      <c r="F599" t="s">
        <v>19</v>
      </c>
      <c r="G599" t="s">
        <v>1675</v>
      </c>
      <c r="H599" t="s">
        <v>95</v>
      </c>
      <c r="I599">
        <v>77340</v>
      </c>
      <c r="J599" t="s">
        <v>96</v>
      </c>
      <c r="K599" t="s">
        <v>1623</v>
      </c>
      <c r="L599" t="s">
        <v>38</v>
      </c>
      <c r="M599" t="s">
        <v>50</v>
      </c>
      <c r="N599" t="s">
        <v>1624</v>
      </c>
      <c r="O599">
        <v>454.56</v>
      </c>
    </row>
    <row r="600" spans="1:15" x14ac:dyDescent="0.45">
      <c r="A600" t="s">
        <v>9788</v>
      </c>
      <c r="B600" s="1">
        <v>42546</v>
      </c>
      <c r="C600" t="s">
        <v>5245</v>
      </c>
      <c r="D600" t="s">
        <v>5246</v>
      </c>
      <c r="E600" t="s">
        <v>18</v>
      </c>
      <c r="F600" t="s">
        <v>19</v>
      </c>
      <c r="G600" t="s">
        <v>175</v>
      </c>
      <c r="H600" t="s">
        <v>95</v>
      </c>
      <c r="I600">
        <v>77041</v>
      </c>
      <c r="J600" t="s">
        <v>96</v>
      </c>
      <c r="K600" t="s">
        <v>2914</v>
      </c>
      <c r="L600" t="s">
        <v>38</v>
      </c>
      <c r="M600" t="s">
        <v>39</v>
      </c>
      <c r="N600" t="s">
        <v>2915</v>
      </c>
      <c r="O600">
        <v>4.6079999999999997</v>
      </c>
    </row>
    <row r="601" spans="1:15" x14ac:dyDescent="0.45">
      <c r="A601" t="s">
        <v>9788</v>
      </c>
      <c r="B601" s="1">
        <v>42546</v>
      </c>
      <c r="C601" t="s">
        <v>5245</v>
      </c>
      <c r="D601" t="s">
        <v>5246</v>
      </c>
      <c r="E601" t="s">
        <v>18</v>
      </c>
      <c r="F601" t="s">
        <v>19</v>
      </c>
      <c r="G601" t="s">
        <v>175</v>
      </c>
      <c r="H601" t="s">
        <v>95</v>
      </c>
      <c r="I601">
        <v>77041</v>
      </c>
      <c r="J601" t="s">
        <v>96</v>
      </c>
      <c r="K601" t="s">
        <v>5681</v>
      </c>
      <c r="L601" t="s">
        <v>24</v>
      </c>
      <c r="M601" t="s">
        <v>56</v>
      </c>
      <c r="N601" t="s">
        <v>5682</v>
      </c>
      <c r="O601">
        <v>75.384</v>
      </c>
    </row>
    <row r="602" spans="1:15" x14ac:dyDescent="0.45">
      <c r="A602" t="s">
        <v>9788</v>
      </c>
      <c r="B602" s="1">
        <v>42546</v>
      </c>
      <c r="C602" t="s">
        <v>5245</v>
      </c>
      <c r="D602" t="s">
        <v>5246</v>
      </c>
      <c r="E602" t="s">
        <v>18</v>
      </c>
      <c r="F602" t="s">
        <v>19</v>
      </c>
      <c r="G602" t="s">
        <v>175</v>
      </c>
      <c r="H602" t="s">
        <v>95</v>
      </c>
      <c r="I602">
        <v>77041</v>
      </c>
      <c r="J602" t="s">
        <v>96</v>
      </c>
      <c r="K602" t="s">
        <v>7768</v>
      </c>
      <c r="L602" t="s">
        <v>38</v>
      </c>
      <c r="M602" t="s">
        <v>66</v>
      </c>
      <c r="N602" t="s">
        <v>7769</v>
      </c>
      <c r="O602">
        <v>0.98399999999999999</v>
      </c>
    </row>
    <row r="603" spans="1:15" x14ac:dyDescent="0.45">
      <c r="A603" t="s">
        <v>9788</v>
      </c>
      <c r="B603" s="1">
        <v>42546</v>
      </c>
      <c r="C603" t="s">
        <v>5245</v>
      </c>
      <c r="D603" t="s">
        <v>5246</v>
      </c>
      <c r="E603" t="s">
        <v>18</v>
      </c>
      <c r="F603" t="s">
        <v>19</v>
      </c>
      <c r="G603" t="s">
        <v>175</v>
      </c>
      <c r="H603" t="s">
        <v>95</v>
      </c>
      <c r="I603">
        <v>77041</v>
      </c>
      <c r="J603" t="s">
        <v>96</v>
      </c>
      <c r="K603" t="s">
        <v>2645</v>
      </c>
      <c r="L603" t="s">
        <v>38</v>
      </c>
      <c r="M603" t="s">
        <v>81</v>
      </c>
      <c r="N603" t="s">
        <v>2646</v>
      </c>
      <c r="O603">
        <v>47.951999999999998</v>
      </c>
    </row>
    <row r="604" spans="1:15" x14ac:dyDescent="0.45">
      <c r="A604" t="s">
        <v>9787</v>
      </c>
      <c r="B604" s="1">
        <v>42742</v>
      </c>
      <c r="C604" t="s">
        <v>3234</v>
      </c>
      <c r="D604" t="s">
        <v>3235</v>
      </c>
      <c r="E604" t="s">
        <v>18</v>
      </c>
      <c r="F604" t="s">
        <v>19</v>
      </c>
      <c r="G604" t="s">
        <v>1608</v>
      </c>
      <c r="H604" t="s">
        <v>95</v>
      </c>
      <c r="I604">
        <v>79109</v>
      </c>
      <c r="J604" t="s">
        <v>96</v>
      </c>
      <c r="K604" t="s">
        <v>2921</v>
      </c>
      <c r="L604" t="s">
        <v>38</v>
      </c>
      <c r="M604" t="s">
        <v>81</v>
      </c>
      <c r="N604" t="s">
        <v>2922</v>
      </c>
      <c r="O604">
        <v>25.92</v>
      </c>
    </row>
    <row r="605" spans="1:15" x14ac:dyDescent="0.45">
      <c r="A605" t="s">
        <v>9787</v>
      </c>
      <c r="B605" s="1">
        <v>42742</v>
      </c>
      <c r="C605" t="s">
        <v>3234</v>
      </c>
      <c r="D605" t="s">
        <v>3235</v>
      </c>
      <c r="E605" t="s">
        <v>18</v>
      </c>
      <c r="F605" t="s">
        <v>19</v>
      </c>
      <c r="G605" t="s">
        <v>1608</v>
      </c>
      <c r="H605" t="s">
        <v>95</v>
      </c>
      <c r="I605">
        <v>79109</v>
      </c>
      <c r="J605" t="s">
        <v>96</v>
      </c>
      <c r="K605" t="s">
        <v>3954</v>
      </c>
      <c r="L605" t="s">
        <v>24</v>
      </c>
      <c r="M605" t="s">
        <v>56</v>
      </c>
      <c r="N605" t="s">
        <v>5767</v>
      </c>
      <c r="O605">
        <v>23.076000000000001</v>
      </c>
    </row>
    <row r="606" spans="1:15" x14ac:dyDescent="0.45">
      <c r="A606" t="s">
        <v>9786</v>
      </c>
      <c r="B606" s="1">
        <v>43029</v>
      </c>
      <c r="C606" t="s">
        <v>4534</v>
      </c>
      <c r="D606" t="s">
        <v>4535</v>
      </c>
      <c r="E606" t="s">
        <v>18</v>
      </c>
      <c r="F606" t="s">
        <v>19</v>
      </c>
      <c r="G606" t="s">
        <v>670</v>
      </c>
      <c r="H606" t="s">
        <v>95</v>
      </c>
      <c r="I606">
        <v>78207</v>
      </c>
      <c r="J606" t="s">
        <v>96</v>
      </c>
      <c r="K606" t="s">
        <v>745</v>
      </c>
      <c r="L606" t="s">
        <v>62</v>
      </c>
      <c r="M606" t="s">
        <v>152</v>
      </c>
      <c r="N606" t="s">
        <v>746</v>
      </c>
      <c r="O606">
        <v>106.08</v>
      </c>
    </row>
    <row r="607" spans="1:15" x14ac:dyDescent="0.45">
      <c r="A607" t="s">
        <v>9784</v>
      </c>
      <c r="B607" s="1">
        <v>42206</v>
      </c>
      <c r="C607" t="s">
        <v>3742</v>
      </c>
      <c r="D607" t="s">
        <v>3743</v>
      </c>
      <c r="E607" t="s">
        <v>33</v>
      </c>
      <c r="F607" t="s">
        <v>19</v>
      </c>
      <c r="G607" t="s">
        <v>807</v>
      </c>
      <c r="H607" t="s">
        <v>95</v>
      </c>
      <c r="I607">
        <v>75217</v>
      </c>
      <c r="J607" t="s">
        <v>96</v>
      </c>
      <c r="K607" t="s">
        <v>6929</v>
      </c>
      <c r="L607" t="s">
        <v>38</v>
      </c>
      <c r="M607" t="s">
        <v>66</v>
      </c>
      <c r="N607" t="s">
        <v>6930</v>
      </c>
      <c r="O607">
        <v>1.044</v>
      </c>
    </row>
    <row r="608" spans="1:15" x14ac:dyDescent="0.45">
      <c r="A608" t="s">
        <v>9784</v>
      </c>
      <c r="B608" s="1">
        <v>42206</v>
      </c>
      <c r="C608" t="s">
        <v>3742</v>
      </c>
      <c r="D608" t="s">
        <v>3743</v>
      </c>
      <c r="E608" t="s">
        <v>33</v>
      </c>
      <c r="F608" t="s">
        <v>19</v>
      </c>
      <c r="G608" t="s">
        <v>807</v>
      </c>
      <c r="H608" t="s">
        <v>95</v>
      </c>
      <c r="I608">
        <v>75217</v>
      </c>
      <c r="J608" t="s">
        <v>96</v>
      </c>
      <c r="K608" t="s">
        <v>1925</v>
      </c>
      <c r="L608" t="s">
        <v>24</v>
      </c>
      <c r="M608" t="s">
        <v>28</v>
      </c>
      <c r="N608" t="s">
        <v>1926</v>
      </c>
      <c r="O608">
        <v>657.93</v>
      </c>
    </row>
    <row r="609" spans="1:15" x14ac:dyDescent="0.45">
      <c r="A609" t="s">
        <v>9784</v>
      </c>
      <c r="B609" s="1">
        <v>42206</v>
      </c>
      <c r="C609" t="s">
        <v>3742</v>
      </c>
      <c r="D609" t="s">
        <v>3743</v>
      </c>
      <c r="E609" t="s">
        <v>33</v>
      </c>
      <c r="F609" t="s">
        <v>19</v>
      </c>
      <c r="G609" t="s">
        <v>807</v>
      </c>
      <c r="H609" t="s">
        <v>95</v>
      </c>
      <c r="I609">
        <v>75217</v>
      </c>
      <c r="J609" t="s">
        <v>96</v>
      </c>
      <c r="K609" t="s">
        <v>7508</v>
      </c>
      <c r="L609" t="s">
        <v>38</v>
      </c>
      <c r="M609" t="s">
        <v>164</v>
      </c>
      <c r="N609" t="s">
        <v>7509</v>
      </c>
      <c r="O609">
        <v>87.92</v>
      </c>
    </row>
    <row r="610" spans="1:15" x14ac:dyDescent="0.45">
      <c r="A610" t="s">
        <v>9784</v>
      </c>
      <c r="B610" s="1">
        <v>42206</v>
      </c>
      <c r="C610" t="s">
        <v>3742</v>
      </c>
      <c r="D610" t="s">
        <v>3743</v>
      </c>
      <c r="E610" t="s">
        <v>33</v>
      </c>
      <c r="F610" t="s">
        <v>19</v>
      </c>
      <c r="G610" t="s">
        <v>807</v>
      </c>
      <c r="H610" t="s">
        <v>95</v>
      </c>
      <c r="I610">
        <v>75217</v>
      </c>
      <c r="J610" t="s">
        <v>96</v>
      </c>
      <c r="K610" t="s">
        <v>5044</v>
      </c>
      <c r="L610" t="s">
        <v>38</v>
      </c>
      <c r="M610" t="s">
        <v>69</v>
      </c>
      <c r="N610" t="s">
        <v>5045</v>
      </c>
      <c r="O610">
        <v>4.992</v>
      </c>
    </row>
    <row r="611" spans="1:15" x14ac:dyDescent="0.45">
      <c r="A611" t="s">
        <v>9783</v>
      </c>
      <c r="B611" s="1">
        <v>43406</v>
      </c>
      <c r="C611" t="s">
        <v>637</v>
      </c>
      <c r="D611" t="s">
        <v>638</v>
      </c>
      <c r="E611" t="s">
        <v>18</v>
      </c>
      <c r="F611" t="s">
        <v>19</v>
      </c>
      <c r="G611" t="s">
        <v>5081</v>
      </c>
      <c r="H611" t="s">
        <v>587</v>
      </c>
      <c r="I611">
        <v>63116</v>
      </c>
      <c r="J611" t="s">
        <v>96</v>
      </c>
      <c r="K611" t="s">
        <v>4002</v>
      </c>
      <c r="L611" t="s">
        <v>38</v>
      </c>
      <c r="M611" t="s">
        <v>81</v>
      </c>
      <c r="N611" t="s">
        <v>4003</v>
      </c>
      <c r="O611">
        <v>11.76</v>
      </c>
    </row>
    <row r="612" spans="1:15" x14ac:dyDescent="0.4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4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45">
      <c r="A614" t="s">
        <v>9783</v>
      </c>
      <c r="B614" s="1">
        <v>43406</v>
      </c>
      <c r="C614" t="s">
        <v>637</v>
      </c>
      <c r="D614" t="s">
        <v>638</v>
      </c>
      <c r="E614" t="s">
        <v>18</v>
      </c>
      <c r="F614" t="s">
        <v>19</v>
      </c>
      <c r="G614" t="s">
        <v>5081</v>
      </c>
      <c r="H614" t="s">
        <v>587</v>
      </c>
      <c r="I614">
        <v>63116</v>
      </c>
      <c r="J614" t="s">
        <v>96</v>
      </c>
      <c r="K614" t="s">
        <v>7116</v>
      </c>
      <c r="L614" t="s">
        <v>38</v>
      </c>
      <c r="M614" t="s">
        <v>69</v>
      </c>
      <c r="N614" t="s">
        <v>7117</v>
      </c>
      <c r="O614">
        <v>83.9</v>
      </c>
    </row>
    <row r="615" spans="1:15" x14ac:dyDescent="0.45">
      <c r="A615" t="s">
        <v>9777</v>
      </c>
      <c r="B615" s="1">
        <v>42691</v>
      </c>
      <c r="C615" t="s">
        <v>7155</v>
      </c>
      <c r="D615" t="s">
        <v>7156</v>
      </c>
      <c r="E615" t="s">
        <v>18</v>
      </c>
      <c r="F615" t="s">
        <v>19</v>
      </c>
      <c r="G615" t="s">
        <v>4845</v>
      </c>
      <c r="H615" t="s">
        <v>640</v>
      </c>
      <c r="I615">
        <v>73120</v>
      </c>
      <c r="J615" t="s">
        <v>96</v>
      </c>
      <c r="K615" t="s">
        <v>9128</v>
      </c>
      <c r="L615" t="s">
        <v>24</v>
      </c>
      <c r="M615" t="s">
        <v>28</v>
      </c>
      <c r="N615" t="s">
        <v>9129</v>
      </c>
      <c r="O615">
        <v>1323.9</v>
      </c>
    </row>
    <row r="616" spans="1:15" x14ac:dyDescent="0.45">
      <c r="A616" t="s">
        <v>9777</v>
      </c>
      <c r="B616" s="1">
        <v>42691</v>
      </c>
      <c r="C616" t="s">
        <v>7155</v>
      </c>
      <c r="D616" t="s">
        <v>7156</v>
      </c>
      <c r="E616" t="s">
        <v>18</v>
      </c>
      <c r="F616" t="s">
        <v>19</v>
      </c>
      <c r="G616" t="s">
        <v>4845</v>
      </c>
      <c r="H616" t="s">
        <v>640</v>
      </c>
      <c r="I616">
        <v>73120</v>
      </c>
      <c r="J616" t="s">
        <v>96</v>
      </c>
      <c r="K616" t="s">
        <v>1047</v>
      </c>
      <c r="L616" t="s">
        <v>38</v>
      </c>
      <c r="M616" t="s">
        <v>81</v>
      </c>
      <c r="N616" t="s">
        <v>177</v>
      </c>
      <c r="O616">
        <v>106.32</v>
      </c>
    </row>
    <row r="617" spans="1:15" x14ac:dyDescent="0.45">
      <c r="A617" t="s">
        <v>9777</v>
      </c>
      <c r="B617" s="1">
        <v>42691</v>
      </c>
      <c r="C617" t="s">
        <v>7155</v>
      </c>
      <c r="D617" t="s">
        <v>7156</v>
      </c>
      <c r="E617" t="s">
        <v>18</v>
      </c>
      <c r="F617" t="s">
        <v>19</v>
      </c>
      <c r="G617" t="s">
        <v>4845</v>
      </c>
      <c r="H617" t="s">
        <v>640</v>
      </c>
      <c r="I617">
        <v>73120</v>
      </c>
      <c r="J617" t="s">
        <v>96</v>
      </c>
      <c r="K617" t="s">
        <v>1089</v>
      </c>
      <c r="L617" t="s">
        <v>38</v>
      </c>
      <c r="M617" t="s">
        <v>50</v>
      </c>
      <c r="N617" t="s">
        <v>1090</v>
      </c>
      <c r="O617">
        <v>541.24</v>
      </c>
    </row>
    <row r="618" spans="1:15" x14ac:dyDescent="0.45">
      <c r="A618" t="s">
        <v>9773</v>
      </c>
      <c r="B618" s="1">
        <v>42682</v>
      </c>
      <c r="C618" t="s">
        <v>2979</v>
      </c>
      <c r="D618" t="s">
        <v>2980</v>
      </c>
      <c r="E618" t="s">
        <v>18</v>
      </c>
      <c r="F618" t="s">
        <v>19</v>
      </c>
      <c r="G618" t="s">
        <v>6617</v>
      </c>
      <c r="H618" t="s">
        <v>479</v>
      </c>
      <c r="I618">
        <v>52001</v>
      </c>
      <c r="J618" t="s">
        <v>96</v>
      </c>
      <c r="K618" t="s">
        <v>3055</v>
      </c>
      <c r="L618" t="s">
        <v>62</v>
      </c>
      <c r="M618" t="s">
        <v>63</v>
      </c>
      <c r="N618" t="s">
        <v>3056</v>
      </c>
      <c r="O618">
        <v>263.95999999999998</v>
      </c>
    </row>
    <row r="619" spans="1:15" x14ac:dyDescent="0.45">
      <c r="A619" t="s">
        <v>9767</v>
      </c>
      <c r="B619" s="1">
        <v>42970</v>
      </c>
      <c r="C619" t="s">
        <v>173</v>
      </c>
      <c r="D619" t="s">
        <v>174</v>
      </c>
      <c r="E619" t="s">
        <v>93</v>
      </c>
      <c r="F619" t="s">
        <v>19</v>
      </c>
      <c r="G619" t="s">
        <v>9768</v>
      </c>
      <c r="H619" t="s">
        <v>105</v>
      </c>
      <c r="I619">
        <v>53081</v>
      </c>
      <c r="J619" t="s">
        <v>96</v>
      </c>
      <c r="K619" t="s">
        <v>5954</v>
      </c>
      <c r="L619" t="s">
        <v>62</v>
      </c>
      <c r="M619" t="s">
        <v>152</v>
      </c>
      <c r="N619" t="s">
        <v>5955</v>
      </c>
      <c r="O619">
        <v>1.98</v>
      </c>
    </row>
    <row r="620" spans="1:15" x14ac:dyDescent="0.45">
      <c r="A620" t="s">
        <v>9767</v>
      </c>
      <c r="B620" s="1">
        <v>42970</v>
      </c>
      <c r="C620" t="s">
        <v>173</v>
      </c>
      <c r="D620" t="s">
        <v>174</v>
      </c>
      <c r="E620" t="s">
        <v>93</v>
      </c>
      <c r="F620" t="s">
        <v>19</v>
      </c>
      <c r="G620" t="s">
        <v>9768</v>
      </c>
      <c r="H620" t="s">
        <v>105</v>
      </c>
      <c r="I620">
        <v>53081</v>
      </c>
      <c r="J620" t="s">
        <v>96</v>
      </c>
      <c r="K620" t="s">
        <v>1290</v>
      </c>
      <c r="L620" t="s">
        <v>38</v>
      </c>
      <c r="M620" t="s">
        <v>50</v>
      </c>
      <c r="N620" t="s">
        <v>1291</v>
      </c>
      <c r="O620">
        <v>14.97</v>
      </c>
    </row>
    <row r="621" spans="1:15" x14ac:dyDescent="0.45">
      <c r="A621" t="s">
        <v>9767</v>
      </c>
      <c r="B621" s="1">
        <v>42970</v>
      </c>
      <c r="C621" t="s">
        <v>173</v>
      </c>
      <c r="D621" t="s">
        <v>174</v>
      </c>
      <c r="E621" t="s">
        <v>93</v>
      </c>
      <c r="F621" t="s">
        <v>19</v>
      </c>
      <c r="G621" t="s">
        <v>9768</v>
      </c>
      <c r="H621" t="s">
        <v>105</v>
      </c>
      <c r="I621">
        <v>53081</v>
      </c>
      <c r="J621" t="s">
        <v>96</v>
      </c>
      <c r="K621" t="s">
        <v>6956</v>
      </c>
      <c r="L621" t="s">
        <v>38</v>
      </c>
      <c r="M621" t="s">
        <v>39</v>
      </c>
      <c r="N621" t="s">
        <v>6957</v>
      </c>
      <c r="O621">
        <v>37.590000000000003</v>
      </c>
    </row>
    <row r="622" spans="1:15" x14ac:dyDescent="0.45">
      <c r="A622" t="s">
        <v>9767</v>
      </c>
      <c r="B622" s="1">
        <v>42970</v>
      </c>
      <c r="C622" t="s">
        <v>173</v>
      </c>
      <c r="D622" t="s">
        <v>174</v>
      </c>
      <c r="E622" t="s">
        <v>93</v>
      </c>
      <c r="F622" t="s">
        <v>19</v>
      </c>
      <c r="G622" t="s">
        <v>9768</v>
      </c>
      <c r="H622" t="s">
        <v>105</v>
      </c>
      <c r="I622">
        <v>53081</v>
      </c>
      <c r="J622" t="s">
        <v>96</v>
      </c>
      <c r="K622" t="s">
        <v>7174</v>
      </c>
      <c r="L622" t="s">
        <v>38</v>
      </c>
      <c r="M622" t="s">
        <v>39</v>
      </c>
      <c r="N622" t="s">
        <v>7175</v>
      </c>
      <c r="O622">
        <v>25.2</v>
      </c>
    </row>
    <row r="623" spans="1:15" x14ac:dyDescent="0.4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4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4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4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4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45">
      <c r="A628" t="s">
        <v>9764</v>
      </c>
      <c r="B628" s="1">
        <v>43122</v>
      </c>
      <c r="C628" t="s">
        <v>4762</v>
      </c>
      <c r="D628" t="s">
        <v>4763</v>
      </c>
      <c r="E628" t="s">
        <v>33</v>
      </c>
      <c r="F628" t="s">
        <v>19</v>
      </c>
      <c r="G628" t="s">
        <v>293</v>
      </c>
      <c r="H628" t="s">
        <v>201</v>
      </c>
      <c r="I628">
        <v>60623</v>
      </c>
      <c r="J628" t="s">
        <v>96</v>
      </c>
      <c r="K628" t="s">
        <v>7094</v>
      </c>
      <c r="L628" t="s">
        <v>38</v>
      </c>
      <c r="M628" t="s">
        <v>59</v>
      </c>
      <c r="N628" t="s">
        <v>7095</v>
      </c>
      <c r="O628">
        <v>7.8719999999999999</v>
      </c>
    </row>
    <row r="629" spans="1:15" x14ac:dyDescent="0.45">
      <c r="A629" t="s">
        <v>9764</v>
      </c>
      <c r="B629" s="1">
        <v>43122</v>
      </c>
      <c r="C629" t="s">
        <v>4762</v>
      </c>
      <c r="D629" t="s">
        <v>4763</v>
      </c>
      <c r="E629" t="s">
        <v>33</v>
      </c>
      <c r="F629" t="s">
        <v>19</v>
      </c>
      <c r="G629" t="s">
        <v>293</v>
      </c>
      <c r="H629" t="s">
        <v>201</v>
      </c>
      <c r="I629">
        <v>60623</v>
      </c>
      <c r="J629" t="s">
        <v>96</v>
      </c>
      <c r="K629" t="s">
        <v>4935</v>
      </c>
      <c r="L629" t="s">
        <v>38</v>
      </c>
      <c r="M629" t="s">
        <v>259</v>
      </c>
      <c r="N629" t="s">
        <v>553</v>
      </c>
      <c r="O629">
        <v>15.12</v>
      </c>
    </row>
    <row r="630" spans="1:15" x14ac:dyDescent="0.45">
      <c r="A630" t="s">
        <v>9761</v>
      </c>
      <c r="B630" s="1">
        <v>42007</v>
      </c>
      <c r="C630" t="s">
        <v>241</v>
      </c>
      <c r="D630" t="s">
        <v>242</v>
      </c>
      <c r="E630" t="s">
        <v>18</v>
      </c>
      <c r="F630" t="s">
        <v>19</v>
      </c>
      <c r="G630" t="s">
        <v>175</v>
      </c>
      <c r="H630" t="s">
        <v>95</v>
      </c>
      <c r="I630">
        <v>77095</v>
      </c>
      <c r="J630" t="s">
        <v>96</v>
      </c>
      <c r="K630" t="s">
        <v>6619</v>
      </c>
      <c r="L630" t="s">
        <v>38</v>
      </c>
      <c r="M630" t="s">
        <v>81</v>
      </c>
      <c r="N630" t="s">
        <v>6620</v>
      </c>
      <c r="O630">
        <v>16.448</v>
      </c>
    </row>
    <row r="631" spans="1:15" x14ac:dyDescent="0.45">
      <c r="A631" t="s">
        <v>9749</v>
      </c>
      <c r="B631" s="1">
        <v>42064</v>
      </c>
      <c r="C631" t="s">
        <v>5520</v>
      </c>
      <c r="D631" t="s">
        <v>5521</v>
      </c>
      <c r="E631" t="s">
        <v>18</v>
      </c>
      <c r="F631" t="s">
        <v>19</v>
      </c>
      <c r="G631" t="s">
        <v>4170</v>
      </c>
      <c r="H631" t="s">
        <v>95</v>
      </c>
      <c r="I631">
        <v>79907</v>
      </c>
      <c r="J631" t="s">
        <v>96</v>
      </c>
      <c r="K631" t="s">
        <v>1557</v>
      </c>
      <c r="L631" t="s">
        <v>38</v>
      </c>
      <c r="M631" t="s">
        <v>50</v>
      </c>
      <c r="N631" t="s">
        <v>1558</v>
      </c>
      <c r="O631">
        <v>129.55199999999999</v>
      </c>
    </row>
    <row r="632" spans="1:15" x14ac:dyDescent="0.45">
      <c r="A632" t="s">
        <v>9749</v>
      </c>
      <c r="B632" s="1">
        <v>42064</v>
      </c>
      <c r="C632" t="s">
        <v>5520</v>
      </c>
      <c r="D632" t="s">
        <v>5521</v>
      </c>
      <c r="E632" t="s">
        <v>18</v>
      </c>
      <c r="F632" t="s">
        <v>19</v>
      </c>
      <c r="G632" t="s">
        <v>4170</v>
      </c>
      <c r="H632" t="s">
        <v>95</v>
      </c>
      <c r="I632">
        <v>79907</v>
      </c>
      <c r="J632" t="s">
        <v>96</v>
      </c>
      <c r="K632" t="s">
        <v>2928</v>
      </c>
      <c r="L632" t="s">
        <v>24</v>
      </c>
      <c r="M632" t="s">
        <v>56</v>
      </c>
      <c r="N632" t="s">
        <v>2929</v>
      </c>
      <c r="O632">
        <v>63.552</v>
      </c>
    </row>
    <row r="633" spans="1:15" x14ac:dyDescent="0.45">
      <c r="A633" t="s">
        <v>9749</v>
      </c>
      <c r="B633" s="1">
        <v>42064</v>
      </c>
      <c r="C633" t="s">
        <v>5520</v>
      </c>
      <c r="D633" t="s">
        <v>5521</v>
      </c>
      <c r="E633" t="s">
        <v>18</v>
      </c>
      <c r="F633" t="s">
        <v>19</v>
      </c>
      <c r="G633" t="s">
        <v>4170</v>
      </c>
      <c r="H633" t="s">
        <v>95</v>
      </c>
      <c r="I633">
        <v>79907</v>
      </c>
      <c r="J633" t="s">
        <v>96</v>
      </c>
      <c r="K633" t="s">
        <v>3373</v>
      </c>
      <c r="L633" t="s">
        <v>24</v>
      </c>
      <c r="M633" t="s">
        <v>28</v>
      </c>
      <c r="N633" t="s">
        <v>3374</v>
      </c>
      <c r="O633">
        <v>362.25</v>
      </c>
    </row>
    <row r="634" spans="1:15" x14ac:dyDescent="0.45">
      <c r="A634" t="s">
        <v>9749</v>
      </c>
      <c r="B634" s="1">
        <v>42064</v>
      </c>
      <c r="C634" t="s">
        <v>5520</v>
      </c>
      <c r="D634" t="s">
        <v>5521</v>
      </c>
      <c r="E634" t="s">
        <v>18</v>
      </c>
      <c r="F634" t="s">
        <v>19</v>
      </c>
      <c r="G634" t="s">
        <v>4170</v>
      </c>
      <c r="H634" t="s">
        <v>95</v>
      </c>
      <c r="I634">
        <v>79907</v>
      </c>
      <c r="J634" t="s">
        <v>96</v>
      </c>
      <c r="K634" t="s">
        <v>4864</v>
      </c>
      <c r="L634" t="s">
        <v>38</v>
      </c>
      <c r="M634" t="s">
        <v>259</v>
      </c>
      <c r="N634" t="s">
        <v>4865</v>
      </c>
      <c r="O634">
        <v>18.84</v>
      </c>
    </row>
    <row r="635" spans="1:15" x14ac:dyDescent="0.45">
      <c r="A635" t="s">
        <v>9748</v>
      </c>
      <c r="B635" s="1">
        <v>43459</v>
      </c>
      <c r="C635" t="s">
        <v>2621</v>
      </c>
      <c r="D635" t="s">
        <v>2622</v>
      </c>
      <c r="E635" t="s">
        <v>18</v>
      </c>
      <c r="F635" t="s">
        <v>19</v>
      </c>
      <c r="G635" t="s">
        <v>807</v>
      </c>
      <c r="H635" t="s">
        <v>95</v>
      </c>
      <c r="I635">
        <v>75081</v>
      </c>
      <c r="J635" t="s">
        <v>96</v>
      </c>
      <c r="K635" t="s">
        <v>4313</v>
      </c>
      <c r="L635" t="s">
        <v>38</v>
      </c>
      <c r="M635" t="s">
        <v>66</v>
      </c>
      <c r="N635" t="s">
        <v>4314</v>
      </c>
      <c r="O635">
        <v>3.1680000000000001</v>
      </c>
    </row>
    <row r="636" spans="1:15" x14ac:dyDescent="0.45">
      <c r="A636" t="s">
        <v>9748</v>
      </c>
      <c r="B636" s="1">
        <v>43459</v>
      </c>
      <c r="C636" t="s">
        <v>2621</v>
      </c>
      <c r="D636" t="s">
        <v>2622</v>
      </c>
      <c r="E636" t="s">
        <v>18</v>
      </c>
      <c r="F636" t="s">
        <v>19</v>
      </c>
      <c r="G636" t="s">
        <v>807</v>
      </c>
      <c r="H636" t="s">
        <v>95</v>
      </c>
      <c r="I636">
        <v>75081</v>
      </c>
      <c r="J636" t="s">
        <v>96</v>
      </c>
      <c r="K636" t="s">
        <v>3124</v>
      </c>
      <c r="L636" t="s">
        <v>38</v>
      </c>
      <c r="M636" t="s">
        <v>66</v>
      </c>
      <c r="N636" t="s">
        <v>3125</v>
      </c>
      <c r="O636">
        <v>40.98</v>
      </c>
    </row>
    <row r="637" spans="1:15" x14ac:dyDescent="0.45">
      <c r="A637" t="s">
        <v>9748</v>
      </c>
      <c r="B637" s="1">
        <v>43459</v>
      </c>
      <c r="C637" t="s">
        <v>2621</v>
      </c>
      <c r="D637" t="s">
        <v>2622</v>
      </c>
      <c r="E637" t="s">
        <v>18</v>
      </c>
      <c r="F637" t="s">
        <v>19</v>
      </c>
      <c r="G637" t="s">
        <v>807</v>
      </c>
      <c r="H637" t="s">
        <v>95</v>
      </c>
      <c r="I637">
        <v>75081</v>
      </c>
      <c r="J637" t="s">
        <v>96</v>
      </c>
      <c r="K637" t="s">
        <v>6377</v>
      </c>
      <c r="L637" t="s">
        <v>38</v>
      </c>
      <c r="M637" t="s">
        <v>59</v>
      </c>
      <c r="N637" t="s">
        <v>6378</v>
      </c>
      <c r="O637">
        <v>31.744</v>
      </c>
    </row>
    <row r="638" spans="1:15" x14ac:dyDescent="0.45">
      <c r="A638" t="s">
        <v>9748</v>
      </c>
      <c r="B638" s="1">
        <v>43459</v>
      </c>
      <c r="C638" t="s">
        <v>2621</v>
      </c>
      <c r="D638" t="s">
        <v>2622</v>
      </c>
      <c r="E638" t="s">
        <v>18</v>
      </c>
      <c r="F638" t="s">
        <v>19</v>
      </c>
      <c r="G638" t="s">
        <v>807</v>
      </c>
      <c r="H638" t="s">
        <v>95</v>
      </c>
      <c r="I638">
        <v>75081</v>
      </c>
      <c r="J638" t="s">
        <v>96</v>
      </c>
      <c r="K638" t="s">
        <v>6050</v>
      </c>
      <c r="L638" t="s">
        <v>38</v>
      </c>
      <c r="M638" t="s">
        <v>569</v>
      </c>
      <c r="N638" t="s">
        <v>1289</v>
      </c>
      <c r="O638">
        <v>44.688000000000002</v>
      </c>
    </row>
    <row r="639" spans="1:15" x14ac:dyDescent="0.45">
      <c r="A639" t="s">
        <v>9748</v>
      </c>
      <c r="B639" s="1">
        <v>43459</v>
      </c>
      <c r="C639" t="s">
        <v>2621</v>
      </c>
      <c r="D639" t="s">
        <v>2622</v>
      </c>
      <c r="E639" t="s">
        <v>18</v>
      </c>
      <c r="F639" t="s">
        <v>19</v>
      </c>
      <c r="G639" t="s">
        <v>807</v>
      </c>
      <c r="H639" t="s">
        <v>95</v>
      </c>
      <c r="I639">
        <v>75081</v>
      </c>
      <c r="J639" t="s">
        <v>96</v>
      </c>
      <c r="K639" t="s">
        <v>2782</v>
      </c>
      <c r="L639" t="s">
        <v>38</v>
      </c>
      <c r="M639" t="s">
        <v>66</v>
      </c>
      <c r="N639" t="s">
        <v>2783</v>
      </c>
      <c r="O639">
        <v>39.582000000000001</v>
      </c>
    </row>
    <row r="640" spans="1:15" x14ac:dyDescent="0.45">
      <c r="A640" t="s">
        <v>9743</v>
      </c>
      <c r="B640" s="1">
        <v>43306</v>
      </c>
      <c r="C640" t="s">
        <v>8692</v>
      </c>
      <c r="D640" t="s">
        <v>8693</v>
      </c>
      <c r="E640" t="s">
        <v>93</v>
      </c>
      <c r="F640" t="s">
        <v>19</v>
      </c>
      <c r="G640" t="s">
        <v>807</v>
      </c>
      <c r="H640" t="s">
        <v>95</v>
      </c>
      <c r="I640">
        <v>75217</v>
      </c>
      <c r="J640" t="s">
        <v>96</v>
      </c>
      <c r="K640" t="s">
        <v>4675</v>
      </c>
      <c r="L640" t="s">
        <v>24</v>
      </c>
      <c r="M640" t="s">
        <v>47</v>
      </c>
      <c r="N640" t="s">
        <v>4676</v>
      </c>
      <c r="O640">
        <v>298.11599999999999</v>
      </c>
    </row>
    <row r="641" spans="1:15" x14ac:dyDescent="0.45">
      <c r="A641" t="s">
        <v>9736</v>
      </c>
      <c r="B641" s="1">
        <v>43347</v>
      </c>
      <c r="C641" t="s">
        <v>3785</v>
      </c>
      <c r="D641" t="s">
        <v>3786</v>
      </c>
      <c r="E641" t="s">
        <v>93</v>
      </c>
      <c r="F641" t="s">
        <v>19</v>
      </c>
      <c r="G641" t="s">
        <v>2766</v>
      </c>
      <c r="H641" t="s">
        <v>95</v>
      </c>
      <c r="I641">
        <v>75043</v>
      </c>
      <c r="J641" t="s">
        <v>96</v>
      </c>
      <c r="K641" t="s">
        <v>480</v>
      </c>
      <c r="L641" t="s">
        <v>38</v>
      </c>
      <c r="M641" t="s">
        <v>59</v>
      </c>
      <c r="N641" t="s">
        <v>481</v>
      </c>
      <c r="O641">
        <v>30.384</v>
      </c>
    </row>
    <row r="642" spans="1:15" x14ac:dyDescent="0.4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45">
      <c r="A643" t="s">
        <v>9730</v>
      </c>
      <c r="B643" s="1">
        <v>42853</v>
      </c>
      <c r="C643" t="s">
        <v>2187</v>
      </c>
      <c r="D643" t="s">
        <v>2188</v>
      </c>
      <c r="E643" t="s">
        <v>18</v>
      </c>
      <c r="F643" t="s">
        <v>19</v>
      </c>
      <c r="G643" t="s">
        <v>9303</v>
      </c>
      <c r="H643" t="s">
        <v>201</v>
      </c>
      <c r="I643">
        <v>60174</v>
      </c>
      <c r="J643" t="s">
        <v>96</v>
      </c>
      <c r="K643" t="s">
        <v>3008</v>
      </c>
      <c r="L643" t="s">
        <v>24</v>
      </c>
      <c r="M643" t="s">
        <v>56</v>
      </c>
      <c r="N643" t="s">
        <v>3009</v>
      </c>
      <c r="O643">
        <v>30.344000000000001</v>
      </c>
    </row>
    <row r="644" spans="1:15" x14ac:dyDescent="0.45">
      <c r="A644" t="s">
        <v>9726</v>
      </c>
      <c r="B644" s="1">
        <v>42658</v>
      </c>
      <c r="C644" t="s">
        <v>540</v>
      </c>
      <c r="D644" t="s">
        <v>541</v>
      </c>
      <c r="E644" t="s">
        <v>93</v>
      </c>
      <c r="F644" t="s">
        <v>19</v>
      </c>
      <c r="G644" t="s">
        <v>807</v>
      </c>
      <c r="H644" t="s">
        <v>95</v>
      </c>
      <c r="I644">
        <v>75217</v>
      </c>
      <c r="J644" t="s">
        <v>96</v>
      </c>
      <c r="K644" t="s">
        <v>3570</v>
      </c>
      <c r="L644" t="s">
        <v>38</v>
      </c>
      <c r="M644" t="s">
        <v>66</v>
      </c>
      <c r="N644" t="s">
        <v>3571</v>
      </c>
      <c r="O644">
        <v>3.96</v>
      </c>
    </row>
    <row r="645" spans="1:15" x14ac:dyDescent="0.4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45">
      <c r="A646" t="s">
        <v>9726</v>
      </c>
      <c r="B646" s="1">
        <v>42658</v>
      </c>
      <c r="C646" t="s">
        <v>540</v>
      </c>
      <c r="D646" t="s">
        <v>541</v>
      </c>
      <c r="E646" t="s">
        <v>93</v>
      </c>
      <c r="F646" t="s">
        <v>19</v>
      </c>
      <c r="G646" t="s">
        <v>807</v>
      </c>
      <c r="H646" t="s">
        <v>95</v>
      </c>
      <c r="I646">
        <v>75217</v>
      </c>
      <c r="J646" t="s">
        <v>96</v>
      </c>
      <c r="K646" t="s">
        <v>1584</v>
      </c>
      <c r="L646" t="s">
        <v>38</v>
      </c>
      <c r="M646" t="s">
        <v>164</v>
      </c>
      <c r="N646" t="s">
        <v>661</v>
      </c>
      <c r="O646">
        <v>4.4640000000000004</v>
      </c>
    </row>
    <row r="647" spans="1:15" x14ac:dyDescent="0.4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45">
      <c r="A648" t="s">
        <v>9725</v>
      </c>
      <c r="B648" s="1">
        <v>42681</v>
      </c>
      <c r="C648" t="s">
        <v>8514</v>
      </c>
      <c r="D648" t="s">
        <v>8515</v>
      </c>
      <c r="E648" t="s">
        <v>18</v>
      </c>
      <c r="F648" t="s">
        <v>19</v>
      </c>
      <c r="G648" t="s">
        <v>175</v>
      </c>
      <c r="H648" t="s">
        <v>95</v>
      </c>
      <c r="I648">
        <v>77036</v>
      </c>
      <c r="J648" t="s">
        <v>96</v>
      </c>
      <c r="K648" t="s">
        <v>4183</v>
      </c>
      <c r="L648" t="s">
        <v>38</v>
      </c>
      <c r="M648" t="s">
        <v>81</v>
      </c>
      <c r="N648" t="s">
        <v>4184</v>
      </c>
      <c r="O648">
        <v>76.64</v>
      </c>
    </row>
    <row r="649" spans="1:15" x14ac:dyDescent="0.45">
      <c r="A649" t="s">
        <v>9715</v>
      </c>
      <c r="B649" s="1">
        <v>43068</v>
      </c>
      <c r="C649" t="s">
        <v>5990</v>
      </c>
      <c r="D649" t="s">
        <v>5991</v>
      </c>
      <c r="E649" t="s">
        <v>93</v>
      </c>
      <c r="F649" t="s">
        <v>19</v>
      </c>
      <c r="G649" t="s">
        <v>446</v>
      </c>
      <c r="H649" t="s">
        <v>201</v>
      </c>
      <c r="I649">
        <v>60505</v>
      </c>
      <c r="J649" t="s">
        <v>96</v>
      </c>
      <c r="K649" t="s">
        <v>9340</v>
      </c>
      <c r="L649" t="s">
        <v>24</v>
      </c>
      <c r="M649" t="s">
        <v>56</v>
      </c>
      <c r="N649" t="s">
        <v>9341</v>
      </c>
      <c r="O649">
        <v>242.17599999999999</v>
      </c>
    </row>
    <row r="650" spans="1:15" x14ac:dyDescent="0.45">
      <c r="A650" t="s">
        <v>9699</v>
      </c>
      <c r="B650" s="1">
        <v>42347</v>
      </c>
      <c r="C650" t="s">
        <v>1136</v>
      </c>
      <c r="D650" t="s">
        <v>1137</v>
      </c>
      <c r="E650" t="s">
        <v>33</v>
      </c>
      <c r="F650" t="s">
        <v>19</v>
      </c>
      <c r="G650" t="s">
        <v>293</v>
      </c>
      <c r="H650" t="s">
        <v>201</v>
      </c>
      <c r="I650">
        <v>60653</v>
      </c>
      <c r="J650" t="s">
        <v>96</v>
      </c>
      <c r="K650" t="s">
        <v>2096</v>
      </c>
      <c r="L650" t="s">
        <v>38</v>
      </c>
      <c r="M650" t="s">
        <v>69</v>
      </c>
      <c r="N650" t="s">
        <v>2097</v>
      </c>
      <c r="O650">
        <v>20.388000000000002</v>
      </c>
    </row>
    <row r="651" spans="1:15" x14ac:dyDescent="0.45">
      <c r="A651" t="s">
        <v>9699</v>
      </c>
      <c r="B651" s="1">
        <v>42347</v>
      </c>
      <c r="C651" t="s">
        <v>1136</v>
      </c>
      <c r="D651" t="s">
        <v>1137</v>
      </c>
      <c r="E651" t="s">
        <v>33</v>
      </c>
      <c r="F651" t="s">
        <v>19</v>
      </c>
      <c r="G651" t="s">
        <v>293</v>
      </c>
      <c r="H651" t="s">
        <v>201</v>
      </c>
      <c r="I651">
        <v>60653</v>
      </c>
      <c r="J651" t="s">
        <v>96</v>
      </c>
      <c r="K651" t="s">
        <v>7923</v>
      </c>
      <c r="L651" t="s">
        <v>38</v>
      </c>
      <c r="M651" t="s">
        <v>81</v>
      </c>
      <c r="N651" t="s">
        <v>7924</v>
      </c>
      <c r="O651">
        <v>8.4480000000000004</v>
      </c>
    </row>
    <row r="652" spans="1:15" x14ac:dyDescent="0.45">
      <c r="A652" t="s">
        <v>9698</v>
      </c>
      <c r="B652" s="1">
        <v>42857</v>
      </c>
      <c r="C652" t="s">
        <v>4706</v>
      </c>
      <c r="D652" t="s">
        <v>4707</v>
      </c>
      <c r="E652" t="s">
        <v>18</v>
      </c>
      <c r="F652" t="s">
        <v>19</v>
      </c>
      <c r="G652" t="s">
        <v>3924</v>
      </c>
      <c r="H652" t="s">
        <v>95</v>
      </c>
      <c r="I652">
        <v>75061</v>
      </c>
      <c r="J652" t="s">
        <v>96</v>
      </c>
      <c r="K652" t="s">
        <v>3277</v>
      </c>
      <c r="L652" t="s">
        <v>38</v>
      </c>
      <c r="M652" t="s">
        <v>39</v>
      </c>
      <c r="N652" t="s">
        <v>3278</v>
      </c>
      <c r="O652">
        <v>5.04</v>
      </c>
    </row>
    <row r="653" spans="1:15" x14ac:dyDescent="0.45">
      <c r="A653" t="s">
        <v>9698</v>
      </c>
      <c r="B653" s="1">
        <v>42857</v>
      </c>
      <c r="C653" t="s">
        <v>4706</v>
      </c>
      <c r="D653" t="s">
        <v>4707</v>
      </c>
      <c r="E653" t="s">
        <v>18</v>
      </c>
      <c r="F653" t="s">
        <v>19</v>
      </c>
      <c r="G653" t="s">
        <v>3924</v>
      </c>
      <c r="H653" t="s">
        <v>95</v>
      </c>
      <c r="I653">
        <v>75061</v>
      </c>
      <c r="J653" t="s">
        <v>96</v>
      </c>
      <c r="K653" t="s">
        <v>6400</v>
      </c>
      <c r="L653" t="s">
        <v>38</v>
      </c>
      <c r="M653" t="s">
        <v>50</v>
      </c>
      <c r="N653" t="s">
        <v>6401</v>
      </c>
      <c r="O653">
        <v>12.672000000000001</v>
      </c>
    </row>
    <row r="654" spans="1:15" x14ac:dyDescent="0.45">
      <c r="A654" t="s">
        <v>9698</v>
      </c>
      <c r="B654" s="1">
        <v>42857</v>
      </c>
      <c r="C654" t="s">
        <v>4706</v>
      </c>
      <c r="D654" t="s">
        <v>4707</v>
      </c>
      <c r="E654" t="s">
        <v>18</v>
      </c>
      <c r="F654" t="s">
        <v>19</v>
      </c>
      <c r="G654" t="s">
        <v>3924</v>
      </c>
      <c r="H654" t="s">
        <v>95</v>
      </c>
      <c r="I654">
        <v>75061</v>
      </c>
      <c r="J654" t="s">
        <v>96</v>
      </c>
      <c r="K654" t="s">
        <v>6756</v>
      </c>
      <c r="L654" t="s">
        <v>38</v>
      </c>
      <c r="M654" t="s">
        <v>50</v>
      </c>
      <c r="N654" t="s">
        <v>6757</v>
      </c>
      <c r="O654">
        <v>18.936</v>
      </c>
    </row>
    <row r="655" spans="1:15" x14ac:dyDescent="0.45">
      <c r="A655" t="s">
        <v>9697</v>
      </c>
      <c r="B655" s="1">
        <v>42793</v>
      </c>
      <c r="C655" t="s">
        <v>3175</v>
      </c>
      <c r="D655" t="s">
        <v>3176</v>
      </c>
      <c r="E655" t="s">
        <v>18</v>
      </c>
      <c r="F655" t="s">
        <v>19</v>
      </c>
      <c r="G655" t="s">
        <v>175</v>
      </c>
      <c r="H655" t="s">
        <v>95</v>
      </c>
      <c r="I655">
        <v>77070</v>
      </c>
      <c r="J655" t="s">
        <v>96</v>
      </c>
      <c r="K655" t="s">
        <v>7431</v>
      </c>
      <c r="L655" t="s">
        <v>24</v>
      </c>
      <c r="M655" t="s">
        <v>56</v>
      </c>
      <c r="N655" t="s">
        <v>7432</v>
      </c>
      <c r="O655">
        <v>16.192</v>
      </c>
    </row>
    <row r="656" spans="1:15" x14ac:dyDescent="0.45">
      <c r="A656" t="s">
        <v>9695</v>
      </c>
      <c r="B656" s="1">
        <v>43302</v>
      </c>
      <c r="C656" t="s">
        <v>3573</v>
      </c>
      <c r="D656" t="s">
        <v>3574</v>
      </c>
      <c r="E656" t="s">
        <v>18</v>
      </c>
      <c r="F656" t="s">
        <v>19</v>
      </c>
      <c r="G656" t="s">
        <v>6213</v>
      </c>
      <c r="H656" t="s">
        <v>95</v>
      </c>
      <c r="I656">
        <v>78577</v>
      </c>
      <c r="J656" t="s">
        <v>96</v>
      </c>
      <c r="K656" t="s">
        <v>3804</v>
      </c>
      <c r="L656" t="s">
        <v>24</v>
      </c>
      <c r="M656" t="s">
        <v>47</v>
      </c>
      <c r="N656" t="s">
        <v>3805</v>
      </c>
      <c r="O656">
        <v>124.404</v>
      </c>
    </row>
    <row r="657" spans="1:15" x14ac:dyDescent="0.45">
      <c r="A657" t="s">
        <v>9692</v>
      </c>
      <c r="B657" s="1">
        <v>42091</v>
      </c>
      <c r="C657" t="s">
        <v>5416</v>
      </c>
      <c r="D657" t="s">
        <v>5417</v>
      </c>
      <c r="E657" t="s">
        <v>18</v>
      </c>
      <c r="F657" t="s">
        <v>19</v>
      </c>
      <c r="G657" t="s">
        <v>1370</v>
      </c>
      <c r="H657" t="s">
        <v>479</v>
      </c>
      <c r="I657">
        <v>50315</v>
      </c>
      <c r="J657" t="s">
        <v>96</v>
      </c>
      <c r="K657" t="s">
        <v>4947</v>
      </c>
      <c r="L657" t="s">
        <v>24</v>
      </c>
      <c r="M657" t="s">
        <v>47</v>
      </c>
      <c r="N657" t="s">
        <v>4948</v>
      </c>
      <c r="O657">
        <v>1184.72</v>
      </c>
    </row>
    <row r="658" spans="1:15" x14ac:dyDescent="0.45">
      <c r="A658" t="s">
        <v>9692</v>
      </c>
      <c r="B658" s="1">
        <v>42091</v>
      </c>
      <c r="C658" t="s">
        <v>5416</v>
      </c>
      <c r="D658" t="s">
        <v>5417</v>
      </c>
      <c r="E658" t="s">
        <v>18</v>
      </c>
      <c r="F658" t="s">
        <v>19</v>
      </c>
      <c r="G658" t="s">
        <v>1370</v>
      </c>
      <c r="H658" t="s">
        <v>479</v>
      </c>
      <c r="I658">
        <v>50315</v>
      </c>
      <c r="J658" t="s">
        <v>96</v>
      </c>
      <c r="K658" t="s">
        <v>163</v>
      </c>
      <c r="L658" t="s">
        <v>38</v>
      </c>
      <c r="M658" t="s">
        <v>164</v>
      </c>
      <c r="N658" t="s">
        <v>165</v>
      </c>
      <c r="O658">
        <v>6.12</v>
      </c>
    </row>
    <row r="659" spans="1:15" x14ac:dyDescent="0.4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4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4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4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4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4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45">
      <c r="A665" t="s">
        <v>9688</v>
      </c>
      <c r="B665" s="1">
        <v>42864</v>
      </c>
      <c r="C665" t="s">
        <v>3932</v>
      </c>
      <c r="D665" t="s">
        <v>3933</v>
      </c>
      <c r="E665" t="s">
        <v>18</v>
      </c>
      <c r="F665" t="s">
        <v>19</v>
      </c>
      <c r="G665" t="s">
        <v>175</v>
      </c>
      <c r="H665" t="s">
        <v>95</v>
      </c>
      <c r="I665">
        <v>77036</v>
      </c>
      <c r="J665" t="s">
        <v>96</v>
      </c>
      <c r="K665" t="s">
        <v>758</v>
      </c>
      <c r="L665" t="s">
        <v>62</v>
      </c>
      <c r="M665" t="s">
        <v>63</v>
      </c>
      <c r="N665" t="s">
        <v>759</v>
      </c>
      <c r="O665">
        <v>19.135999999999999</v>
      </c>
    </row>
    <row r="666" spans="1:15" x14ac:dyDescent="0.45">
      <c r="A666" t="s">
        <v>9686</v>
      </c>
      <c r="B666" s="1">
        <v>43404</v>
      </c>
      <c r="C666" t="s">
        <v>3194</v>
      </c>
      <c r="D666" t="s">
        <v>3195</v>
      </c>
      <c r="E666" t="s">
        <v>33</v>
      </c>
      <c r="F666" t="s">
        <v>19</v>
      </c>
      <c r="G666" t="s">
        <v>293</v>
      </c>
      <c r="H666" t="s">
        <v>201</v>
      </c>
      <c r="I666">
        <v>60610</v>
      </c>
      <c r="J666" t="s">
        <v>96</v>
      </c>
      <c r="K666" t="s">
        <v>1255</v>
      </c>
      <c r="L666" t="s">
        <v>38</v>
      </c>
      <c r="M666" t="s">
        <v>164</v>
      </c>
      <c r="N666" t="s">
        <v>1256</v>
      </c>
      <c r="O666">
        <v>9.9120000000000008</v>
      </c>
    </row>
    <row r="667" spans="1:15" x14ac:dyDescent="0.4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4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4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45">
      <c r="A670" t="s">
        <v>9686</v>
      </c>
      <c r="B670" s="1">
        <v>43404</v>
      </c>
      <c r="C670" t="s">
        <v>3194</v>
      </c>
      <c r="D670" t="s">
        <v>3195</v>
      </c>
      <c r="E670" t="s">
        <v>33</v>
      </c>
      <c r="F670" t="s">
        <v>19</v>
      </c>
      <c r="G670" t="s">
        <v>293</v>
      </c>
      <c r="H670" t="s">
        <v>201</v>
      </c>
      <c r="I670">
        <v>60610</v>
      </c>
      <c r="J670" t="s">
        <v>96</v>
      </c>
      <c r="K670" t="s">
        <v>2169</v>
      </c>
      <c r="L670" t="s">
        <v>62</v>
      </c>
      <c r="M670" t="s">
        <v>63</v>
      </c>
      <c r="N670" t="s">
        <v>2170</v>
      </c>
      <c r="O670">
        <v>508.76799999999997</v>
      </c>
    </row>
    <row r="671" spans="1:15" x14ac:dyDescent="0.4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4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4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4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4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4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4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4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4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4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4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45">
      <c r="A682" t="s">
        <v>9670</v>
      </c>
      <c r="B682" s="1">
        <v>42563</v>
      </c>
      <c r="C682" t="s">
        <v>2074</v>
      </c>
      <c r="D682" t="s">
        <v>2075</v>
      </c>
      <c r="E682" t="s">
        <v>18</v>
      </c>
      <c r="F682" t="s">
        <v>19</v>
      </c>
      <c r="G682" t="s">
        <v>1608</v>
      </c>
      <c r="H682" t="s">
        <v>95</v>
      </c>
      <c r="I682">
        <v>79109</v>
      </c>
      <c r="J682" t="s">
        <v>96</v>
      </c>
      <c r="K682" t="s">
        <v>6298</v>
      </c>
      <c r="L682" t="s">
        <v>62</v>
      </c>
      <c r="M682" t="s">
        <v>63</v>
      </c>
      <c r="N682" t="s">
        <v>6299</v>
      </c>
      <c r="O682">
        <v>307.16800000000001</v>
      </c>
    </row>
    <row r="683" spans="1:15" x14ac:dyDescent="0.45">
      <c r="A683" t="s">
        <v>9668</v>
      </c>
      <c r="B683" s="1">
        <v>43385</v>
      </c>
      <c r="C683" t="s">
        <v>1150</v>
      </c>
      <c r="D683" t="s">
        <v>1151</v>
      </c>
      <c r="E683" t="s">
        <v>33</v>
      </c>
      <c r="F683" t="s">
        <v>19</v>
      </c>
      <c r="G683" t="s">
        <v>807</v>
      </c>
      <c r="H683" t="s">
        <v>95</v>
      </c>
      <c r="I683">
        <v>75217</v>
      </c>
      <c r="J683" t="s">
        <v>96</v>
      </c>
      <c r="K683" t="s">
        <v>2354</v>
      </c>
      <c r="L683" t="s">
        <v>62</v>
      </c>
      <c r="M683" t="s">
        <v>152</v>
      </c>
      <c r="N683" t="s">
        <v>2355</v>
      </c>
      <c r="O683">
        <v>39.984000000000002</v>
      </c>
    </row>
    <row r="684" spans="1:15" x14ac:dyDescent="0.45">
      <c r="A684" t="s">
        <v>9667</v>
      </c>
      <c r="B684" s="1">
        <v>43088</v>
      </c>
      <c r="C684" t="s">
        <v>8551</v>
      </c>
      <c r="D684" t="s">
        <v>8552</v>
      </c>
      <c r="E684" t="s">
        <v>33</v>
      </c>
      <c r="F684" t="s">
        <v>19</v>
      </c>
      <c r="G684" t="s">
        <v>293</v>
      </c>
      <c r="H684" t="s">
        <v>201</v>
      </c>
      <c r="I684">
        <v>60623</v>
      </c>
      <c r="J684" t="s">
        <v>96</v>
      </c>
      <c r="K684" t="s">
        <v>2932</v>
      </c>
      <c r="L684" t="s">
        <v>38</v>
      </c>
      <c r="M684" t="s">
        <v>66</v>
      </c>
      <c r="N684" t="s">
        <v>2933</v>
      </c>
      <c r="O684">
        <v>1.8</v>
      </c>
    </row>
    <row r="685" spans="1:15" x14ac:dyDescent="0.45">
      <c r="A685" t="s">
        <v>9665</v>
      </c>
      <c r="B685" s="1">
        <v>42872</v>
      </c>
      <c r="C685" t="s">
        <v>4874</v>
      </c>
      <c r="D685" t="s">
        <v>4875</v>
      </c>
      <c r="E685" t="s">
        <v>18</v>
      </c>
      <c r="F685" t="s">
        <v>19</v>
      </c>
      <c r="G685" t="s">
        <v>293</v>
      </c>
      <c r="H685" t="s">
        <v>201</v>
      </c>
      <c r="I685">
        <v>60653</v>
      </c>
      <c r="J685" t="s">
        <v>96</v>
      </c>
      <c r="K685" t="s">
        <v>6071</v>
      </c>
      <c r="L685" t="s">
        <v>38</v>
      </c>
      <c r="M685" t="s">
        <v>81</v>
      </c>
      <c r="N685" t="s">
        <v>6072</v>
      </c>
      <c r="O685">
        <v>30.527999999999999</v>
      </c>
    </row>
    <row r="686" spans="1:15" x14ac:dyDescent="0.45">
      <c r="A686" t="s">
        <v>9665</v>
      </c>
      <c r="B686" s="1">
        <v>42872</v>
      </c>
      <c r="C686" t="s">
        <v>4874</v>
      </c>
      <c r="D686" t="s">
        <v>4875</v>
      </c>
      <c r="E686" t="s">
        <v>18</v>
      </c>
      <c r="F686" t="s">
        <v>19</v>
      </c>
      <c r="G686" t="s">
        <v>293</v>
      </c>
      <c r="H686" t="s">
        <v>201</v>
      </c>
      <c r="I686">
        <v>60653</v>
      </c>
      <c r="J686" t="s">
        <v>96</v>
      </c>
      <c r="K686" t="s">
        <v>4626</v>
      </c>
      <c r="L686" t="s">
        <v>24</v>
      </c>
      <c r="M686" t="s">
        <v>56</v>
      </c>
      <c r="N686" t="s">
        <v>4627</v>
      </c>
      <c r="O686">
        <v>22.608000000000001</v>
      </c>
    </row>
    <row r="687" spans="1:15" x14ac:dyDescent="0.45">
      <c r="A687" t="s">
        <v>9665</v>
      </c>
      <c r="B687" s="1">
        <v>42872</v>
      </c>
      <c r="C687" t="s">
        <v>4874</v>
      </c>
      <c r="D687" t="s">
        <v>4875</v>
      </c>
      <c r="E687" t="s">
        <v>18</v>
      </c>
      <c r="F687" t="s">
        <v>19</v>
      </c>
      <c r="G687" t="s">
        <v>293</v>
      </c>
      <c r="H687" t="s">
        <v>201</v>
      </c>
      <c r="I687">
        <v>60653</v>
      </c>
      <c r="J687" t="s">
        <v>96</v>
      </c>
      <c r="K687" t="s">
        <v>5403</v>
      </c>
      <c r="L687" t="s">
        <v>38</v>
      </c>
      <c r="M687" t="s">
        <v>259</v>
      </c>
      <c r="N687" t="s">
        <v>5404</v>
      </c>
      <c r="O687">
        <v>7.8959999999999999</v>
      </c>
    </row>
    <row r="688" spans="1:15" x14ac:dyDescent="0.45">
      <c r="A688" t="s">
        <v>9665</v>
      </c>
      <c r="B688" s="1">
        <v>42872</v>
      </c>
      <c r="C688" t="s">
        <v>4874</v>
      </c>
      <c r="D688" t="s">
        <v>4875</v>
      </c>
      <c r="E688" t="s">
        <v>18</v>
      </c>
      <c r="F688" t="s">
        <v>19</v>
      </c>
      <c r="G688" t="s">
        <v>293</v>
      </c>
      <c r="H688" t="s">
        <v>201</v>
      </c>
      <c r="I688">
        <v>60653</v>
      </c>
      <c r="J688" t="s">
        <v>96</v>
      </c>
      <c r="K688" t="s">
        <v>8869</v>
      </c>
      <c r="L688" t="s">
        <v>38</v>
      </c>
      <c r="M688" t="s">
        <v>66</v>
      </c>
      <c r="N688" t="s">
        <v>8870</v>
      </c>
      <c r="O688">
        <v>2.89</v>
      </c>
    </row>
    <row r="689" spans="1:15" x14ac:dyDescent="0.45">
      <c r="A689" t="s">
        <v>9662</v>
      </c>
      <c r="B689" s="1">
        <v>42437</v>
      </c>
      <c r="C689" t="s">
        <v>3158</v>
      </c>
      <c r="D689" t="s">
        <v>3159</v>
      </c>
      <c r="E689" t="s">
        <v>18</v>
      </c>
      <c r="F689" t="s">
        <v>19</v>
      </c>
      <c r="G689" t="s">
        <v>293</v>
      </c>
      <c r="H689" t="s">
        <v>201</v>
      </c>
      <c r="I689">
        <v>60623</v>
      </c>
      <c r="J689" t="s">
        <v>96</v>
      </c>
      <c r="K689" t="s">
        <v>1095</v>
      </c>
      <c r="L689" t="s">
        <v>38</v>
      </c>
      <c r="M689" t="s">
        <v>66</v>
      </c>
      <c r="N689" t="s">
        <v>1096</v>
      </c>
      <c r="O689">
        <v>8.5679999999999996</v>
      </c>
    </row>
    <row r="690" spans="1:15" x14ac:dyDescent="0.45">
      <c r="A690" t="s">
        <v>9649</v>
      </c>
      <c r="B690" s="1">
        <v>43437</v>
      </c>
      <c r="C690" t="s">
        <v>1232</v>
      </c>
      <c r="D690" t="s">
        <v>1233</v>
      </c>
      <c r="E690" t="s">
        <v>18</v>
      </c>
      <c r="F690" t="s">
        <v>19</v>
      </c>
      <c r="G690" t="s">
        <v>4344</v>
      </c>
      <c r="H690" t="s">
        <v>95</v>
      </c>
      <c r="I690">
        <v>75023</v>
      </c>
      <c r="J690" t="s">
        <v>96</v>
      </c>
      <c r="K690" t="s">
        <v>4603</v>
      </c>
      <c r="L690" t="s">
        <v>38</v>
      </c>
      <c r="M690" t="s">
        <v>81</v>
      </c>
      <c r="N690" t="s">
        <v>4604</v>
      </c>
      <c r="O690">
        <v>10.368</v>
      </c>
    </row>
    <row r="691" spans="1:15" x14ac:dyDescent="0.45">
      <c r="A691" t="s">
        <v>9647</v>
      </c>
      <c r="B691" s="1">
        <v>43032</v>
      </c>
      <c r="C691" t="s">
        <v>6340</v>
      </c>
      <c r="D691" t="s">
        <v>6341</v>
      </c>
      <c r="E691" t="s">
        <v>33</v>
      </c>
      <c r="F691" t="s">
        <v>19</v>
      </c>
      <c r="G691" t="s">
        <v>175</v>
      </c>
      <c r="H691" t="s">
        <v>95</v>
      </c>
      <c r="I691">
        <v>77041</v>
      </c>
      <c r="J691" t="s">
        <v>96</v>
      </c>
      <c r="K691" t="s">
        <v>3630</v>
      </c>
      <c r="L691" t="s">
        <v>38</v>
      </c>
      <c r="M691" t="s">
        <v>81</v>
      </c>
      <c r="N691" t="s">
        <v>3631</v>
      </c>
      <c r="O691">
        <v>15.552</v>
      </c>
    </row>
    <row r="692" spans="1:15" x14ac:dyDescent="0.45">
      <c r="A692" t="s">
        <v>9638</v>
      </c>
      <c r="B692" s="1">
        <v>42723</v>
      </c>
      <c r="C692" t="s">
        <v>7270</v>
      </c>
      <c r="D692" t="s">
        <v>7271</v>
      </c>
      <c r="E692" t="s">
        <v>93</v>
      </c>
      <c r="F692" t="s">
        <v>19</v>
      </c>
      <c r="G692" t="s">
        <v>293</v>
      </c>
      <c r="H692" t="s">
        <v>201</v>
      </c>
      <c r="I692">
        <v>60610</v>
      </c>
      <c r="J692" t="s">
        <v>96</v>
      </c>
      <c r="K692" t="s">
        <v>3086</v>
      </c>
      <c r="L692" t="s">
        <v>62</v>
      </c>
      <c r="M692" t="s">
        <v>152</v>
      </c>
      <c r="N692" t="s">
        <v>3087</v>
      </c>
      <c r="O692">
        <v>25.488</v>
      </c>
    </row>
    <row r="693" spans="1:15" x14ac:dyDescent="0.45">
      <c r="A693" t="s">
        <v>9627</v>
      </c>
      <c r="B693" s="1">
        <v>43253</v>
      </c>
      <c r="C693" t="s">
        <v>4009</v>
      </c>
      <c r="D693" t="s">
        <v>4010</v>
      </c>
      <c r="E693" t="s">
        <v>18</v>
      </c>
      <c r="F693" t="s">
        <v>19</v>
      </c>
      <c r="G693" t="s">
        <v>175</v>
      </c>
      <c r="H693" t="s">
        <v>95</v>
      </c>
      <c r="I693">
        <v>77070</v>
      </c>
      <c r="J693" t="s">
        <v>96</v>
      </c>
      <c r="K693" t="s">
        <v>2241</v>
      </c>
      <c r="L693" t="s">
        <v>38</v>
      </c>
      <c r="M693" t="s">
        <v>81</v>
      </c>
      <c r="N693" t="s">
        <v>2242</v>
      </c>
      <c r="O693">
        <v>10.688000000000001</v>
      </c>
    </row>
    <row r="694" spans="1:15" x14ac:dyDescent="0.45">
      <c r="A694" t="s">
        <v>9626</v>
      </c>
      <c r="B694" s="1">
        <v>43361</v>
      </c>
      <c r="C694" t="s">
        <v>465</v>
      </c>
      <c r="D694" t="s">
        <v>466</v>
      </c>
      <c r="E694" t="s">
        <v>93</v>
      </c>
      <c r="F694" t="s">
        <v>19</v>
      </c>
      <c r="G694" t="s">
        <v>807</v>
      </c>
      <c r="H694" t="s">
        <v>95</v>
      </c>
      <c r="I694">
        <v>75220</v>
      </c>
      <c r="J694" t="s">
        <v>96</v>
      </c>
      <c r="K694" t="s">
        <v>364</v>
      </c>
      <c r="L694" t="s">
        <v>38</v>
      </c>
      <c r="M694" t="s">
        <v>164</v>
      </c>
      <c r="N694" t="s">
        <v>365</v>
      </c>
      <c r="O694">
        <v>114.848</v>
      </c>
    </row>
    <row r="695" spans="1:15" x14ac:dyDescent="0.45">
      <c r="A695" t="s">
        <v>9623</v>
      </c>
      <c r="B695" s="1">
        <v>43065</v>
      </c>
      <c r="C695" t="s">
        <v>5918</v>
      </c>
      <c r="D695" t="s">
        <v>5919</v>
      </c>
      <c r="E695" t="s">
        <v>18</v>
      </c>
      <c r="F695" t="s">
        <v>19</v>
      </c>
      <c r="G695" t="s">
        <v>4170</v>
      </c>
      <c r="H695" t="s">
        <v>95</v>
      </c>
      <c r="I695">
        <v>79907</v>
      </c>
      <c r="J695" t="s">
        <v>96</v>
      </c>
      <c r="K695" t="s">
        <v>3115</v>
      </c>
      <c r="L695" t="s">
        <v>38</v>
      </c>
      <c r="M695" t="s">
        <v>59</v>
      </c>
      <c r="N695" t="s">
        <v>3116</v>
      </c>
      <c r="O695">
        <v>17.856000000000002</v>
      </c>
    </row>
    <row r="696" spans="1:15" x14ac:dyDescent="0.45">
      <c r="A696" t="s">
        <v>9620</v>
      </c>
      <c r="B696" s="1">
        <v>42623</v>
      </c>
      <c r="C696" t="s">
        <v>7864</v>
      </c>
      <c r="D696" t="s">
        <v>7865</v>
      </c>
      <c r="E696" t="s">
        <v>33</v>
      </c>
      <c r="F696" t="s">
        <v>19</v>
      </c>
      <c r="G696" t="s">
        <v>1230</v>
      </c>
      <c r="H696" t="s">
        <v>95</v>
      </c>
      <c r="I696">
        <v>78745</v>
      </c>
      <c r="J696" t="s">
        <v>96</v>
      </c>
      <c r="K696" t="s">
        <v>4766</v>
      </c>
      <c r="L696" t="s">
        <v>24</v>
      </c>
      <c r="M696" t="s">
        <v>28</v>
      </c>
      <c r="N696" t="s">
        <v>4767</v>
      </c>
      <c r="O696">
        <v>179.886</v>
      </c>
    </row>
    <row r="697" spans="1:15" x14ac:dyDescent="0.45">
      <c r="A697" t="s">
        <v>9607</v>
      </c>
      <c r="B697" s="1">
        <v>42973</v>
      </c>
      <c r="C697" t="s">
        <v>76</v>
      </c>
      <c r="D697" t="s">
        <v>77</v>
      </c>
      <c r="E697" t="s">
        <v>18</v>
      </c>
      <c r="F697" t="s">
        <v>19</v>
      </c>
      <c r="G697" t="s">
        <v>872</v>
      </c>
      <c r="H697" t="s">
        <v>228</v>
      </c>
      <c r="I697">
        <v>48234</v>
      </c>
      <c r="J697" t="s">
        <v>96</v>
      </c>
      <c r="K697" t="s">
        <v>2602</v>
      </c>
      <c r="L697" t="s">
        <v>38</v>
      </c>
      <c r="M697" t="s">
        <v>59</v>
      </c>
      <c r="N697" t="s">
        <v>2603</v>
      </c>
      <c r="O697">
        <v>8.64</v>
      </c>
    </row>
    <row r="698" spans="1:15" x14ac:dyDescent="0.45">
      <c r="A698" t="s">
        <v>9607</v>
      </c>
      <c r="B698" s="1">
        <v>42973</v>
      </c>
      <c r="C698" t="s">
        <v>76</v>
      </c>
      <c r="D698" t="s">
        <v>77</v>
      </c>
      <c r="E698" t="s">
        <v>18</v>
      </c>
      <c r="F698" t="s">
        <v>19</v>
      </c>
      <c r="G698" t="s">
        <v>872</v>
      </c>
      <c r="H698" t="s">
        <v>228</v>
      </c>
      <c r="I698">
        <v>48234</v>
      </c>
      <c r="J698" t="s">
        <v>96</v>
      </c>
      <c r="K698" t="s">
        <v>1304</v>
      </c>
      <c r="L698" t="s">
        <v>62</v>
      </c>
      <c r="M698" t="s">
        <v>152</v>
      </c>
      <c r="N698" t="s">
        <v>1305</v>
      </c>
      <c r="O698">
        <v>479.97</v>
      </c>
    </row>
    <row r="699" spans="1:15" x14ac:dyDescent="0.45">
      <c r="A699" t="s">
        <v>9607</v>
      </c>
      <c r="B699" s="1">
        <v>42973</v>
      </c>
      <c r="C699" t="s">
        <v>76</v>
      </c>
      <c r="D699" t="s">
        <v>77</v>
      </c>
      <c r="E699" t="s">
        <v>18</v>
      </c>
      <c r="F699" t="s">
        <v>19</v>
      </c>
      <c r="G699" t="s">
        <v>872</v>
      </c>
      <c r="H699" t="s">
        <v>228</v>
      </c>
      <c r="I699">
        <v>48234</v>
      </c>
      <c r="J699" t="s">
        <v>96</v>
      </c>
      <c r="K699" t="s">
        <v>3221</v>
      </c>
      <c r="L699" t="s">
        <v>24</v>
      </c>
      <c r="M699" t="s">
        <v>47</v>
      </c>
      <c r="N699" t="s">
        <v>3222</v>
      </c>
      <c r="O699">
        <v>447.84</v>
      </c>
    </row>
    <row r="700" spans="1:15" x14ac:dyDescent="0.45">
      <c r="A700" t="s">
        <v>9607</v>
      </c>
      <c r="B700" s="1">
        <v>42973</v>
      </c>
      <c r="C700" t="s">
        <v>76</v>
      </c>
      <c r="D700" t="s">
        <v>77</v>
      </c>
      <c r="E700" t="s">
        <v>18</v>
      </c>
      <c r="F700" t="s">
        <v>19</v>
      </c>
      <c r="G700" t="s">
        <v>872</v>
      </c>
      <c r="H700" t="s">
        <v>228</v>
      </c>
      <c r="I700">
        <v>48234</v>
      </c>
      <c r="J700" t="s">
        <v>96</v>
      </c>
      <c r="K700" t="s">
        <v>2332</v>
      </c>
      <c r="L700" t="s">
        <v>62</v>
      </c>
      <c r="M700" t="s">
        <v>63</v>
      </c>
      <c r="N700" t="s">
        <v>2333</v>
      </c>
      <c r="O700">
        <v>209.97</v>
      </c>
    </row>
    <row r="701" spans="1:15" x14ac:dyDescent="0.45">
      <c r="A701" t="s">
        <v>9607</v>
      </c>
      <c r="B701" s="1">
        <v>42973</v>
      </c>
      <c r="C701" t="s">
        <v>76</v>
      </c>
      <c r="D701" t="s">
        <v>77</v>
      </c>
      <c r="E701" t="s">
        <v>18</v>
      </c>
      <c r="F701" t="s">
        <v>19</v>
      </c>
      <c r="G701" t="s">
        <v>872</v>
      </c>
      <c r="H701" t="s">
        <v>228</v>
      </c>
      <c r="I701">
        <v>48234</v>
      </c>
      <c r="J701" t="s">
        <v>96</v>
      </c>
      <c r="K701" t="s">
        <v>3211</v>
      </c>
      <c r="L701" t="s">
        <v>38</v>
      </c>
      <c r="M701" t="s">
        <v>81</v>
      </c>
      <c r="N701" t="s">
        <v>3212</v>
      </c>
      <c r="O701">
        <v>11.56</v>
      </c>
    </row>
    <row r="702" spans="1:15" x14ac:dyDescent="0.45">
      <c r="A702" t="s">
        <v>9605</v>
      </c>
      <c r="B702" s="1">
        <v>43283</v>
      </c>
      <c r="C702" t="s">
        <v>5001</v>
      </c>
      <c r="D702" t="s">
        <v>5002</v>
      </c>
      <c r="E702" t="s">
        <v>93</v>
      </c>
      <c r="F702" t="s">
        <v>19</v>
      </c>
      <c r="G702" t="s">
        <v>175</v>
      </c>
      <c r="H702" t="s">
        <v>95</v>
      </c>
      <c r="I702">
        <v>77036</v>
      </c>
      <c r="J702" t="s">
        <v>96</v>
      </c>
      <c r="K702" t="s">
        <v>6397</v>
      </c>
      <c r="L702" t="s">
        <v>38</v>
      </c>
      <c r="M702" t="s">
        <v>66</v>
      </c>
      <c r="N702" t="s">
        <v>6398</v>
      </c>
      <c r="O702">
        <v>5.2320000000000002</v>
      </c>
    </row>
    <row r="703" spans="1:15" x14ac:dyDescent="0.45">
      <c r="A703" t="s">
        <v>9605</v>
      </c>
      <c r="B703" s="1">
        <v>43283</v>
      </c>
      <c r="C703" t="s">
        <v>5001</v>
      </c>
      <c r="D703" t="s">
        <v>5002</v>
      </c>
      <c r="E703" t="s">
        <v>93</v>
      </c>
      <c r="F703" t="s">
        <v>19</v>
      </c>
      <c r="G703" t="s">
        <v>175</v>
      </c>
      <c r="H703" t="s">
        <v>95</v>
      </c>
      <c r="I703">
        <v>77036</v>
      </c>
      <c r="J703" t="s">
        <v>96</v>
      </c>
      <c r="K703" t="s">
        <v>1724</v>
      </c>
      <c r="L703" t="s">
        <v>38</v>
      </c>
      <c r="M703" t="s">
        <v>81</v>
      </c>
      <c r="N703" t="s">
        <v>1725</v>
      </c>
      <c r="O703">
        <v>163.96</v>
      </c>
    </row>
    <row r="704" spans="1:15" x14ac:dyDescent="0.45">
      <c r="A704" t="s">
        <v>9599</v>
      </c>
      <c r="B704" s="1">
        <v>43064</v>
      </c>
      <c r="C704" t="s">
        <v>1526</v>
      </c>
      <c r="D704" t="s">
        <v>1527</v>
      </c>
      <c r="E704" t="s">
        <v>33</v>
      </c>
      <c r="F704" t="s">
        <v>19</v>
      </c>
      <c r="G704" t="s">
        <v>318</v>
      </c>
      <c r="H704" t="s">
        <v>228</v>
      </c>
      <c r="I704">
        <v>49201</v>
      </c>
      <c r="J704" t="s">
        <v>96</v>
      </c>
      <c r="K704" t="s">
        <v>9600</v>
      </c>
      <c r="L704" t="s">
        <v>62</v>
      </c>
      <c r="M704" t="s">
        <v>152</v>
      </c>
      <c r="N704" t="s">
        <v>9601</v>
      </c>
      <c r="O704">
        <v>160</v>
      </c>
    </row>
    <row r="705" spans="1:15" x14ac:dyDescent="0.45">
      <c r="A705" t="s">
        <v>9599</v>
      </c>
      <c r="B705" s="1">
        <v>43064</v>
      </c>
      <c r="C705" t="s">
        <v>1526</v>
      </c>
      <c r="D705" t="s">
        <v>1527</v>
      </c>
      <c r="E705" t="s">
        <v>33</v>
      </c>
      <c r="F705" t="s">
        <v>19</v>
      </c>
      <c r="G705" t="s">
        <v>318</v>
      </c>
      <c r="H705" t="s">
        <v>228</v>
      </c>
      <c r="I705">
        <v>49201</v>
      </c>
      <c r="J705" t="s">
        <v>96</v>
      </c>
      <c r="K705" t="s">
        <v>665</v>
      </c>
      <c r="L705" t="s">
        <v>38</v>
      </c>
      <c r="M705" t="s">
        <v>66</v>
      </c>
      <c r="N705" t="s">
        <v>666</v>
      </c>
      <c r="O705">
        <v>17.3</v>
      </c>
    </row>
    <row r="706" spans="1:15" x14ac:dyDescent="0.45">
      <c r="A706" t="s">
        <v>9599</v>
      </c>
      <c r="B706" s="1">
        <v>43064</v>
      </c>
      <c r="C706" t="s">
        <v>1526</v>
      </c>
      <c r="D706" t="s">
        <v>1527</v>
      </c>
      <c r="E706" t="s">
        <v>33</v>
      </c>
      <c r="F706" t="s">
        <v>19</v>
      </c>
      <c r="G706" t="s">
        <v>318</v>
      </c>
      <c r="H706" t="s">
        <v>228</v>
      </c>
      <c r="I706">
        <v>49201</v>
      </c>
      <c r="J706" t="s">
        <v>96</v>
      </c>
      <c r="K706" t="s">
        <v>2394</v>
      </c>
      <c r="L706" t="s">
        <v>24</v>
      </c>
      <c r="M706" t="s">
        <v>47</v>
      </c>
      <c r="N706" t="s">
        <v>2395</v>
      </c>
      <c r="O706">
        <v>1568.61</v>
      </c>
    </row>
    <row r="707" spans="1:15" x14ac:dyDescent="0.45">
      <c r="A707" t="s">
        <v>9597</v>
      </c>
      <c r="B707" s="1">
        <v>42488</v>
      </c>
      <c r="C707" t="s">
        <v>1491</v>
      </c>
      <c r="D707" t="s">
        <v>1492</v>
      </c>
      <c r="E707" t="s">
        <v>93</v>
      </c>
      <c r="F707" t="s">
        <v>19</v>
      </c>
      <c r="G707" t="s">
        <v>5308</v>
      </c>
      <c r="H707" t="s">
        <v>228</v>
      </c>
      <c r="I707">
        <v>48640</v>
      </c>
      <c r="J707" t="s">
        <v>96</v>
      </c>
      <c r="K707" t="s">
        <v>1736</v>
      </c>
      <c r="L707" t="s">
        <v>38</v>
      </c>
      <c r="M707" t="s">
        <v>66</v>
      </c>
      <c r="N707" t="s">
        <v>1737</v>
      </c>
      <c r="O707">
        <v>3812.97</v>
      </c>
    </row>
    <row r="708" spans="1:15" x14ac:dyDescent="0.45">
      <c r="A708" t="s">
        <v>9597</v>
      </c>
      <c r="B708" s="1">
        <v>42488</v>
      </c>
      <c r="C708" t="s">
        <v>1491</v>
      </c>
      <c r="D708" t="s">
        <v>1492</v>
      </c>
      <c r="E708" t="s">
        <v>93</v>
      </c>
      <c r="F708" t="s">
        <v>19</v>
      </c>
      <c r="G708" t="s">
        <v>5308</v>
      </c>
      <c r="H708" t="s">
        <v>228</v>
      </c>
      <c r="I708">
        <v>48640</v>
      </c>
      <c r="J708" t="s">
        <v>96</v>
      </c>
      <c r="K708" t="s">
        <v>6200</v>
      </c>
      <c r="L708" t="s">
        <v>38</v>
      </c>
      <c r="M708" t="s">
        <v>69</v>
      </c>
      <c r="N708" t="s">
        <v>6201</v>
      </c>
      <c r="O708">
        <v>186.732</v>
      </c>
    </row>
    <row r="709" spans="1:15" x14ac:dyDescent="0.45">
      <c r="A709" t="s">
        <v>9586</v>
      </c>
      <c r="B709" s="1">
        <v>42011</v>
      </c>
      <c r="C709" t="s">
        <v>7547</v>
      </c>
      <c r="D709" t="s">
        <v>7548</v>
      </c>
      <c r="E709" t="s">
        <v>18</v>
      </c>
      <c r="F709" t="s">
        <v>19</v>
      </c>
      <c r="G709" t="s">
        <v>1675</v>
      </c>
      <c r="H709" t="s">
        <v>95</v>
      </c>
      <c r="I709">
        <v>77340</v>
      </c>
      <c r="J709" t="s">
        <v>96</v>
      </c>
      <c r="K709" t="s">
        <v>3856</v>
      </c>
      <c r="L709" t="s">
        <v>38</v>
      </c>
      <c r="M709" t="s">
        <v>66</v>
      </c>
      <c r="N709" t="s">
        <v>3857</v>
      </c>
      <c r="O709">
        <v>10.43</v>
      </c>
    </row>
    <row r="710" spans="1:15" x14ac:dyDescent="0.45">
      <c r="A710" t="s">
        <v>9586</v>
      </c>
      <c r="B710" s="1">
        <v>42011</v>
      </c>
      <c r="C710" t="s">
        <v>7547</v>
      </c>
      <c r="D710" t="s">
        <v>7548</v>
      </c>
      <c r="E710" t="s">
        <v>18</v>
      </c>
      <c r="F710" t="s">
        <v>19</v>
      </c>
      <c r="G710" t="s">
        <v>1675</v>
      </c>
      <c r="H710" t="s">
        <v>95</v>
      </c>
      <c r="I710">
        <v>77340</v>
      </c>
      <c r="J710" t="s">
        <v>96</v>
      </c>
      <c r="K710" t="s">
        <v>1708</v>
      </c>
      <c r="L710" t="s">
        <v>24</v>
      </c>
      <c r="M710" t="s">
        <v>56</v>
      </c>
      <c r="N710" t="s">
        <v>1709</v>
      </c>
      <c r="O710">
        <v>76.727999999999994</v>
      </c>
    </row>
    <row r="711" spans="1:15" x14ac:dyDescent="0.45">
      <c r="A711" t="s">
        <v>9585</v>
      </c>
      <c r="B711" s="1">
        <v>43252</v>
      </c>
      <c r="C711" t="s">
        <v>471</v>
      </c>
      <c r="D711" t="s">
        <v>472</v>
      </c>
      <c r="E711" t="s">
        <v>33</v>
      </c>
      <c r="F711" t="s">
        <v>19</v>
      </c>
      <c r="G711" t="s">
        <v>128</v>
      </c>
      <c r="H711" t="s">
        <v>129</v>
      </c>
      <c r="I711">
        <v>68025</v>
      </c>
      <c r="J711" t="s">
        <v>96</v>
      </c>
      <c r="K711" t="s">
        <v>3239</v>
      </c>
      <c r="L711" t="s">
        <v>38</v>
      </c>
      <c r="M711" t="s">
        <v>66</v>
      </c>
      <c r="N711" t="s">
        <v>3240</v>
      </c>
      <c r="O711">
        <v>53.9</v>
      </c>
    </row>
    <row r="712" spans="1:15" x14ac:dyDescent="0.45">
      <c r="A712" t="s">
        <v>9578</v>
      </c>
      <c r="B712" s="1">
        <v>43319</v>
      </c>
      <c r="C712" t="s">
        <v>1996</v>
      </c>
      <c r="D712" t="s">
        <v>1997</v>
      </c>
      <c r="E712" t="s">
        <v>18</v>
      </c>
      <c r="F712" t="s">
        <v>19</v>
      </c>
      <c r="G712" t="s">
        <v>807</v>
      </c>
      <c r="H712" t="s">
        <v>95</v>
      </c>
      <c r="I712">
        <v>75081</v>
      </c>
      <c r="J712" t="s">
        <v>96</v>
      </c>
      <c r="K712" t="s">
        <v>962</v>
      </c>
      <c r="L712" t="s">
        <v>38</v>
      </c>
      <c r="M712" t="s">
        <v>50</v>
      </c>
      <c r="N712" t="s">
        <v>963</v>
      </c>
      <c r="O712">
        <v>118.16</v>
      </c>
    </row>
    <row r="713" spans="1:15" x14ac:dyDescent="0.45">
      <c r="A713" t="s">
        <v>9578</v>
      </c>
      <c r="B713" s="1">
        <v>43319</v>
      </c>
      <c r="C713" t="s">
        <v>1996</v>
      </c>
      <c r="D713" t="s">
        <v>1997</v>
      </c>
      <c r="E713" t="s">
        <v>18</v>
      </c>
      <c r="F713" t="s">
        <v>19</v>
      </c>
      <c r="G713" t="s">
        <v>807</v>
      </c>
      <c r="H713" t="s">
        <v>95</v>
      </c>
      <c r="I713">
        <v>75081</v>
      </c>
      <c r="J713" t="s">
        <v>96</v>
      </c>
      <c r="K713" t="s">
        <v>448</v>
      </c>
      <c r="L713" t="s">
        <v>62</v>
      </c>
      <c r="M713" t="s">
        <v>152</v>
      </c>
      <c r="N713" t="s">
        <v>449</v>
      </c>
      <c r="O713">
        <v>119.44799999999999</v>
      </c>
    </row>
    <row r="714" spans="1:15" x14ac:dyDescent="0.45">
      <c r="A714" t="s">
        <v>9568</v>
      </c>
      <c r="B714" s="1">
        <v>42093</v>
      </c>
      <c r="C714" t="s">
        <v>754</v>
      </c>
      <c r="D714" t="s">
        <v>755</v>
      </c>
      <c r="E714" t="s">
        <v>93</v>
      </c>
      <c r="F714" t="s">
        <v>19</v>
      </c>
      <c r="G714" t="s">
        <v>3149</v>
      </c>
      <c r="H714" t="s">
        <v>95</v>
      </c>
      <c r="I714">
        <v>78521</v>
      </c>
      <c r="J714" t="s">
        <v>96</v>
      </c>
      <c r="K714" t="s">
        <v>3099</v>
      </c>
      <c r="L714" t="s">
        <v>24</v>
      </c>
      <c r="M714" t="s">
        <v>28</v>
      </c>
      <c r="N714" t="s">
        <v>3100</v>
      </c>
      <c r="O714">
        <v>127.30200000000001</v>
      </c>
    </row>
    <row r="715" spans="1:15" x14ac:dyDescent="0.45">
      <c r="A715" t="s">
        <v>9568</v>
      </c>
      <c r="B715" s="1">
        <v>42093</v>
      </c>
      <c r="C715" t="s">
        <v>754</v>
      </c>
      <c r="D715" t="s">
        <v>755</v>
      </c>
      <c r="E715" t="s">
        <v>93</v>
      </c>
      <c r="F715" t="s">
        <v>19</v>
      </c>
      <c r="G715" t="s">
        <v>3149</v>
      </c>
      <c r="H715" t="s">
        <v>95</v>
      </c>
      <c r="I715">
        <v>78521</v>
      </c>
      <c r="J715" t="s">
        <v>96</v>
      </c>
      <c r="K715" t="s">
        <v>3200</v>
      </c>
      <c r="L715" t="s">
        <v>62</v>
      </c>
      <c r="M715" t="s">
        <v>63</v>
      </c>
      <c r="N715" t="s">
        <v>3201</v>
      </c>
      <c r="O715">
        <v>251.94399999999999</v>
      </c>
    </row>
    <row r="716" spans="1:15" x14ac:dyDescent="0.45">
      <c r="A716" t="s">
        <v>9568</v>
      </c>
      <c r="B716" s="1">
        <v>42093</v>
      </c>
      <c r="C716" t="s">
        <v>754</v>
      </c>
      <c r="D716" t="s">
        <v>755</v>
      </c>
      <c r="E716" t="s">
        <v>93</v>
      </c>
      <c r="F716" t="s">
        <v>19</v>
      </c>
      <c r="G716" t="s">
        <v>3149</v>
      </c>
      <c r="H716" t="s">
        <v>95</v>
      </c>
      <c r="I716">
        <v>78521</v>
      </c>
      <c r="J716" t="s">
        <v>96</v>
      </c>
      <c r="K716" t="s">
        <v>2152</v>
      </c>
      <c r="L716" t="s">
        <v>38</v>
      </c>
      <c r="M716" t="s">
        <v>164</v>
      </c>
      <c r="N716" t="s">
        <v>2153</v>
      </c>
      <c r="O716">
        <v>335.72</v>
      </c>
    </row>
    <row r="717" spans="1:15" x14ac:dyDescent="0.45">
      <c r="A717" t="s">
        <v>9566</v>
      </c>
      <c r="B717" s="1">
        <v>42513</v>
      </c>
      <c r="C717" t="s">
        <v>1155</v>
      </c>
      <c r="D717" t="s">
        <v>1156</v>
      </c>
      <c r="E717" t="s">
        <v>93</v>
      </c>
      <c r="F717" t="s">
        <v>19</v>
      </c>
      <c r="G717" t="s">
        <v>872</v>
      </c>
      <c r="H717" t="s">
        <v>228</v>
      </c>
      <c r="I717">
        <v>48234</v>
      </c>
      <c r="J717" t="s">
        <v>96</v>
      </c>
      <c r="K717" t="s">
        <v>3503</v>
      </c>
      <c r="L717" t="s">
        <v>24</v>
      </c>
      <c r="M717" t="s">
        <v>56</v>
      </c>
      <c r="N717" t="s">
        <v>3504</v>
      </c>
      <c r="O717">
        <v>75.33</v>
      </c>
    </row>
    <row r="718" spans="1:15" x14ac:dyDescent="0.45">
      <c r="A718" t="s">
        <v>9566</v>
      </c>
      <c r="B718" s="1">
        <v>42513</v>
      </c>
      <c r="C718" t="s">
        <v>1155</v>
      </c>
      <c r="D718" t="s">
        <v>1156</v>
      </c>
      <c r="E718" t="s">
        <v>93</v>
      </c>
      <c r="F718" t="s">
        <v>19</v>
      </c>
      <c r="G718" t="s">
        <v>872</v>
      </c>
      <c r="H718" t="s">
        <v>228</v>
      </c>
      <c r="I718">
        <v>48234</v>
      </c>
      <c r="J718" t="s">
        <v>96</v>
      </c>
      <c r="K718" t="s">
        <v>4568</v>
      </c>
      <c r="L718" t="s">
        <v>38</v>
      </c>
      <c r="M718" t="s">
        <v>69</v>
      </c>
      <c r="N718" t="s">
        <v>4569</v>
      </c>
      <c r="O718">
        <v>850.5</v>
      </c>
    </row>
    <row r="719" spans="1:15" x14ac:dyDescent="0.45">
      <c r="A719" t="s">
        <v>9559</v>
      </c>
      <c r="B719" s="1">
        <v>42408</v>
      </c>
      <c r="C719" t="s">
        <v>53</v>
      </c>
      <c r="D719" t="s">
        <v>54</v>
      </c>
      <c r="E719" t="s">
        <v>18</v>
      </c>
      <c r="F719" t="s">
        <v>19</v>
      </c>
      <c r="G719" t="s">
        <v>9446</v>
      </c>
      <c r="H719" t="s">
        <v>4528</v>
      </c>
      <c r="I719">
        <v>67846</v>
      </c>
      <c r="J719" t="s">
        <v>96</v>
      </c>
      <c r="K719" t="s">
        <v>562</v>
      </c>
      <c r="L719" t="s">
        <v>38</v>
      </c>
      <c r="M719" t="s">
        <v>59</v>
      </c>
      <c r="N719" t="s">
        <v>563</v>
      </c>
      <c r="O719">
        <v>5.76</v>
      </c>
    </row>
    <row r="720" spans="1:15" x14ac:dyDescent="0.45">
      <c r="A720" t="s">
        <v>9559</v>
      </c>
      <c r="B720" s="1">
        <v>42408</v>
      </c>
      <c r="C720" t="s">
        <v>53</v>
      </c>
      <c r="D720" t="s">
        <v>54</v>
      </c>
      <c r="E720" t="s">
        <v>18</v>
      </c>
      <c r="F720" t="s">
        <v>19</v>
      </c>
      <c r="G720" t="s">
        <v>9446</v>
      </c>
      <c r="H720" t="s">
        <v>4528</v>
      </c>
      <c r="I720">
        <v>67846</v>
      </c>
      <c r="J720" t="s">
        <v>96</v>
      </c>
      <c r="K720" t="s">
        <v>829</v>
      </c>
      <c r="L720" t="s">
        <v>38</v>
      </c>
      <c r="M720" t="s">
        <v>259</v>
      </c>
      <c r="N720" t="s">
        <v>830</v>
      </c>
      <c r="O720">
        <v>5.81</v>
      </c>
    </row>
    <row r="721" spans="1:15" x14ac:dyDescent="0.45">
      <c r="A721" t="s">
        <v>9559</v>
      </c>
      <c r="B721" s="1">
        <v>42408</v>
      </c>
      <c r="C721" t="s">
        <v>53</v>
      </c>
      <c r="D721" t="s">
        <v>54</v>
      </c>
      <c r="E721" t="s">
        <v>18</v>
      </c>
      <c r="F721" t="s">
        <v>19</v>
      </c>
      <c r="G721" t="s">
        <v>9446</v>
      </c>
      <c r="H721" t="s">
        <v>4528</v>
      </c>
      <c r="I721">
        <v>67846</v>
      </c>
      <c r="J721" t="s">
        <v>96</v>
      </c>
      <c r="K721" t="s">
        <v>6071</v>
      </c>
      <c r="L721" t="s">
        <v>38</v>
      </c>
      <c r="M721" t="s">
        <v>81</v>
      </c>
      <c r="N721" t="s">
        <v>6072</v>
      </c>
      <c r="O721">
        <v>9.5399999999999991</v>
      </c>
    </row>
    <row r="722" spans="1:15" x14ac:dyDescent="0.45">
      <c r="A722" t="s">
        <v>9556</v>
      </c>
      <c r="B722" s="1">
        <v>43458</v>
      </c>
      <c r="C722" t="s">
        <v>4328</v>
      </c>
      <c r="D722" t="s">
        <v>4329</v>
      </c>
      <c r="E722" t="s">
        <v>18</v>
      </c>
      <c r="F722" t="s">
        <v>19</v>
      </c>
      <c r="G722" t="s">
        <v>807</v>
      </c>
      <c r="H722" t="s">
        <v>95</v>
      </c>
      <c r="I722">
        <v>75220</v>
      </c>
      <c r="J722" t="s">
        <v>96</v>
      </c>
      <c r="K722" t="s">
        <v>2111</v>
      </c>
      <c r="L722" t="s">
        <v>38</v>
      </c>
      <c r="M722" t="s">
        <v>50</v>
      </c>
      <c r="N722" t="s">
        <v>2112</v>
      </c>
      <c r="O722">
        <v>264.32</v>
      </c>
    </row>
    <row r="723" spans="1:15" x14ac:dyDescent="0.4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4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45">
      <c r="A725" t="s">
        <v>9555</v>
      </c>
      <c r="B725" s="1">
        <v>42882</v>
      </c>
      <c r="C725" t="s">
        <v>5036</v>
      </c>
      <c r="D725" t="s">
        <v>5037</v>
      </c>
      <c r="E725" t="s">
        <v>18</v>
      </c>
      <c r="F725" t="s">
        <v>19</v>
      </c>
      <c r="G725" t="s">
        <v>293</v>
      </c>
      <c r="H725" t="s">
        <v>201</v>
      </c>
      <c r="I725">
        <v>60623</v>
      </c>
      <c r="J725" t="s">
        <v>96</v>
      </c>
      <c r="K725" t="s">
        <v>2866</v>
      </c>
      <c r="L725" t="s">
        <v>38</v>
      </c>
      <c r="M725" t="s">
        <v>50</v>
      </c>
      <c r="N725" t="s">
        <v>2867</v>
      </c>
      <c r="O725">
        <v>1297.3679999999999</v>
      </c>
    </row>
    <row r="726" spans="1:15" x14ac:dyDescent="0.45">
      <c r="A726" t="s">
        <v>9555</v>
      </c>
      <c r="B726" s="1">
        <v>42882</v>
      </c>
      <c r="C726" t="s">
        <v>5036</v>
      </c>
      <c r="D726" t="s">
        <v>5037</v>
      </c>
      <c r="E726" t="s">
        <v>18</v>
      </c>
      <c r="F726" t="s">
        <v>19</v>
      </c>
      <c r="G726" t="s">
        <v>293</v>
      </c>
      <c r="H726" t="s">
        <v>201</v>
      </c>
      <c r="I726">
        <v>60623</v>
      </c>
      <c r="J726" t="s">
        <v>96</v>
      </c>
      <c r="K726" t="s">
        <v>3023</v>
      </c>
      <c r="L726" t="s">
        <v>24</v>
      </c>
      <c r="M726" t="s">
        <v>56</v>
      </c>
      <c r="N726" t="s">
        <v>3024</v>
      </c>
      <c r="O726">
        <v>5.5839999999999996</v>
      </c>
    </row>
    <row r="727" spans="1:15" x14ac:dyDescent="0.4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4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45">
      <c r="A729" t="s">
        <v>9555</v>
      </c>
      <c r="B729" s="1">
        <v>42882</v>
      </c>
      <c r="C729" t="s">
        <v>5036</v>
      </c>
      <c r="D729" t="s">
        <v>5037</v>
      </c>
      <c r="E729" t="s">
        <v>18</v>
      </c>
      <c r="F729" t="s">
        <v>19</v>
      </c>
      <c r="G729" t="s">
        <v>293</v>
      </c>
      <c r="H729" t="s">
        <v>201</v>
      </c>
      <c r="I729">
        <v>60623</v>
      </c>
      <c r="J729" t="s">
        <v>96</v>
      </c>
      <c r="K729" t="s">
        <v>6258</v>
      </c>
      <c r="L729" t="s">
        <v>24</v>
      </c>
      <c r="M729" t="s">
        <v>56</v>
      </c>
      <c r="N729" t="s">
        <v>6259</v>
      </c>
      <c r="O729">
        <v>25.175999999999998</v>
      </c>
    </row>
    <row r="730" spans="1:15" x14ac:dyDescent="0.45">
      <c r="A730" t="s">
        <v>9549</v>
      </c>
      <c r="B730" s="1">
        <v>43210</v>
      </c>
      <c r="C730" t="s">
        <v>5416</v>
      </c>
      <c r="D730" t="s">
        <v>5417</v>
      </c>
      <c r="E730" t="s">
        <v>18</v>
      </c>
      <c r="F730" t="s">
        <v>19</v>
      </c>
      <c r="G730" t="s">
        <v>872</v>
      </c>
      <c r="H730" t="s">
        <v>228</v>
      </c>
      <c r="I730">
        <v>48234</v>
      </c>
      <c r="J730" t="s">
        <v>96</v>
      </c>
      <c r="K730" t="s">
        <v>2436</v>
      </c>
      <c r="L730" t="s">
        <v>38</v>
      </c>
      <c r="M730" t="s">
        <v>66</v>
      </c>
      <c r="N730" t="s">
        <v>2437</v>
      </c>
      <c r="O730">
        <v>36.56</v>
      </c>
    </row>
    <row r="731" spans="1:15" x14ac:dyDescent="0.45">
      <c r="A731" t="s">
        <v>9549</v>
      </c>
      <c r="B731" s="1">
        <v>43210</v>
      </c>
      <c r="C731" t="s">
        <v>5416</v>
      </c>
      <c r="D731" t="s">
        <v>5417</v>
      </c>
      <c r="E731" t="s">
        <v>18</v>
      </c>
      <c r="F731" t="s">
        <v>19</v>
      </c>
      <c r="G731" t="s">
        <v>872</v>
      </c>
      <c r="H731" t="s">
        <v>228</v>
      </c>
      <c r="I731">
        <v>48234</v>
      </c>
      <c r="J731" t="s">
        <v>96</v>
      </c>
      <c r="K731" t="s">
        <v>2094</v>
      </c>
      <c r="L731" t="s">
        <v>38</v>
      </c>
      <c r="M731" t="s">
        <v>66</v>
      </c>
      <c r="N731" t="s">
        <v>2095</v>
      </c>
      <c r="O731">
        <v>146.86000000000001</v>
      </c>
    </row>
    <row r="732" spans="1:15" x14ac:dyDescent="0.45">
      <c r="A732" t="s">
        <v>9547</v>
      </c>
      <c r="B732" s="1">
        <v>42638</v>
      </c>
      <c r="C732" t="s">
        <v>7128</v>
      </c>
      <c r="D732" t="s">
        <v>7129</v>
      </c>
      <c r="E732" t="s">
        <v>18</v>
      </c>
      <c r="F732" t="s">
        <v>19</v>
      </c>
      <c r="G732" t="s">
        <v>3098</v>
      </c>
      <c r="H732" t="s">
        <v>201</v>
      </c>
      <c r="I732">
        <v>61107</v>
      </c>
      <c r="J732" t="s">
        <v>96</v>
      </c>
      <c r="K732" t="s">
        <v>4994</v>
      </c>
      <c r="L732" t="s">
        <v>38</v>
      </c>
      <c r="M732" t="s">
        <v>59</v>
      </c>
      <c r="N732" t="s">
        <v>4995</v>
      </c>
      <c r="O732">
        <v>128.744</v>
      </c>
    </row>
    <row r="733" spans="1:15" x14ac:dyDescent="0.45">
      <c r="A733" t="s">
        <v>9541</v>
      </c>
      <c r="B733" s="1">
        <v>43087</v>
      </c>
      <c r="C733" t="s">
        <v>414</v>
      </c>
      <c r="D733" t="s">
        <v>415</v>
      </c>
      <c r="E733" t="s">
        <v>93</v>
      </c>
      <c r="F733" t="s">
        <v>19</v>
      </c>
      <c r="G733" t="s">
        <v>2525</v>
      </c>
      <c r="H733" t="s">
        <v>129</v>
      </c>
      <c r="I733">
        <v>68104</v>
      </c>
      <c r="J733" t="s">
        <v>96</v>
      </c>
      <c r="K733" t="s">
        <v>1925</v>
      </c>
      <c r="L733" t="s">
        <v>24</v>
      </c>
      <c r="M733" t="s">
        <v>28</v>
      </c>
      <c r="N733" t="s">
        <v>1926</v>
      </c>
      <c r="O733">
        <v>563.94000000000005</v>
      </c>
    </row>
    <row r="734" spans="1:15" x14ac:dyDescent="0.45">
      <c r="A734" t="s">
        <v>9536</v>
      </c>
      <c r="B734" s="1">
        <v>43211</v>
      </c>
      <c r="C734" t="s">
        <v>3951</v>
      </c>
      <c r="D734" t="s">
        <v>3952</v>
      </c>
      <c r="E734" t="s">
        <v>33</v>
      </c>
      <c r="F734" t="s">
        <v>19</v>
      </c>
      <c r="G734" t="s">
        <v>175</v>
      </c>
      <c r="H734" t="s">
        <v>95</v>
      </c>
      <c r="I734">
        <v>77070</v>
      </c>
      <c r="J734" t="s">
        <v>96</v>
      </c>
      <c r="K734" t="s">
        <v>6281</v>
      </c>
      <c r="L734" t="s">
        <v>38</v>
      </c>
      <c r="M734" t="s">
        <v>81</v>
      </c>
      <c r="N734" t="s">
        <v>6282</v>
      </c>
      <c r="O734">
        <v>20.736000000000001</v>
      </c>
    </row>
    <row r="735" spans="1:15" x14ac:dyDescent="0.45">
      <c r="A735" t="s">
        <v>9536</v>
      </c>
      <c r="B735" s="1">
        <v>43211</v>
      </c>
      <c r="C735" t="s">
        <v>3951</v>
      </c>
      <c r="D735" t="s">
        <v>3952</v>
      </c>
      <c r="E735" t="s">
        <v>33</v>
      </c>
      <c r="F735" t="s">
        <v>19</v>
      </c>
      <c r="G735" t="s">
        <v>175</v>
      </c>
      <c r="H735" t="s">
        <v>95</v>
      </c>
      <c r="I735">
        <v>77070</v>
      </c>
      <c r="J735" t="s">
        <v>96</v>
      </c>
      <c r="K735" t="s">
        <v>380</v>
      </c>
      <c r="L735" t="s">
        <v>62</v>
      </c>
      <c r="M735" t="s">
        <v>152</v>
      </c>
      <c r="N735" t="s">
        <v>381</v>
      </c>
      <c r="O735">
        <v>47.975999999999999</v>
      </c>
    </row>
    <row r="736" spans="1:15" x14ac:dyDescent="0.45">
      <c r="A736" t="s">
        <v>9533</v>
      </c>
      <c r="B736" s="1">
        <v>42981</v>
      </c>
      <c r="C736" t="s">
        <v>2187</v>
      </c>
      <c r="D736" t="s">
        <v>2188</v>
      </c>
      <c r="E736" t="s">
        <v>18</v>
      </c>
      <c r="F736" t="s">
        <v>19</v>
      </c>
      <c r="G736" t="s">
        <v>293</v>
      </c>
      <c r="H736" t="s">
        <v>201</v>
      </c>
      <c r="I736">
        <v>60610</v>
      </c>
      <c r="J736" t="s">
        <v>96</v>
      </c>
      <c r="K736" t="s">
        <v>7318</v>
      </c>
      <c r="L736" t="s">
        <v>24</v>
      </c>
      <c r="M736" t="s">
        <v>25</v>
      </c>
      <c r="N736" t="s">
        <v>7319</v>
      </c>
      <c r="O736">
        <v>198.744</v>
      </c>
    </row>
    <row r="737" spans="1:15" x14ac:dyDescent="0.45">
      <c r="A737" t="s">
        <v>9530</v>
      </c>
      <c r="B737" s="1">
        <v>43431</v>
      </c>
      <c r="C737" t="s">
        <v>2761</v>
      </c>
      <c r="D737" t="s">
        <v>2762</v>
      </c>
      <c r="E737" t="s">
        <v>33</v>
      </c>
      <c r="F737" t="s">
        <v>19</v>
      </c>
      <c r="G737" t="s">
        <v>487</v>
      </c>
      <c r="H737" t="s">
        <v>244</v>
      </c>
      <c r="I737">
        <v>47201</v>
      </c>
      <c r="J737" t="s">
        <v>96</v>
      </c>
      <c r="K737" t="s">
        <v>3475</v>
      </c>
      <c r="L737" t="s">
        <v>38</v>
      </c>
      <c r="M737" t="s">
        <v>66</v>
      </c>
      <c r="N737" t="s">
        <v>3476</v>
      </c>
      <c r="O737">
        <v>497.94</v>
      </c>
    </row>
    <row r="738" spans="1:15" x14ac:dyDescent="0.45">
      <c r="A738" t="s">
        <v>9530</v>
      </c>
      <c r="B738" s="1">
        <v>43431</v>
      </c>
      <c r="C738" t="s">
        <v>2761</v>
      </c>
      <c r="D738" t="s">
        <v>2762</v>
      </c>
      <c r="E738" t="s">
        <v>33</v>
      </c>
      <c r="F738" t="s">
        <v>19</v>
      </c>
      <c r="G738" t="s">
        <v>487</v>
      </c>
      <c r="H738" t="s">
        <v>244</v>
      </c>
      <c r="I738">
        <v>47201</v>
      </c>
      <c r="J738" t="s">
        <v>96</v>
      </c>
      <c r="K738" t="s">
        <v>3731</v>
      </c>
      <c r="L738" t="s">
        <v>38</v>
      </c>
      <c r="M738" t="s">
        <v>81</v>
      </c>
      <c r="N738" t="s">
        <v>3732</v>
      </c>
      <c r="O738">
        <v>158.28</v>
      </c>
    </row>
    <row r="739" spans="1:15" x14ac:dyDescent="0.45">
      <c r="A739" t="s">
        <v>9527</v>
      </c>
      <c r="B739" s="1">
        <v>42983</v>
      </c>
      <c r="C739" t="s">
        <v>5320</v>
      </c>
      <c r="D739" t="s">
        <v>5321</v>
      </c>
      <c r="E739" t="s">
        <v>33</v>
      </c>
      <c r="F739" t="s">
        <v>19</v>
      </c>
      <c r="G739" t="s">
        <v>175</v>
      </c>
      <c r="H739" t="s">
        <v>95</v>
      </c>
      <c r="I739">
        <v>77036</v>
      </c>
      <c r="J739" t="s">
        <v>96</v>
      </c>
      <c r="K739" t="s">
        <v>5695</v>
      </c>
      <c r="L739" t="s">
        <v>24</v>
      </c>
      <c r="M739" t="s">
        <v>56</v>
      </c>
      <c r="N739" t="s">
        <v>5696</v>
      </c>
      <c r="O739">
        <v>21.204000000000001</v>
      </c>
    </row>
    <row r="740" spans="1:15" x14ac:dyDescent="0.45">
      <c r="A740" t="s">
        <v>9524</v>
      </c>
      <c r="B740" s="1">
        <v>42287</v>
      </c>
      <c r="C740" t="s">
        <v>9525</v>
      </c>
      <c r="D740" t="s">
        <v>9526</v>
      </c>
      <c r="E740" t="s">
        <v>33</v>
      </c>
      <c r="F740" t="s">
        <v>19</v>
      </c>
      <c r="G740" t="s">
        <v>1675</v>
      </c>
      <c r="H740" t="s">
        <v>95</v>
      </c>
      <c r="I740">
        <v>77340</v>
      </c>
      <c r="J740" t="s">
        <v>96</v>
      </c>
      <c r="K740" t="s">
        <v>1211</v>
      </c>
      <c r="L740" t="s">
        <v>38</v>
      </c>
      <c r="M740" t="s">
        <v>66</v>
      </c>
      <c r="N740" t="s">
        <v>1212</v>
      </c>
      <c r="O740">
        <v>0.89800000000000002</v>
      </c>
    </row>
    <row r="741" spans="1:15" x14ac:dyDescent="0.4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4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4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4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4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4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4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45">
      <c r="A748" t="s">
        <v>9524</v>
      </c>
      <c r="B748" s="1">
        <v>42287</v>
      </c>
      <c r="C748" t="s">
        <v>9525</v>
      </c>
      <c r="D748" t="s">
        <v>9526</v>
      </c>
      <c r="E748" t="s">
        <v>33</v>
      </c>
      <c r="F748" t="s">
        <v>19</v>
      </c>
      <c r="G748" t="s">
        <v>1675</v>
      </c>
      <c r="H748" t="s">
        <v>95</v>
      </c>
      <c r="I748">
        <v>77340</v>
      </c>
      <c r="J748" t="s">
        <v>96</v>
      </c>
      <c r="K748" t="s">
        <v>4917</v>
      </c>
      <c r="L748" t="s">
        <v>38</v>
      </c>
      <c r="M748" t="s">
        <v>66</v>
      </c>
      <c r="N748" t="s">
        <v>4918</v>
      </c>
      <c r="O748">
        <v>11.98</v>
      </c>
    </row>
    <row r="749" spans="1:15" x14ac:dyDescent="0.45">
      <c r="A749" t="s">
        <v>9524</v>
      </c>
      <c r="B749" s="1">
        <v>42287</v>
      </c>
      <c r="C749" t="s">
        <v>9525</v>
      </c>
      <c r="D749" t="s">
        <v>9526</v>
      </c>
      <c r="E749" t="s">
        <v>33</v>
      </c>
      <c r="F749" t="s">
        <v>19</v>
      </c>
      <c r="G749" t="s">
        <v>1675</v>
      </c>
      <c r="H749" t="s">
        <v>95</v>
      </c>
      <c r="I749">
        <v>77340</v>
      </c>
      <c r="J749" t="s">
        <v>96</v>
      </c>
      <c r="K749" t="s">
        <v>2026</v>
      </c>
      <c r="L749" t="s">
        <v>62</v>
      </c>
      <c r="M749" t="s">
        <v>63</v>
      </c>
      <c r="N749" t="s">
        <v>2027</v>
      </c>
      <c r="O749">
        <v>755.94399999999996</v>
      </c>
    </row>
    <row r="750" spans="1:15" x14ac:dyDescent="0.4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4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4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4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4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45">
      <c r="A755" t="s">
        <v>9524</v>
      </c>
      <c r="B755" s="1">
        <v>42287</v>
      </c>
      <c r="C755" t="s">
        <v>9525</v>
      </c>
      <c r="D755" t="s">
        <v>9526</v>
      </c>
      <c r="E755" t="s">
        <v>33</v>
      </c>
      <c r="F755" t="s">
        <v>19</v>
      </c>
      <c r="G755" t="s">
        <v>1675</v>
      </c>
      <c r="H755" t="s">
        <v>95</v>
      </c>
      <c r="I755">
        <v>77340</v>
      </c>
      <c r="J755" t="s">
        <v>96</v>
      </c>
      <c r="K755" t="s">
        <v>6518</v>
      </c>
      <c r="L755" t="s">
        <v>62</v>
      </c>
      <c r="M755" t="s">
        <v>63</v>
      </c>
      <c r="N755" t="s">
        <v>6519</v>
      </c>
      <c r="O755">
        <v>719.952</v>
      </c>
    </row>
    <row r="756" spans="1:15" x14ac:dyDescent="0.45">
      <c r="A756" t="s">
        <v>9521</v>
      </c>
      <c r="B756" s="1">
        <v>43437</v>
      </c>
      <c r="C756" t="s">
        <v>5245</v>
      </c>
      <c r="D756" t="s">
        <v>5246</v>
      </c>
      <c r="E756" t="s">
        <v>18</v>
      </c>
      <c r="F756" t="s">
        <v>19</v>
      </c>
      <c r="G756" t="s">
        <v>175</v>
      </c>
      <c r="H756" t="s">
        <v>95</v>
      </c>
      <c r="I756">
        <v>77041</v>
      </c>
      <c r="J756" t="s">
        <v>96</v>
      </c>
      <c r="K756" t="s">
        <v>9019</v>
      </c>
      <c r="L756" t="s">
        <v>24</v>
      </c>
      <c r="M756" t="s">
        <v>56</v>
      </c>
      <c r="N756" t="s">
        <v>9020</v>
      </c>
      <c r="O756">
        <v>13.592000000000001</v>
      </c>
    </row>
    <row r="757" spans="1:15" x14ac:dyDescent="0.45">
      <c r="A757" t="s">
        <v>9510</v>
      </c>
      <c r="B757" s="1">
        <v>43259</v>
      </c>
      <c r="C757" t="s">
        <v>5006</v>
      </c>
      <c r="D757" t="s">
        <v>5007</v>
      </c>
      <c r="E757" t="s">
        <v>18</v>
      </c>
      <c r="F757" t="s">
        <v>19</v>
      </c>
      <c r="G757" t="s">
        <v>4287</v>
      </c>
      <c r="H757" t="s">
        <v>201</v>
      </c>
      <c r="I757">
        <v>60076</v>
      </c>
      <c r="J757" t="s">
        <v>96</v>
      </c>
      <c r="K757" t="s">
        <v>1328</v>
      </c>
      <c r="L757" t="s">
        <v>38</v>
      </c>
      <c r="M757" t="s">
        <v>66</v>
      </c>
      <c r="N757" t="s">
        <v>1329</v>
      </c>
      <c r="O757">
        <v>12.176</v>
      </c>
    </row>
    <row r="758" spans="1:15" x14ac:dyDescent="0.4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4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45">
      <c r="A760" t="s">
        <v>9505</v>
      </c>
      <c r="B760" s="1">
        <v>43354</v>
      </c>
      <c r="C760" t="s">
        <v>6448</v>
      </c>
      <c r="D760" t="s">
        <v>6449</v>
      </c>
      <c r="E760" t="s">
        <v>18</v>
      </c>
      <c r="F760" t="s">
        <v>19</v>
      </c>
      <c r="G760" t="s">
        <v>175</v>
      </c>
      <c r="H760" t="s">
        <v>95</v>
      </c>
      <c r="I760">
        <v>77070</v>
      </c>
      <c r="J760" t="s">
        <v>96</v>
      </c>
      <c r="K760" t="s">
        <v>4089</v>
      </c>
      <c r="L760" t="s">
        <v>38</v>
      </c>
      <c r="M760" t="s">
        <v>69</v>
      </c>
      <c r="N760" t="s">
        <v>4090</v>
      </c>
      <c r="O760">
        <v>1.556</v>
      </c>
    </row>
    <row r="761" spans="1:15" x14ac:dyDescent="0.4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45">
      <c r="A762" t="s">
        <v>9505</v>
      </c>
      <c r="B762" s="1">
        <v>43354</v>
      </c>
      <c r="C762" t="s">
        <v>6448</v>
      </c>
      <c r="D762" t="s">
        <v>6449</v>
      </c>
      <c r="E762" t="s">
        <v>18</v>
      </c>
      <c r="F762" t="s">
        <v>19</v>
      </c>
      <c r="G762" t="s">
        <v>175</v>
      </c>
      <c r="H762" t="s">
        <v>95</v>
      </c>
      <c r="I762">
        <v>77070</v>
      </c>
      <c r="J762" t="s">
        <v>96</v>
      </c>
      <c r="K762" t="s">
        <v>4855</v>
      </c>
      <c r="L762" t="s">
        <v>24</v>
      </c>
      <c r="M762" t="s">
        <v>47</v>
      </c>
      <c r="N762" t="s">
        <v>4856</v>
      </c>
      <c r="O762">
        <v>512.19000000000005</v>
      </c>
    </row>
    <row r="763" spans="1:15" x14ac:dyDescent="0.45">
      <c r="A763" t="s">
        <v>9505</v>
      </c>
      <c r="B763" s="1">
        <v>43354</v>
      </c>
      <c r="C763" t="s">
        <v>6448</v>
      </c>
      <c r="D763" t="s">
        <v>6449</v>
      </c>
      <c r="E763" t="s">
        <v>18</v>
      </c>
      <c r="F763" t="s">
        <v>19</v>
      </c>
      <c r="G763" t="s">
        <v>175</v>
      </c>
      <c r="H763" t="s">
        <v>95</v>
      </c>
      <c r="I763">
        <v>77070</v>
      </c>
      <c r="J763" t="s">
        <v>96</v>
      </c>
      <c r="K763" t="s">
        <v>5978</v>
      </c>
      <c r="L763" t="s">
        <v>38</v>
      </c>
      <c r="M763" t="s">
        <v>81</v>
      </c>
      <c r="N763" t="s">
        <v>5979</v>
      </c>
      <c r="O763">
        <v>10.272</v>
      </c>
    </row>
    <row r="764" spans="1:15" x14ac:dyDescent="0.45">
      <c r="A764" t="s">
        <v>9499</v>
      </c>
      <c r="B764" s="1">
        <v>43462</v>
      </c>
      <c r="C764" t="s">
        <v>367</v>
      </c>
      <c r="D764" t="s">
        <v>368</v>
      </c>
      <c r="E764" t="s">
        <v>93</v>
      </c>
      <c r="F764" t="s">
        <v>19</v>
      </c>
      <c r="G764" t="s">
        <v>7445</v>
      </c>
      <c r="H764" t="s">
        <v>7446</v>
      </c>
      <c r="I764">
        <v>58103</v>
      </c>
      <c r="J764" t="s">
        <v>96</v>
      </c>
      <c r="K764" t="s">
        <v>6374</v>
      </c>
      <c r="L764" t="s">
        <v>38</v>
      </c>
      <c r="M764" t="s">
        <v>66</v>
      </c>
      <c r="N764" t="s">
        <v>6375</v>
      </c>
      <c r="O764">
        <v>25.9</v>
      </c>
    </row>
    <row r="765" spans="1:15" x14ac:dyDescent="0.45">
      <c r="A765" t="s">
        <v>9499</v>
      </c>
      <c r="B765" s="1">
        <v>43462</v>
      </c>
      <c r="C765" t="s">
        <v>367</v>
      </c>
      <c r="D765" t="s">
        <v>368</v>
      </c>
      <c r="E765" t="s">
        <v>93</v>
      </c>
      <c r="F765" t="s">
        <v>19</v>
      </c>
      <c r="G765" t="s">
        <v>7445</v>
      </c>
      <c r="H765" t="s">
        <v>7446</v>
      </c>
      <c r="I765">
        <v>58103</v>
      </c>
      <c r="J765" t="s">
        <v>96</v>
      </c>
      <c r="K765" t="s">
        <v>9500</v>
      </c>
      <c r="L765" t="s">
        <v>38</v>
      </c>
      <c r="M765" t="s">
        <v>59</v>
      </c>
      <c r="N765" t="s">
        <v>3032</v>
      </c>
      <c r="O765">
        <v>2.48</v>
      </c>
    </row>
    <row r="766" spans="1:15" x14ac:dyDescent="0.45">
      <c r="A766" t="s">
        <v>9494</v>
      </c>
      <c r="B766" s="1">
        <v>42835</v>
      </c>
      <c r="C766" t="s">
        <v>3599</v>
      </c>
      <c r="D766" t="s">
        <v>3600</v>
      </c>
      <c r="E766" t="s">
        <v>33</v>
      </c>
      <c r="F766" t="s">
        <v>19</v>
      </c>
      <c r="G766" t="s">
        <v>293</v>
      </c>
      <c r="H766" t="s">
        <v>201</v>
      </c>
      <c r="I766">
        <v>60653</v>
      </c>
      <c r="J766" t="s">
        <v>96</v>
      </c>
      <c r="K766" t="s">
        <v>2945</v>
      </c>
      <c r="L766" t="s">
        <v>38</v>
      </c>
      <c r="M766" t="s">
        <v>59</v>
      </c>
      <c r="N766" t="s">
        <v>2946</v>
      </c>
      <c r="O766">
        <v>13.568</v>
      </c>
    </row>
    <row r="767" spans="1:15" x14ac:dyDescent="0.45">
      <c r="A767" t="s">
        <v>9484</v>
      </c>
      <c r="B767" s="1">
        <v>42946</v>
      </c>
      <c r="C767" t="s">
        <v>2881</v>
      </c>
      <c r="D767" t="s">
        <v>2882</v>
      </c>
      <c r="E767" t="s">
        <v>18</v>
      </c>
      <c r="F767" t="s">
        <v>19</v>
      </c>
      <c r="G767" t="s">
        <v>293</v>
      </c>
      <c r="H767" t="s">
        <v>201</v>
      </c>
      <c r="I767">
        <v>60623</v>
      </c>
      <c r="J767" t="s">
        <v>96</v>
      </c>
      <c r="K767" t="s">
        <v>1878</v>
      </c>
      <c r="L767" t="s">
        <v>38</v>
      </c>
      <c r="M767" t="s">
        <v>50</v>
      </c>
      <c r="N767" t="s">
        <v>1879</v>
      </c>
      <c r="O767">
        <v>1036.624</v>
      </c>
    </row>
    <row r="768" spans="1:15" x14ac:dyDescent="0.45">
      <c r="A768" t="s">
        <v>9484</v>
      </c>
      <c r="B768" s="1">
        <v>42946</v>
      </c>
      <c r="C768" t="s">
        <v>2881</v>
      </c>
      <c r="D768" t="s">
        <v>2882</v>
      </c>
      <c r="E768" t="s">
        <v>18</v>
      </c>
      <c r="F768" t="s">
        <v>19</v>
      </c>
      <c r="G768" t="s">
        <v>293</v>
      </c>
      <c r="H768" t="s">
        <v>201</v>
      </c>
      <c r="I768">
        <v>60623</v>
      </c>
      <c r="J768" t="s">
        <v>96</v>
      </c>
      <c r="K768" t="s">
        <v>5727</v>
      </c>
      <c r="L768" t="s">
        <v>38</v>
      </c>
      <c r="M768" t="s">
        <v>39</v>
      </c>
      <c r="N768" t="s">
        <v>5728</v>
      </c>
      <c r="O768">
        <v>9.2479999999999993</v>
      </c>
    </row>
    <row r="769" spans="1:15" x14ac:dyDescent="0.45">
      <c r="A769" t="s">
        <v>9483</v>
      </c>
      <c r="B769" s="1">
        <v>43276</v>
      </c>
      <c r="C769" t="s">
        <v>2074</v>
      </c>
      <c r="D769" t="s">
        <v>2075</v>
      </c>
      <c r="E769" t="s">
        <v>18</v>
      </c>
      <c r="F769" t="s">
        <v>19</v>
      </c>
      <c r="G769" t="s">
        <v>6304</v>
      </c>
      <c r="H769" t="s">
        <v>201</v>
      </c>
      <c r="I769">
        <v>60440</v>
      </c>
      <c r="J769" t="s">
        <v>96</v>
      </c>
      <c r="K769" t="s">
        <v>3560</v>
      </c>
      <c r="L769" t="s">
        <v>62</v>
      </c>
      <c r="M769" t="s">
        <v>63</v>
      </c>
      <c r="N769" t="s">
        <v>3561</v>
      </c>
      <c r="O769">
        <v>148.47999999999999</v>
      </c>
    </row>
    <row r="770" spans="1:15" x14ac:dyDescent="0.45">
      <c r="A770" t="s">
        <v>9482</v>
      </c>
      <c r="B770" s="1">
        <v>43360</v>
      </c>
      <c r="C770" t="s">
        <v>2652</v>
      </c>
      <c r="D770" t="s">
        <v>2653</v>
      </c>
      <c r="E770" t="s">
        <v>93</v>
      </c>
      <c r="F770" t="s">
        <v>19</v>
      </c>
      <c r="G770" t="s">
        <v>175</v>
      </c>
      <c r="H770" t="s">
        <v>95</v>
      </c>
      <c r="I770">
        <v>77036</v>
      </c>
      <c r="J770" t="s">
        <v>96</v>
      </c>
      <c r="K770" t="s">
        <v>6641</v>
      </c>
      <c r="L770" t="s">
        <v>62</v>
      </c>
      <c r="M770" t="s">
        <v>63</v>
      </c>
      <c r="N770" t="s">
        <v>6642</v>
      </c>
      <c r="O770">
        <v>1415.76</v>
      </c>
    </row>
    <row r="771" spans="1:15" x14ac:dyDescent="0.45">
      <c r="A771" t="s">
        <v>9482</v>
      </c>
      <c r="B771" s="1">
        <v>43360</v>
      </c>
      <c r="C771" t="s">
        <v>2652</v>
      </c>
      <c r="D771" t="s">
        <v>2653</v>
      </c>
      <c r="E771" t="s">
        <v>93</v>
      </c>
      <c r="F771" t="s">
        <v>19</v>
      </c>
      <c r="G771" t="s">
        <v>175</v>
      </c>
      <c r="H771" t="s">
        <v>95</v>
      </c>
      <c r="I771">
        <v>77036</v>
      </c>
      <c r="J771" t="s">
        <v>96</v>
      </c>
      <c r="K771" t="s">
        <v>1286</v>
      </c>
      <c r="L771" t="s">
        <v>38</v>
      </c>
      <c r="M771" t="s">
        <v>66</v>
      </c>
      <c r="N771" t="s">
        <v>1287</v>
      </c>
      <c r="O771">
        <v>5.8</v>
      </c>
    </row>
    <row r="772" spans="1:15" x14ac:dyDescent="0.4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4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4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4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4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4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45">
      <c r="A778" t="s">
        <v>9482</v>
      </c>
      <c r="B778" s="1">
        <v>43360</v>
      </c>
      <c r="C778" t="s">
        <v>2652</v>
      </c>
      <c r="D778" t="s">
        <v>2653</v>
      </c>
      <c r="E778" t="s">
        <v>93</v>
      </c>
      <c r="F778" t="s">
        <v>19</v>
      </c>
      <c r="G778" t="s">
        <v>175</v>
      </c>
      <c r="H778" t="s">
        <v>95</v>
      </c>
      <c r="I778">
        <v>77036</v>
      </c>
      <c r="J778" t="s">
        <v>96</v>
      </c>
      <c r="K778" t="s">
        <v>4837</v>
      </c>
      <c r="L778" t="s">
        <v>24</v>
      </c>
      <c r="M778" t="s">
        <v>28</v>
      </c>
      <c r="N778" t="s">
        <v>4838</v>
      </c>
      <c r="O778">
        <v>318.43</v>
      </c>
    </row>
    <row r="779" spans="1:15" x14ac:dyDescent="0.45">
      <c r="A779" t="s">
        <v>9482</v>
      </c>
      <c r="B779" s="1">
        <v>43360</v>
      </c>
      <c r="C779" t="s">
        <v>2652</v>
      </c>
      <c r="D779" t="s">
        <v>2653</v>
      </c>
      <c r="E779" t="s">
        <v>93</v>
      </c>
      <c r="F779" t="s">
        <v>19</v>
      </c>
      <c r="G779" t="s">
        <v>175</v>
      </c>
      <c r="H779" t="s">
        <v>95</v>
      </c>
      <c r="I779">
        <v>77036</v>
      </c>
      <c r="J779" t="s">
        <v>96</v>
      </c>
      <c r="K779" t="s">
        <v>462</v>
      </c>
      <c r="L779" t="s">
        <v>38</v>
      </c>
      <c r="M779" t="s">
        <v>59</v>
      </c>
      <c r="N779" t="s">
        <v>463</v>
      </c>
      <c r="O779">
        <v>9.9120000000000008</v>
      </c>
    </row>
    <row r="780" spans="1:15" x14ac:dyDescent="0.45">
      <c r="A780" t="s">
        <v>9480</v>
      </c>
      <c r="B780" s="1">
        <v>43134</v>
      </c>
      <c r="C780" t="s">
        <v>2307</v>
      </c>
      <c r="D780" t="s">
        <v>2308</v>
      </c>
      <c r="E780" t="s">
        <v>93</v>
      </c>
      <c r="F780" t="s">
        <v>19</v>
      </c>
      <c r="G780" t="s">
        <v>293</v>
      </c>
      <c r="H780" t="s">
        <v>201</v>
      </c>
      <c r="I780">
        <v>60610</v>
      </c>
      <c r="J780" t="s">
        <v>96</v>
      </c>
      <c r="K780" t="s">
        <v>3817</v>
      </c>
      <c r="L780" t="s">
        <v>38</v>
      </c>
      <c r="M780" t="s">
        <v>81</v>
      </c>
      <c r="N780" t="s">
        <v>3818</v>
      </c>
      <c r="O780">
        <v>419.4</v>
      </c>
    </row>
    <row r="781" spans="1:15" x14ac:dyDescent="0.45">
      <c r="A781" t="s">
        <v>9480</v>
      </c>
      <c r="B781" s="1">
        <v>43134</v>
      </c>
      <c r="C781" t="s">
        <v>2307</v>
      </c>
      <c r="D781" t="s">
        <v>2308</v>
      </c>
      <c r="E781" t="s">
        <v>93</v>
      </c>
      <c r="F781" t="s">
        <v>19</v>
      </c>
      <c r="G781" t="s">
        <v>293</v>
      </c>
      <c r="H781" t="s">
        <v>201</v>
      </c>
      <c r="I781">
        <v>60610</v>
      </c>
      <c r="J781" t="s">
        <v>96</v>
      </c>
      <c r="K781" t="s">
        <v>5209</v>
      </c>
      <c r="L781" t="s">
        <v>24</v>
      </c>
      <c r="M781" t="s">
        <v>56</v>
      </c>
      <c r="N781" t="s">
        <v>5210</v>
      </c>
      <c r="O781">
        <v>22.2</v>
      </c>
    </row>
    <row r="782" spans="1:15" x14ac:dyDescent="0.45">
      <c r="A782" t="s">
        <v>9480</v>
      </c>
      <c r="B782" s="1">
        <v>43134</v>
      </c>
      <c r="C782" t="s">
        <v>2307</v>
      </c>
      <c r="D782" t="s">
        <v>2308</v>
      </c>
      <c r="E782" t="s">
        <v>93</v>
      </c>
      <c r="F782" t="s">
        <v>19</v>
      </c>
      <c r="G782" t="s">
        <v>293</v>
      </c>
      <c r="H782" t="s">
        <v>201</v>
      </c>
      <c r="I782">
        <v>60610</v>
      </c>
      <c r="J782" t="s">
        <v>96</v>
      </c>
      <c r="K782" t="s">
        <v>6533</v>
      </c>
      <c r="L782" t="s">
        <v>38</v>
      </c>
      <c r="M782" t="s">
        <v>81</v>
      </c>
      <c r="N782" t="s">
        <v>6534</v>
      </c>
      <c r="O782">
        <v>65.584000000000003</v>
      </c>
    </row>
    <row r="783" spans="1:15" x14ac:dyDescent="0.45">
      <c r="A783" t="s">
        <v>9480</v>
      </c>
      <c r="B783" s="1">
        <v>43134</v>
      </c>
      <c r="C783" t="s">
        <v>2307</v>
      </c>
      <c r="D783" t="s">
        <v>2308</v>
      </c>
      <c r="E783" t="s">
        <v>93</v>
      </c>
      <c r="F783" t="s">
        <v>19</v>
      </c>
      <c r="G783" t="s">
        <v>293</v>
      </c>
      <c r="H783" t="s">
        <v>201</v>
      </c>
      <c r="I783">
        <v>60610</v>
      </c>
      <c r="J783" t="s">
        <v>96</v>
      </c>
      <c r="K783" t="s">
        <v>3048</v>
      </c>
      <c r="L783" t="s">
        <v>38</v>
      </c>
      <c r="M783" t="s">
        <v>81</v>
      </c>
      <c r="N783" t="s">
        <v>3049</v>
      </c>
      <c r="O783">
        <v>5.1840000000000002</v>
      </c>
    </row>
    <row r="784" spans="1:15" x14ac:dyDescent="0.45">
      <c r="A784" t="s">
        <v>9479</v>
      </c>
      <c r="B784" s="1">
        <v>42347</v>
      </c>
      <c r="C784" t="s">
        <v>8991</v>
      </c>
      <c r="D784" t="s">
        <v>8992</v>
      </c>
      <c r="E784" t="s">
        <v>33</v>
      </c>
      <c r="F784" t="s">
        <v>19</v>
      </c>
      <c r="G784" t="s">
        <v>3149</v>
      </c>
      <c r="H784" t="s">
        <v>95</v>
      </c>
      <c r="I784">
        <v>78521</v>
      </c>
      <c r="J784" t="s">
        <v>96</v>
      </c>
      <c r="K784" t="s">
        <v>2314</v>
      </c>
      <c r="L784" t="s">
        <v>38</v>
      </c>
      <c r="M784" t="s">
        <v>50</v>
      </c>
      <c r="N784" t="s">
        <v>2315</v>
      </c>
      <c r="O784">
        <v>237.096</v>
      </c>
    </row>
    <row r="785" spans="1:15" x14ac:dyDescent="0.45">
      <c r="A785" t="s">
        <v>9479</v>
      </c>
      <c r="B785" s="1">
        <v>42347</v>
      </c>
      <c r="C785" t="s">
        <v>8991</v>
      </c>
      <c r="D785" t="s">
        <v>8992</v>
      </c>
      <c r="E785" t="s">
        <v>33</v>
      </c>
      <c r="F785" t="s">
        <v>19</v>
      </c>
      <c r="G785" t="s">
        <v>3149</v>
      </c>
      <c r="H785" t="s">
        <v>95</v>
      </c>
      <c r="I785">
        <v>78521</v>
      </c>
      <c r="J785" t="s">
        <v>96</v>
      </c>
      <c r="K785" t="s">
        <v>558</v>
      </c>
      <c r="L785" t="s">
        <v>38</v>
      </c>
      <c r="M785" t="s">
        <v>81</v>
      </c>
      <c r="N785" t="s">
        <v>559</v>
      </c>
      <c r="O785">
        <v>10.688000000000001</v>
      </c>
    </row>
    <row r="786" spans="1:15" x14ac:dyDescent="0.45">
      <c r="A786" t="s">
        <v>9471</v>
      </c>
      <c r="B786" s="1">
        <v>42911</v>
      </c>
      <c r="C786" t="s">
        <v>805</v>
      </c>
      <c r="D786" t="s">
        <v>806</v>
      </c>
      <c r="E786" t="s">
        <v>18</v>
      </c>
      <c r="F786" t="s">
        <v>19</v>
      </c>
      <c r="G786" t="s">
        <v>175</v>
      </c>
      <c r="H786" t="s">
        <v>95</v>
      </c>
      <c r="I786">
        <v>77070</v>
      </c>
      <c r="J786" t="s">
        <v>96</v>
      </c>
      <c r="K786" t="s">
        <v>6606</v>
      </c>
      <c r="L786" t="s">
        <v>24</v>
      </c>
      <c r="M786" t="s">
        <v>56</v>
      </c>
      <c r="N786" t="s">
        <v>6607</v>
      </c>
      <c r="O786">
        <v>32.712000000000003</v>
      </c>
    </row>
    <row r="787" spans="1:15" x14ac:dyDescent="0.45">
      <c r="A787" t="s">
        <v>9471</v>
      </c>
      <c r="B787" s="1">
        <v>42911</v>
      </c>
      <c r="C787" t="s">
        <v>805</v>
      </c>
      <c r="D787" t="s">
        <v>806</v>
      </c>
      <c r="E787" t="s">
        <v>18</v>
      </c>
      <c r="F787" t="s">
        <v>19</v>
      </c>
      <c r="G787" t="s">
        <v>175</v>
      </c>
      <c r="H787" t="s">
        <v>95</v>
      </c>
      <c r="I787">
        <v>77070</v>
      </c>
      <c r="J787" t="s">
        <v>96</v>
      </c>
      <c r="K787" t="s">
        <v>294</v>
      </c>
      <c r="L787" t="s">
        <v>24</v>
      </c>
      <c r="M787" t="s">
        <v>28</v>
      </c>
      <c r="N787" t="s">
        <v>295</v>
      </c>
      <c r="O787">
        <v>85.245999999999995</v>
      </c>
    </row>
    <row r="788" spans="1:15" x14ac:dyDescent="0.45">
      <c r="A788" t="s">
        <v>9462</v>
      </c>
      <c r="B788" s="1">
        <v>43120</v>
      </c>
      <c r="C788" t="s">
        <v>5153</v>
      </c>
      <c r="D788" t="s">
        <v>5154</v>
      </c>
      <c r="E788" t="s">
        <v>18</v>
      </c>
      <c r="F788" t="s">
        <v>19</v>
      </c>
      <c r="G788" t="s">
        <v>293</v>
      </c>
      <c r="H788" t="s">
        <v>201</v>
      </c>
      <c r="I788">
        <v>60653</v>
      </c>
      <c r="J788" t="s">
        <v>96</v>
      </c>
      <c r="K788" t="s">
        <v>2914</v>
      </c>
      <c r="L788" t="s">
        <v>38</v>
      </c>
      <c r="M788" t="s">
        <v>39</v>
      </c>
      <c r="N788" t="s">
        <v>2915</v>
      </c>
      <c r="O788">
        <v>11.52</v>
      </c>
    </row>
    <row r="789" spans="1:15" x14ac:dyDescent="0.45">
      <c r="A789" t="s">
        <v>9458</v>
      </c>
      <c r="B789" s="1">
        <v>42197</v>
      </c>
      <c r="C789" t="s">
        <v>2092</v>
      </c>
      <c r="D789" t="s">
        <v>2093</v>
      </c>
      <c r="E789" t="s">
        <v>18</v>
      </c>
      <c r="F789" t="s">
        <v>19</v>
      </c>
      <c r="G789" t="s">
        <v>293</v>
      </c>
      <c r="H789" t="s">
        <v>201</v>
      </c>
      <c r="I789">
        <v>60610</v>
      </c>
      <c r="J789" t="s">
        <v>96</v>
      </c>
      <c r="K789" t="s">
        <v>2083</v>
      </c>
      <c r="L789" t="s">
        <v>62</v>
      </c>
      <c r="M789" t="s">
        <v>152</v>
      </c>
      <c r="N789" t="s">
        <v>2084</v>
      </c>
      <c r="O789">
        <v>23.84</v>
      </c>
    </row>
    <row r="790" spans="1:15" x14ac:dyDescent="0.45">
      <c r="A790" t="s">
        <v>9458</v>
      </c>
      <c r="B790" s="1">
        <v>42197</v>
      </c>
      <c r="C790" t="s">
        <v>2092</v>
      </c>
      <c r="D790" t="s">
        <v>2093</v>
      </c>
      <c r="E790" t="s">
        <v>18</v>
      </c>
      <c r="F790" t="s">
        <v>19</v>
      </c>
      <c r="G790" t="s">
        <v>293</v>
      </c>
      <c r="H790" t="s">
        <v>201</v>
      </c>
      <c r="I790">
        <v>60610</v>
      </c>
      <c r="J790" t="s">
        <v>96</v>
      </c>
      <c r="K790" t="s">
        <v>4177</v>
      </c>
      <c r="L790" t="s">
        <v>38</v>
      </c>
      <c r="M790" t="s">
        <v>81</v>
      </c>
      <c r="N790" t="s">
        <v>4178</v>
      </c>
      <c r="O790">
        <v>35.856000000000002</v>
      </c>
    </row>
    <row r="791" spans="1:15" x14ac:dyDescent="0.45">
      <c r="A791" t="s">
        <v>9452</v>
      </c>
      <c r="B791" s="1">
        <v>42991</v>
      </c>
      <c r="C791" t="s">
        <v>109</v>
      </c>
      <c r="D791" t="s">
        <v>110</v>
      </c>
      <c r="E791" t="s">
        <v>18</v>
      </c>
      <c r="F791" t="s">
        <v>19</v>
      </c>
      <c r="G791" t="s">
        <v>2525</v>
      </c>
      <c r="H791" t="s">
        <v>129</v>
      </c>
      <c r="I791">
        <v>68104</v>
      </c>
      <c r="J791" t="s">
        <v>96</v>
      </c>
      <c r="K791" t="s">
        <v>4547</v>
      </c>
      <c r="L791" t="s">
        <v>62</v>
      </c>
      <c r="M791" t="s">
        <v>63</v>
      </c>
      <c r="N791" t="s">
        <v>4548</v>
      </c>
      <c r="O791">
        <v>29.97</v>
      </c>
    </row>
    <row r="792" spans="1:15" x14ac:dyDescent="0.45">
      <c r="A792" t="s">
        <v>9452</v>
      </c>
      <c r="B792" s="1">
        <v>42991</v>
      </c>
      <c r="C792" t="s">
        <v>109</v>
      </c>
      <c r="D792" t="s">
        <v>110</v>
      </c>
      <c r="E792" t="s">
        <v>18</v>
      </c>
      <c r="F792" t="s">
        <v>19</v>
      </c>
      <c r="G792" t="s">
        <v>2525</v>
      </c>
      <c r="H792" t="s">
        <v>129</v>
      </c>
      <c r="I792">
        <v>68104</v>
      </c>
      <c r="J792" t="s">
        <v>96</v>
      </c>
      <c r="K792" t="s">
        <v>184</v>
      </c>
      <c r="L792" t="s">
        <v>24</v>
      </c>
      <c r="M792" t="s">
        <v>56</v>
      </c>
      <c r="N792" t="s">
        <v>185</v>
      </c>
      <c r="O792">
        <v>1336.44</v>
      </c>
    </row>
    <row r="793" spans="1:15" x14ac:dyDescent="0.45">
      <c r="A793" t="s">
        <v>9452</v>
      </c>
      <c r="B793" s="1">
        <v>42991</v>
      </c>
      <c r="C793" t="s">
        <v>109</v>
      </c>
      <c r="D793" t="s">
        <v>110</v>
      </c>
      <c r="E793" t="s">
        <v>18</v>
      </c>
      <c r="F793" t="s">
        <v>19</v>
      </c>
      <c r="G793" t="s">
        <v>2525</v>
      </c>
      <c r="H793" t="s">
        <v>129</v>
      </c>
      <c r="I793">
        <v>68104</v>
      </c>
      <c r="J793" t="s">
        <v>96</v>
      </c>
      <c r="K793" t="s">
        <v>3216</v>
      </c>
      <c r="L793" t="s">
        <v>38</v>
      </c>
      <c r="M793" t="s">
        <v>50</v>
      </c>
      <c r="N793" t="s">
        <v>3217</v>
      </c>
      <c r="O793">
        <v>373.08</v>
      </c>
    </row>
    <row r="794" spans="1:15" x14ac:dyDescent="0.45">
      <c r="A794" t="s">
        <v>9452</v>
      </c>
      <c r="B794" s="1">
        <v>42991</v>
      </c>
      <c r="C794" t="s">
        <v>109</v>
      </c>
      <c r="D794" t="s">
        <v>110</v>
      </c>
      <c r="E794" t="s">
        <v>18</v>
      </c>
      <c r="F794" t="s">
        <v>19</v>
      </c>
      <c r="G794" t="s">
        <v>2525</v>
      </c>
      <c r="H794" t="s">
        <v>129</v>
      </c>
      <c r="I794">
        <v>68104</v>
      </c>
      <c r="J794" t="s">
        <v>96</v>
      </c>
      <c r="K794" t="s">
        <v>4002</v>
      </c>
      <c r="L794" t="s">
        <v>38</v>
      </c>
      <c r="M794" t="s">
        <v>81</v>
      </c>
      <c r="N794" t="s">
        <v>4003</v>
      </c>
      <c r="O794">
        <v>17.64</v>
      </c>
    </row>
    <row r="795" spans="1:15" x14ac:dyDescent="0.45">
      <c r="A795" t="s">
        <v>9452</v>
      </c>
      <c r="B795" s="1">
        <v>42991</v>
      </c>
      <c r="C795" t="s">
        <v>109</v>
      </c>
      <c r="D795" t="s">
        <v>110</v>
      </c>
      <c r="E795" t="s">
        <v>18</v>
      </c>
      <c r="F795" t="s">
        <v>19</v>
      </c>
      <c r="G795" t="s">
        <v>2525</v>
      </c>
      <c r="H795" t="s">
        <v>129</v>
      </c>
      <c r="I795">
        <v>68104</v>
      </c>
      <c r="J795" t="s">
        <v>96</v>
      </c>
      <c r="K795" t="s">
        <v>4568</v>
      </c>
      <c r="L795" t="s">
        <v>38</v>
      </c>
      <c r="M795" t="s">
        <v>69</v>
      </c>
      <c r="N795" t="s">
        <v>4569</v>
      </c>
      <c r="O795">
        <v>378</v>
      </c>
    </row>
    <row r="796" spans="1:15" x14ac:dyDescent="0.45">
      <c r="A796" t="s">
        <v>9452</v>
      </c>
      <c r="B796" s="1">
        <v>42991</v>
      </c>
      <c r="C796" t="s">
        <v>109</v>
      </c>
      <c r="D796" t="s">
        <v>110</v>
      </c>
      <c r="E796" t="s">
        <v>18</v>
      </c>
      <c r="F796" t="s">
        <v>19</v>
      </c>
      <c r="G796" t="s">
        <v>2525</v>
      </c>
      <c r="H796" t="s">
        <v>129</v>
      </c>
      <c r="I796">
        <v>68104</v>
      </c>
      <c r="J796" t="s">
        <v>96</v>
      </c>
      <c r="K796" t="s">
        <v>2758</v>
      </c>
      <c r="L796" t="s">
        <v>38</v>
      </c>
      <c r="M796" t="s">
        <v>81</v>
      </c>
      <c r="N796" t="s">
        <v>2759</v>
      </c>
      <c r="O796">
        <v>17.61</v>
      </c>
    </row>
    <row r="797" spans="1:15" x14ac:dyDescent="0.4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45">
      <c r="A798" t="s">
        <v>9452</v>
      </c>
      <c r="B798" s="1">
        <v>42991</v>
      </c>
      <c r="C798" t="s">
        <v>109</v>
      </c>
      <c r="D798" t="s">
        <v>110</v>
      </c>
      <c r="E798" t="s">
        <v>18</v>
      </c>
      <c r="F798" t="s">
        <v>19</v>
      </c>
      <c r="G798" t="s">
        <v>2525</v>
      </c>
      <c r="H798" t="s">
        <v>129</v>
      </c>
      <c r="I798">
        <v>68104</v>
      </c>
      <c r="J798" t="s">
        <v>96</v>
      </c>
      <c r="K798" t="s">
        <v>6826</v>
      </c>
      <c r="L798" t="s">
        <v>38</v>
      </c>
      <c r="M798" t="s">
        <v>569</v>
      </c>
      <c r="N798" t="s">
        <v>6827</v>
      </c>
      <c r="O798">
        <v>16.899999999999999</v>
      </c>
    </row>
    <row r="799" spans="1:15" x14ac:dyDescent="0.45">
      <c r="A799" t="s">
        <v>9452</v>
      </c>
      <c r="B799" s="1">
        <v>42991</v>
      </c>
      <c r="C799" t="s">
        <v>109</v>
      </c>
      <c r="D799" t="s">
        <v>110</v>
      </c>
      <c r="E799" t="s">
        <v>18</v>
      </c>
      <c r="F799" t="s">
        <v>19</v>
      </c>
      <c r="G799" t="s">
        <v>2525</v>
      </c>
      <c r="H799" t="s">
        <v>129</v>
      </c>
      <c r="I799">
        <v>68104</v>
      </c>
      <c r="J799" t="s">
        <v>96</v>
      </c>
      <c r="K799" t="s">
        <v>6414</v>
      </c>
      <c r="L799" t="s">
        <v>62</v>
      </c>
      <c r="M799" t="s">
        <v>63</v>
      </c>
      <c r="N799" t="s">
        <v>6415</v>
      </c>
      <c r="O799">
        <v>149.94999999999999</v>
      </c>
    </row>
    <row r="800" spans="1:15" x14ac:dyDescent="0.45">
      <c r="A800" t="s">
        <v>9452</v>
      </c>
      <c r="B800" s="1">
        <v>42991</v>
      </c>
      <c r="C800" t="s">
        <v>109</v>
      </c>
      <c r="D800" t="s">
        <v>110</v>
      </c>
      <c r="E800" t="s">
        <v>18</v>
      </c>
      <c r="F800" t="s">
        <v>19</v>
      </c>
      <c r="G800" t="s">
        <v>2525</v>
      </c>
      <c r="H800" t="s">
        <v>129</v>
      </c>
      <c r="I800">
        <v>68104</v>
      </c>
      <c r="J800" t="s">
        <v>96</v>
      </c>
      <c r="K800" t="s">
        <v>5607</v>
      </c>
      <c r="L800" t="s">
        <v>38</v>
      </c>
      <c r="M800" t="s">
        <v>39</v>
      </c>
      <c r="N800" t="s">
        <v>5608</v>
      </c>
      <c r="O800">
        <v>14.4</v>
      </c>
    </row>
    <row r="801" spans="1:15" x14ac:dyDescent="0.45">
      <c r="A801" t="s">
        <v>9452</v>
      </c>
      <c r="B801" s="1">
        <v>42991</v>
      </c>
      <c r="C801" t="s">
        <v>109</v>
      </c>
      <c r="D801" t="s">
        <v>110</v>
      </c>
      <c r="E801" t="s">
        <v>18</v>
      </c>
      <c r="F801" t="s">
        <v>19</v>
      </c>
      <c r="G801" t="s">
        <v>2525</v>
      </c>
      <c r="H801" t="s">
        <v>129</v>
      </c>
      <c r="I801">
        <v>68104</v>
      </c>
      <c r="J801" t="s">
        <v>96</v>
      </c>
      <c r="K801" t="s">
        <v>4087</v>
      </c>
      <c r="L801" t="s">
        <v>38</v>
      </c>
      <c r="M801" t="s">
        <v>50</v>
      </c>
      <c r="N801" t="s">
        <v>4088</v>
      </c>
      <c r="O801">
        <v>40.74</v>
      </c>
    </row>
    <row r="802" spans="1:15" x14ac:dyDescent="0.45">
      <c r="A802" t="s">
        <v>9449</v>
      </c>
      <c r="B802" s="1">
        <v>43406</v>
      </c>
      <c r="C802" t="s">
        <v>503</v>
      </c>
      <c r="D802" t="s">
        <v>504</v>
      </c>
      <c r="E802" t="s">
        <v>33</v>
      </c>
      <c r="F802" t="s">
        <v>19</v>
      </c>
      <c r="G802" t="s">
        <v>528</v>
      </c>
      <c r="H802" t="s">
        <v>201</v>
      </c>
      <c r="I802">
        <v>61701</v>
      </c>
      <c r="J802" t="s">
        <v>96</v>
      </c>
      <c r="K802" t="s">
        <v>867</v>
      </c>
      <c r="L802" t="s">
        <v>38</v>
      </c>
      <c r="M802" t="s">
        <v>59</v>
      </c>
      <c r="N802" t="s">
        <v>868</v>
      </c>
      <c r="O802">
        <v>54.335999999999999</v>
      </c>
    </row>
    <row r="803" spans="1:15" x14ac:dyDescent="0.45">
      <c r="A803" t="s">
        <v>9445</v>
      </c>
      <c r="B803" s="1">
        <v>42305</v>
      </c>
      <c r="C803" t="s">
        <v>3180</v>
      </c>
      <c r="D803" t="s">
        <v>3181</v>
      </c>
      <c r="E803" t="s">
        <v>33</v>
      </c>
      <c r="F803" t="s">
        <v>19</v>
      </c>
      <c r="G803" t="s">
        <v>9446</v>
      </c>
      <c r="H803" t="s">
        <v>4528</v>
      </c>
      <c r="I803">
        <v>67846</v>
      </c>
      <c r="J803" t="s">
        <v>96</v>
      </c>
      <c r="K803" t="s">
        <v>3746</v>
      </c>
      <c r="L803" t="s">
        <v>62</v>
      </c>
      <c r="M803" t="s">
        <v>63</v>
      </c>
      <c r="N803" t="s">
        <v>3747</v>
      </c>
      <c r="O803">
        <v>257.98</v>
      </c>
    </row>
    <row r="804" spans="1:15" x14ac:dyDescent="0.45">
      <c r="A804" t="s">
        <v>9438</v>
      </c>
      <c r="B804" s="1">
        <v>42735</v>
      </c>
      <c r="C804" t="s">
        <v>6635</v>
      </c>
      <c r="D804" t="s">
        <v>6636</v>
      </c>
      <c r="E804" t="s">
        <v>33</v>
      </c>
      <c r="F804" t="s">
        <v>19</v>
      </c>
      <c r="G804" t="s">
        <v>872</v>
      </c>
      <c r="H804" t="s">
        <v>228</v>
      </c>
      <c r="I804">
        <v>48205</v>
      </c>
      <c r="J804" t="s">
        <v>96</v>
      </c>
      <c r="K804" t="s">
        <v>3659</v>
      </c>
      <c r="L804" t="s">
        <v>38</v>
      </c>
      <c r="M804" t="s">
        <v>66</v>
      </c>
      <c r="N804" t="s">
        <v>3660</v>
      </c>
      <c r="O804">
        <v>116.4</v>
      </c>
    </row>
    <row r="805" spans="1:15" x14ac:dyDescent="0.45">
      <c r="A805" t="s">
        <v>9432</v>
      </c>
      <c r="B805" s="1">
        <v>43394</v>
      </c>
      <c r="C805" t="s">
        <v>696</v>
      </c>
      <c r="D805" t="s">
        <v>697</v>
      </c>
      <c r="E805" t="s">
        <v>33</v>
      </c>
      <c r="F805" t="s">
        <v>19</v>
      </c>
      <c r="G805" t="s">
        <v>2543</v>
      </c>
      <c r="H805" t="s">
        <v>105</v>
      </c>
      <c r="I805">
        <v>53209</v>
      </c>
      <c r="J805" t="s">
        <v>96</v>
      </c>
      <c r="K805" t="s">
        <v>964</v>
      </c>
      <c r="L805" t="s">
        <v>38</v>
      </c>
      <c r="M805" t="s">
        <v>66</v>
      </c>
      <c r="N805" t="s">
        <v>965</v>
      </c>
      <c r="O805">
        <v>21.9</v>
      </c>
    </row>
    <row r="806" spans="1:15" x14ac:dyDescent="0.45">
      <c r="A806" t="s">
        <v>9432</v>
      </c>
      <c r="B806" s="1">
        <v>43394</v>
      </c>
      <c r="C806" t="s">
        <v>696</v>
      </c>
      <c r="D806" t="s">
        <v>697</v>
      </c>
      <c r="E806" t="s">
        <v>33</v>
      </c>
      <c r="F806" t="s">
        <v>19</v>
      </c>
      <c r="G806" t="s">
        <v>2543</v>
      </c>
      <c r="H806" t="s">
        <v>105</v>
      </c>
      <c r="I806">
        <v>53209</v>
      </c>
      <c r="J806" t="s">
        <v>96</v>
      </c>
      <c r="K806" t="s">
        <v>2438</v>
      </c>
      <c r="L806" t="s">
        <v>38</v>
      </c>
      <c r="M806" t="s">
        <v>66</v>
      </c>
      <c r="N806" t="s">
        <v>2439</v>
      </c>
      <c r="O806">
        <v>38.82</v>
      </c>
    </row>
    <row r="807" spans="1:15" x14ac:dyDescent="0.45">
      <c r="A807" t="s">
        <v>9431</v>
      </c>
      <c r="B807" s="1">
        <v>42066</v>
      </c>
      <c r="C807" t="s">
        <v>6693</v>
      </c>
      <c r="D807" t="s">
        <v>6694</v>
      </c>
      <c r="E807" t="s">
        <v>18</v>
      </c>
      <c r="F807" t="s">
        <v>19</v>
      </c>
      <c r="G807" t="s">
        <v>175</v>
      </c>
      <c r="H807" t="s">
        <v>95</v>
      </c>
      <c r="I807">
        <v>77095</v>
      </c>
      <c r="J807" t="s">
        <v>96</v>
      </c>
      <c r="K807" t="s">
        <v>4869</v>
      </c>
      <c r="L807" t="s">
        <v>38</v>
      </c>
      <c r="M807" t="s">
        <v>69</v>
      </c>
      <c r="N807" t="s">
        <v>4870</v>
      </c>
      <c r="O807">
        <v>176.77199999999999</v>
      </c>
    </row>
    <row r="808" spans="1:15" x14ac:dyDescent="0.45">
      <c r="A808" t="s">
        <v>9421</v>
      </c>
      <c r="B808" s="1">
        <v>43051</v>
      </c>
      <c r="C808" t="s">
        <v>619</v>
      </c>
      <c r="D808" t="s">
        <v>620</v>
      </c>
      <c r="E808" t="s">
        <v>33</v>
      </c>
      <c r="F808" t="s">
        <v>19</v>
      </c>
      <c r="G808" t="s">
        <v>293</v>
      </c>
      <c r="H808" t="s">
        <v>201</v>
      </c>
      <c r="I808">
        <v>60623</v>
      </c>
      <c r="J808" t="s">
        <v>96</v>
      </c>
      <c r="K808" t="s">
        <v>4743</v>
      </c>
      <c r="L808" t="s">
        <v>24</v>
      </c>
      <c r="M808" t="s">
        <v>56</v>
      </c>
      <c r="N808" t="s">
        <v>4744</v>
      </c>
      <c r="O808">
        <v>22.751999999999999</v>
      </c>
    </row>
    <row r="809" spans="1:15" x14ac:dyDescent="0.4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4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45">
      <c r="A811" t="s">
        <v>9416</v>
      </c>
      <c r="B811" s="1">
        <v>43346</v>
      </c>
      <c r="C811" t="s">
        <v>4191</v>
      </c>
      <c r="D811" t="s">
        <v>4192</v>
      </c>
      <c r="E811" t="s">
        <v>33</v>
      </c>
      <c r="F811" t="s">
        <v>19</v>
      </c>
      <c r="G811" t="s">
        <v>293</v>
      </c>
      <c r="H811" t="s">
        <v>201</v>
      </c>
      <c r="I811">
        <v>60623</v>
      </c>
      <c r="J811" t="s">
        <v>96</v>
      </c>
      <c r="K811" t="s">
        <v>2825</v>
      </c>
      <c r="L811" t="s">
        <v>62</v>
      </c>
      <c r="M811" t="s">
        <v>152</v>
      </c>
      <c r="N811" t="s">
        <v>2826</v>
      </c>
      <c r="O811">
        <v>100.8</v>
      </c>
    </row>
    <row r="812" spans="1:15" x14ac:dyDescent="0.45">
      <c r="A812" t="s">
        <v>9416</v>
      </c>
      <c r="B812" s="1">
        <v>43346</v>
      </c>
      <c r="C812" t="s">
        <v>4191</v>
      </c>
      <c r="D812" t="s">
        <v>4192</v>
      </c>
      <c r="E812" t="s">
        <v>33</v>
      </c>
      <c r="F812" t="s">
        <v>19</v>
      </c>
      <c r="G812" t="s">
        <v>293</v>
      </c>
      <c r="H812" t="s">
        <v>201</v>
      </c>
      <c r="I812">
        <v>60623</v>
      </c>
      <c r="J812" t="s">
        <v>96</v>
      </c>
      <c r="K812" t="s">
        <v>4399</v>
      </c>
      <c r="L812" t="s">
        <v>38</v>
      </c>
      <c r="M812" t="s">
        <v>81</v>
      </c>
      <c r="N812" t="s">
        <v>4400</v>
      </c>
      <c r="O812">
        <v>8.9039999999999999</v>
      </c>
    </row>
    <row r="813" spans="1:15" x14ac:dyDescent="0.45">
      <c r="A813" t="s">
        <v>9410</v>
      </c>
      <c r="B813" s="1">
        <v>42883</v>
      </c>
      <c r="C813" t="s">
        <v>1593</v>
      </c>
      <c r="D813" t="s">
        <v>1594</v>
      </c>
      <c r="E813" t="s">
        <v>93</v>
      </c>
      <c r="F813" t="s">
        <v>19</v>
      </c>
      <c r="G813" t="s">
        <v>1606</v>
      </c>
      <c r="H813" t="s">
        <v>201</v>
      </c>
      <c r="I813">
        <v>60068</v>
      </c>
      <c r="J813" t="s">
        <v>96</v>
      </c>
      <c r="K813" t="s">
        <v>4462</v>
      </c>
      <c r="L813" t="s">
        <v>62</v>
      </c>
      <c r="M813" t="s">
        <v>63</v>
      </c>
      <c r="N813" t="s">
        <v>4463</v>
      </c>
      <c r="O813">
        <v>286.39999999999998</v>
      </c>
    </row>
    <row r="814" spans="1:15" x14ac:dyDescent="0.45">
      <c r="A814" t="s">
        <v>9408</v>
      </c>
      <c r="B814" s="1">
        <v>42592</v>
      </c>
      <c r="C814" t="s">
        <v>1864</v>
      </c>
      <c r="D814" t="s">
        <v>1865</v>
      </c>
      <c r="E814" t="s">
        <v>18</v>
      </c>
      <c r="F814" t="s">
        <v>19</v>
      </c>
      <c r="G814" t="s">
        <v>872</v>
      </c>
      <c r="H814" t="s">
        <v>228</v>
      </c>
      <c r="I814">
        <v>48227</v>
      </c>
      <c r="J814" t="s">
        <v>96</v>
      </c>
      <c r="K814" t="s">
        <v>2203</v>
      </c>
      <c r="L814" t="s">
        <v>38</v>
      </c>
      <c r="M814" t="s">
        <v>66</v>
      </c>
      <c r="N814" t="s">
        <v>3597</v>
      </c>
      <c r="O814">
        <v>64.75</v>
      </c>
    </row>
    <row r="815" spans="1:15" x14ac:dyDescent="0.45">
      <c r="A815" t="s">
        <v>9405</v>
      </c>
      <c r="B815" s="1">
        <v>42092</v>
      </c>
      <c r="C815" t="s">
        <v>1790</v>
      </c>
      <c r="D815" t="s">
        <v>1791</v>
      </c>
      <c r="E815" t="s">
        <v>18</v>
      </c>
      <c r="F815" t="s">
        <v>19</v>
      </c>
      <c r="G815" t="s">
        <v>4344</v>
      </c>
      <c r="H815" t="s">
        <v>95</v>
      </c>
      <c r="I815">
        <v>75023</v>
      </c>
      <c r="J815" t="s">
        <v>96</v>
      </c>
      <c r="K815" t="s">
        <v>1595</v>
      </c>
      <c r="L815" t="s">
        <v>24</v>
      </c>
      <c r="M815" t="s">
        <v>47</v>
      </c>
      <c r="N815" t="s">
        <v>1596</v>
      </c>
      <c r="O815">
        <v>890.84100000000001</v>
      </c>
    </row>
    <row r="816" spans="1:15" x14ac:dyDescent="0.45">
      <c r="A816" t="s">
        <v>9403</v>
      </c>
      <c r="B816" s="1">
        <v>42326</v>
      </c>
      <c r="C816" t="s">
        <v>2479</v>
      </c>
      <c r="D816" t="s">
        <v>2480</v>
      </c>
      <c r="E816" t="s">
        <v>18</v>
      </c>
      <c r="F816" t="s">
        <v>19</v>
      </c>
      <c r="G816" t="s">
        <v>8735</v>
      </c>
      <c r="H816" t="s">
        <v>201</v>
      </c>
      <c r="I816">
        <v>60016</v>
      </c>
      <c r="J816" t="s">
        <v>96</v>
      </c>
      <c r="K816" t="s">
        <v>2423</v>
      </c>
      <c r="L816" t="s">
        <v>38</v>
      </c>
      <c r="M816" t="s">
        <v>50</v>
      </c>
      <c r="N816" t="s">
        <v>2424</v>
      </c>
      <c r="O816">
        <v>381.72</v>
      </c>
    </row>
    <row r="817" spans="1:15" x14ac:dyDescent="0.4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45">
      <c r="A818" t="s">
        <v>9403</v>
      </c>
      <c r="B818" s="1">
        <v>42326</v>
      </c>
      <c r="C818" t="s">
        <v>2479</v>
      </c>
      <c r="D818" t="s">
        <v>2480</v>
      </c>
      <c r="E818" t="s">
        <v>18</v>
      </c>
      <c r="F818" t="s">
        <v>19</v>
      </c>
      <c r="G818" t="s">
        <v>8735</v>
      </c>
      <c r="H818" t="s">
        <v>201</v>
      </c>
      <c r="I818">
        <v>60016</v>
      </c>
      <c r="J818" t="s">
        <v>96</v>
      </c>
      <c r="K818" t="s">
        <v>2100</v>
      </c>
      <c r="L818" t="s">
        <v>38</v>
      </c>
      <c r="M818" t="s">
        <v>66</v>
      </c>
      <c r="N818" t="s">
        <v>2101</v>
      </c>
      <c r="O818">
        <v>2.8919999999999999</v>
      </c>
    </row>
    <row r="819" spans="1:15" x14ac:dyDescent="0.45">
      <c r="A819" t="s">
        <v>9403</v>
      </c>
      <c r="B819" s="1">
        <v>42326</v>
      </c>
      <c r="C819" t="s">
        <v>2479</v>
      </c>
      <c r="D819" t="s">
        <v>2480</v>
      </c>
      <c r="E819" t="s">
        <v>18</v>
      </c>
      <c r="F819" t="s">
        <v>19</v>
      </c>
      <c r="G819" t="s">
        <v>8735</v>
      </c>
      <c r="H819" t="s">
        <v>201</v>
      </c>
      <c r="I819">
        <v>60016</v>
      </c>
      <c r="J819" t="s">
        <v>96</v>
      </c>
      <c r="K819" t="s">
        <v>7488</v>
      </c>
      <c r="L819" t="s">
        <v>24</v>
      </c>
      <c r="M819" t="s">
        <v>25</v>
      </c>
      <c r="N819" t="s">
        <v>7489</v>
      </c>
      <c r="O819">
        <v>424.11599999999999</v>
      </c>
    </row>
    <row r="820" spans="1:15" x14ac:dyDescent="0.45">
      <c r="A820" t="s">
        <v>9403</v>
      </c>
      <c r="B820" s="1">
        <v>42326</v>
      </c>
      <c r="C820" t="s">
        <v>2479</v>
      </c>
      <c r="D820" t="s">
        <v>2480</v>
      </c>
      <c r="E820" t="s">
        <v>18</v>
      </c>
      <c r="F820" t="s">
        <v>19</v>
      </c>
      <c r="G820" t="s">
        <v>8735</v>
      </c>
      <c r="H820" t="s">
        <v>201</v>
      </c>
      <c r="I820">
        <v>60016</v>
      </c>
      <c r="J820" t="s">
        <v>96</v>
      </c>
      <c r="K820" t="s">
        <v>6053</v>
      </c>
      <c r="L820" t="s">
        <v>24</v>
      </c>
      <c r="M820" t="s">
        <v>56</v>
      </c>
      <c r="N820" t="s">
        <v>6054</v>
      </c>
      <c r="O820">
        <v>8.5440000000000005</v>
      </c>
    </row>
    <row r="821" spans="1:15" x14ac:dyDescent="0.45">
      <c r="A821" t="s">
        <v>9403</v>
      </c>
      <c r="B821" s="1">
        <v>42326</v>
      </c>
      <c r="C821" t="s">
        <v>2479</v>
      </c>
      <c r="D821" t="s">
        <v>2480</v>
      </c>
      <c r="E821" t="s">
        <v>18</v>
      </c>
      <c r="F821" t="s">
        <v>19</v>
      </c>
      <c r="G821" t="s">
        <v>8735</v>
      </c>
      <c r="H821" t="s">
        <v>201</v>
      </c>
      <c r="I821">
        <v>60016</v>
      </c>
      <c r="J821" t="s">
        <v>96</v>
      </c>
      <c r="K821" t="s">
        <v>1098</v>
      </c>
      <c r="L821" t="s">
        <v>24</v>
      </c>
      <c r="M821" t="s">
        <v>47</v>
      </c>
      <c r="N821" t="s">
        <v>1099</v>
      </c>
      <c r="O821">
        <v>292.10000000000002</v>
      </c>
    </row>
    <row r="822" spans="1:15" x14ac:dyDescent="0.45">
      <c r="A822" t="s">
        <v>9401</v>
      </c>
      <c r="B822" s="1">
        <v>42128</v>
      </c>
      <c r="C822" t="s">
        <v>3299</v>
      </c>
      <c r="D822" t="s">
        <v>3300</v>
      </c>
      <c r="E822" t="s">
        <v>18</v>
      </c>
      <c r="F822" t="s">
        <v>19</v>
      </c>
      <c r="G822" t="s">
        <v>175</v>
      </c>
      <c r="H822" t="s">
        <v>95</v>
      </c>
      <c r="I822">
        <v>77036</v>
      </c>
      <c r="J822" t="s">
        <v>96</v>
      </c>
      <c r="K822" t="s">
        <v>7831</v>
      </c>
      <c r="L822" t="s">
        <v>38</v>
      </c>
      <c r="M822" t="s">
        <v>259</v>
      </c>
      <c r="N822" t="s">
        <v>7832</v>
      </c>
      <c r="O822">
        <v>5.4720000000000004</v>
      </c>
    </row>
    <row r="823" spans="1:15" x14ac:dyDescent="0.45">
      <c r="A823" t="s">
        <v>9401</v>
      </c>
      <c r="B823" s="1">
        <v>42128</v>
      </c>
      <c r="C823" t="s">
        <v>3299</v>
      </c>
      <c r="D823" t="s">
        <v>3300</v>
      </c>
      <c r="E823" t="s">
        <v>18</v>
      </c>
      <c r="F823" t="s">
        <v>19</v>
      </c>
      <c r="G823" t="s">
        <v>175</v>
      </c>
      <c r="H823" t="s">
        <v>95</v>
      </c>
      <c r="I823">
        <v>77036</v>
      </c>
      <c r="J823" t="s">
        <v>96</v>
      </c>
      <c r="K823" t="s">
        <v>6802</v>
      </c>
      <c r="L823" t="s">
        <v>38</v>
      </c>
      <c r="M823" t="s">
        <v>59</v>
      </c>
      <c r="N823" t="s">
        <v>6803</v>
      </c>
      <c r="O823">
        <v>37.840000000000003</v>
      </c>
    </row>
    <row r="824" spans="1:15" x14ac:dyDescent="0.45">
      <c r="A824" t="s">
        <v>9395</v>
      </c>
      <c r="B824" s="1">
        <v>42249</v>
      </c>
      <c r="C824" t="s">
        <v>1142</v>
      </c>
      <c r="D824" t="s">
        <v>1143</v>
      </c>
      <c r="E824" t="s">
        <v>33</v>
      </c>
      <c r="F824" t="s">
        <v>19</v>
      </c>
      <c r="G824" t="s">
        <v>175</v>
      </c>
      <c r="H824" t="s">
        <v>95</v>
      </c>
      <c r="I824">
        <v>77095</v>
      </c>
      <c r="J824" t="s">
        <v>96</v>
      </c>
      <c r="K824" t="s">
        <v>5739</v>
      </c>
      <c r="L824" t="s">
        <v>62</v>
      </c>
      <c r="M824" t="s">
        <v>674</v>
      </c>
      <c r="N824" t="s">
        <v>5740</v>
      </c>
      <c r="O824">
        <v>559.71</v>
      </c>
    </row>
    <row r="825" spans="1:15" x14ac:dyDescent="0.45">
      <c r="A825" t="s">
        <v>9394</v>
      </c>
      <c r="B825" s="1">
        <v>42906</v>
      </c>
      <c r="C825" t="s">
        <v>7351</v>
      </c>
      <c r="D825" t="s">
        <v>7352</v>
      </c>
      <c r="E825" t="s">
        <v>33</v>
      </c>
      <c r="F825" t="s">
        <v>19</v>
      </c>
      <c r="G825" t="s">
        <v>4845</v>
      </c>
      <c r="H825" t="s">
        <v>640</v>
      </c>
      <c r="I825">
        <v>73120</v>
      </c>
      <c r="J825" t="s">
        <v>96</v>
      </c>
      <c r="K825" t="s">
        <v>3954</v>
      </c>
      <c r="L825" t="s">
        <v>24</v>
      </c>
      <c r="M825" t="s">
        <v>56</v>
      </c>
      <c r="N825" t="s">
        <v>5767</v>
      </c>
      <c r="O825">
        <v>57.69</v>
      </c>
    </row>
    <row r="826" spans="1:15" x14ac:dyDescent="0.45">
      <c r="A826" t="s">
        <v>9394</v>
      </c>
      <c r="B826" s="1">
        <v>42906</v>
      </c>
      <c r="C826" t="s">
        <v>7351</v>
      </c>
      <c r="D826" t="s">
        <v>7352</v>
      </c>
      <c r="E826" t="s">
        <v>33</v>
      </c>
      <c r="F826" t="s">
        <v>19</v>
      </c>
      <c r="G826" t="s">
        <v>4845</v>
      </c>
      <c r="H826" t="s">
        <v>640</v>
      </c>
      <c r="I826">
        <v>73120</v>
      </c>
      <c r="J826" t="s">
        <v>96</v>
      </c>
      <c r="K826" t="s">
        <v>7689</v>
      </c>
      <c r="L826" t="s">
        <v>62</v>
      </c>
      <c r="M826" t="s">
        <v>152</v>
      </c>
      <c r="N826" t="s">
        <v>7690</v>
      </c>
      <c r="O826">
        <v>6.9</v>
      </c>
    </row>
    <row r="827" spans="1:15" x14ac:dyDescent="0.45">
      <c r="A827" t="s">
        <v>9391</v>
      </c>
      <c r="B827" s="1">
        <v>43273</v>
      </c>
      <c r="C827" t="s">
        <v>2479</v>
      </c>
      <c r="D827" t="s">
        <v>2480</v>
      </c>
      <c r="E827" t="s">
        <v>18</v>
      </c>
      <c r="F827" t="s">
        <v>19</v>
      </c>
      <c r="G827" t="s">
        <v>293</v>
      </c>
      <c r="H827" t="s">
        <v>201</v>
      </c>
      <c r="I827">
        <v>60653</v>
      </c>
      <c r="J827" t="s">
        <v>96</v>
      </c>
      <c r="K827" t="s">
        <v>3427</v>
      </c>
      <c r="L827" t="s">
        <v>38</v>
      </c>
      <c r="M827" t="s">
        <v>66</v>
      </c>
      <c r="N827" t="s">
        <v>3428</v>
      </c>
      <c r="O827">
        <v>3.036</v>
      </c>
    </row>
    <row r="828" spans="1:15" x14ac:dyDescent="0.4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4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4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45">
      <c r="A831" t="s">
        <v>9378</v>
      </c>
      <c r="B831" s="1">
        <v>42331</v>
      </c>
      <c r="C831" t="s">
        <v>3854</v>
      </c>
      <c r="D831" t="s">
        <v>3855</v>
      </c>
      <c r="E831" t="s">
        <v>33</v>
      </c>
      <c r="F831" t="s">
        <v>19</v>
      </c>
      <c r="G831" t="s">
        <v>175</v>
      </c>
      <c r="H831" t="s">
        <v>95</v>
      </c>
      <c r="I831">
        <v>77095</v>
      </c>
      <c r="J831" t="s">
        <v>96</v>
      </c>
      <c r="K831" t="s">
        <v>3543</v>
      </c>
      <c r="L831" t="s">
        <v>24</v>
      </c>
      <c r="M831" t="s">
        <v>28</v>
      </c>
      <c r="N831" t="s">
        <v>3544</v>
      </c>
      <c r="O831">
        <v>155.37200000000001</v>
      </c>
    </row>
    <row r="832" spans="1:15" x14ac:dyDescent="0.45">
      <c r="A832" t="s">
        <v>9374</v>
      </c>
      <c r="B832" s="1">
        <v>42885</v>
      </c>
      <c r="C832" t="s">
        <v>6137</v>
      </c>
      <c r="D832" t="s">
        <v>6138</v>
      </c>
      <c r="E832" t="s">
        <v>93</v>
      </c>
      <c r="F832" t="s">
        <v>19</v>
      </c>
      <c r="G832" t="s">
        <v>7150</v>
      </c>
      <c r="H832" t="s">
        <v>105</v>
      </c>
      <c r="I832">
        <v>54880</v>
      </c>
      <c r="J832" t="s">
        <v>96</v>
      </c>
      <c r="K832" t="s">
        <v>4236</v>
      </c>
      <c r="L832" t="s">
        <v>62</v>
      </c>
      <c r="M832" t="s">
        <v>63</v>
      </c>
      <c r="N832" t="s">
        <v>4237</v>
      </c>
      <c r="O832">
        <v>125.99</v>
      </c>
    </row>
    <row r="833" spans="1:15" x14ac:dyDescent="0.45">
      <c r="A833" t="s">
        <v>9374</v>
      </c>
      <c r="B833" s="1">
        <v>42885</v>
      </c>
      <c r="C833" t="s">
        <v>6137</v>
      </c>
      <c r="D833" t="s">
        <v>6138</v>
      </c>
      <c r="E833" t="s">
        <v>93</v>
      </c>
      <c r="F833" t="s">
        <v>19</v>
      </c>
      <c r="G833" t="s">
        <v>7150</v>
      </c>
      <c r="H833" t="s">
        <v>105</v>
      </c>
      <c r="I833">
        <v>54880</v>
      </c>
      <c r="J833" t="s">
        <v>96</v>
      </c>
      <c r="K833" t="s">
        <v>3809</v>
      </c>
      <c r="L833" t="s">
        <v>38</v>
      </c>
      <c r="M833" t="s">
        <v>81</v>
      </c>
      <c r="N833" t="s">
        <v>3810</v>
      </c>
      <c r="O833">
        <v>45.36</v>
      </c>
    </row>
    <row r="834" spans="1:15" x14ac:dyDescent="0.45">
      <c r="A834" t="s">
        <v>9374</v>
      </c>
      <c r="B834" s="1">
        <v>42885</v>
      </c>
      <c r="C834" t="s">
        <v>6137</v>
      </c>
      <c r="D834" t="s">
        <v>6138</v>
      </c>
      <c r="E834" t="s">
        <v>93</v>
      </c>
      <c r="F834" t="s">
        <v>19</v>
      </c>
      <c r="G834" t="s">
        <v>7150</v>
      </c>
      <c r="H834" t="s">
        <v>105</v>
      </c>
      <c r="I834">
        <v>54880</v>
      </c>
      <c r="J834" t="s">
        <v>96</v>
      </c>
      <c r="K834" t="s">
        <v>577</v>
      </c>
      <c r="L834" t="s">
        <v>38</v>
      </c>
      <c r="M834" t="s">
        <v>59</v>
      </c>
      <c r="N834" t="s">
        <v>578</v>
      </c>
      <c r="O834">
        <v>14.7</v>
      </c>
    </row>
    <row r="835" spans="1:15" x14ac:dyDescent="0.45">
      <c r="A835" t="s">
        <v>9374</v>
      </c>
      <c r="B835" s="1">
        <v>42885</v>
      </c>
      <c r="C835" t="s">
        <v>6137</v>
      </c>
      <c r="D835" t="s">
        <v>6138</v>
      </c>
      <c r="E835" t="s">
        <v>93</v>
      </c>
      <c r="F835" t="s">
        <v>19</v>
      </c>
      <c r="G835" t="s">
        <v>7150</v>
      </c>
      <c r="H835" t="s">
        <v>105</v>
      </c>
      <c r="I835">
        <v>54880</v>
      </c>
      <c r="J835" t="s">
        <v>96</v>
      </c>
      <c r="K835" t="s">
        <v>3567</v>
      </c>
      <c r="L835" t="s">
        <v>38</v>
      </c>
      <c r="M835" t="s">
        <v>81</v>
      </c>
      <c r="N835" t="s">
        <v>3568</v>
      </c>
      <c r="O835">
        <v>629.1</v>
      </c>
    </row>
    <row r="836" spans="1:15" x14ac:dyDescent="0.45">
      <c r="A836" t="s">
        <v>9374</v>
      </c>
      <c r="B836" s="1">
        <v>42885</v>
      </c>
      <c r="C836" t="s">
        <v>6137</v>
      </c>
      <c r="D836" t="s">
        <v>6138</v>
      </c>
      <c r="E836" t="s">
        <v>93</v>
      </c>
      <c r="F836" t="s">
        <v>19</v>
      </c>
      <c r="G836" t="s">
        <v>7150</v>
      </c>
      <c r="H836" t="s">
        <v>105</v>
      </c>
      <c r="I836">
        <v>54880</v>
      </c>
      <c r="J836" t="s">
        <v>96</v>
      </c>
      <c r="K836" t="s">
        <v>1275</v>
      </c>
      <c r="L836" t="s">
        <v>38</v>
      </c>
      <c r="M836" t="s">
        <v>59</v>
      </c>
      <c r="N836" t="s">
        <v>1276</v>
      </c>
      <c r="O836">
        <v>5.56</v>
      </c>
    </row>
    <row r="837" spans="1:15" x14ac:dyDescent="0.45">
      <c r="A837" t="s">
        <v>9374</v>
      </c>
      <c r="B837" s="1">
        <v>42885</v>
      </c>
      <c r="C837" t="s">
        <v>6137</v>
      </c>
      <c r="D837" t="s">
        <v>6138</v>
      </c>
      <c r="E837" t="s">
        <v>93</v>
      </c>
      <c r="F837" t="s">
        <v>19</v>
      </c>
      <c r="G837" t="s">
        <v>7150</v>
      </c>
      <c r="H837" t="s">
        <v>105</v>
      </c>
      <c r="I837">
        <v>54880</v>
      </c>
      <c r="J837" t="s">
        <v>96</v>
      </c>
      <c r="K837" t="s">
        <v>1032</v>
      </c>
      <c r="L837" t="s">
        <v>38</v>
      </c>
      <c r="M837" t="s">
        <v>50</v>
      </c>
      <c r="N837" t="s">
        <v>1033</v>
      </c>
      <c r="O837">
        <v>49.76</v>
      </c>
    </row>
    <row r="838" spans="1:15" x14ac:dyDescent="0.4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45">
      <c r="A839" t="s">
        <v>9374</v>
      </c>
      <c r="B839" s="1">
        <v>42885</v>
      </c>
      <c r="C839" t="s">
        <v>6137</v>
      </c>
      <c r="D839" t="s">
        <v>6138</v>
      </c>
      <c r="E839" t="s">
        <v>93</v>
      </c>
      <c r="F839" t="s">
        <v>19</v>
      </c>
      <c r="G839" t="s">
        <v>7150</v>
      </c>
      <c r="H839" t="s">
        <v>105</v>
      </c>
      <c r="I839">
        <v>54880</v>
      </c>
      <c r="J839" t="s">
        <v>96</v>
      </c>
      <c r="K839" t="s">
        <v>4743</v>
      </c>
      <c r="L839" t="s">
        <v>24</v>
      </c>
      <c r="M839" t="s">
        <v>56</v>
      </c>
      <c r="N839" t="s">
        <v>4744</v>
      </c>
      <c r="O839">
        <v>47.4</v>
      </c>
    </row>
    <row r="840" spans="1:15" x14ac:dyDescent="0.4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45">
      <c r="A841" t="s">
        <v>9374</v>
      </c>
      <c r="B841" s="1">
        <v>42885</v>
      </c>
      <c r="C841" t="s">
        <v>6137</v>
      </c>
      <c r="D841" t="s">
        <v>6138</v>
      </c>
      <c r="E841" t="s">
        <v>93</v>
      </c>
      <c r="F841" t="s">
        <v>19</v>
      </c>
      <c r="G841" t="s">
        <v>7150</v>
      </c>
      <c r="H841" t="s">
        <v>105</v>
      </c>
      <c r="I841">
        <v>54880</v>
      </c>
      <c r="J841" t="s">
        <v>96</v>
      </c>
      <c r="K841" t="s">
        <v>705</v>
      </c>
      <c r="L841" t="s">
        <v>38</v>
      </c>
      <c r="M841" t="s">
        <v>69</v>
      </c>
      <c r="N841" t="s">
        <v>706</v>
      </c>
      <c r="O841">
        <v>364.74</v>
      </c>
    </row>
    <row r="842" spans="1:15" x14ac:dyDescent="0.45">
      <c r="A842" t="s">
        <v>9373</v>
      </c>
      <c r="B842" s="1">
        <v>42990</v>
      </c>
      <c r="C842" t="s">
        <v>2322</v>
      </c>
      <c r="D842" t="s">
        <v>2323</v>
      </c>
      <c r="E842" t="s">
        <v>33</v>
      </c>
      <c r="F842" t="s">
        <v>19</v>
      </c>
      <c r="G842" t="s">
        <v>557</v>
      </c>
      <c r="H842" t="s">
        <v>228</v>
      </c>
      <c r="I842">
        <v>48066</v>
      </c>
      <c r="J842" t="s">
        <v>96</v>
      </c>
      <c r="K842" t="s">
        <v>5178</v>
      </c>
      <c r="L842" t="s">
        <v>38</v>
      </c>
      <c r="M842" t="s">
        <v>81</v>
      </c>
      <c r="N842" t="s">
        <v>5179</v>
      </c>
      <c r="O842">
        <v>68.52</v>
      </c>
    </row>
    <row r="843" spans="1:15" x14ac:dyDescent="0.45">
      <c r="A843" t="s">
        <v>9353</v>
      </c>
      <c r="B843" s="1">
        <v>43345</v>
      </c>
      <c r="C843" t="s">
        <v>4168</v>
      </c>
      <c r="D843" t="s">
        <v>4169</v>
      </c>
      <c r="E843" t="s">
        <v>18</v>
      </c>
      <c r="F843" t="s">
        <v>19</v>
      </c>
      <c r="G843" t="s">
        <v>293</v>
      </c>
      <c r="H843" t="s">
        <v>201</v>
      </c>
      <c r="I843">
        <v>60623</v>
      </c>
      <c r="J843" t="s">
        <v>96</v>
      </c>
      <c r="K843" t="s">
        <v>2564</v>
      </c>
      <c r="L843" t="s">
        <v>62</v>
      </c>
      <c r="M843" t="s">
        <v>152</v>
      </c>
      <c r="N843" t="s">
        <v>2565</v>
      </c>
      <c r="O843">
        <v>40.68</v>
      </c>
    </row>
    <row r="844" spans="1:15" x14ac:dyDescent="0.45">
      <c r="A844" t="s">
        <v>9349</v>
      </c>
      <c r="B844" s="1">
        <v>42640</v>
      </c>
      <c r="C844" t="s">
        <v>2502</v>
      </c>
      <c r="D844" t="s">
        <v>2503</v>
      </c>
      <c r="E844" t="s">
        <v>33</v>
      </c>
      <c r="F844" t="s">
        <v>19</v>
      </c>
      <c r="G844" t="s">
        <v>872</v>
      </c>
      <c r="H844" t="s">
        <v>228</v>
      </c>
      <c r="I844">
        <v>48205</v>
      </c>
      <c r="J844" t="s">
        <v>96</v>
      </c>
      <c r="K844" t="s">
        <v>3350</v>
      </c>
      <c r="L844" t="s">
        <v>38</v>
      </c>
      <c r="M844" t="s">
        <v>81</v>
      </c>
      <c r="N844" t="s">
        <v>3351</v>
      </c>
      <c r="O844">
        <v>25.92</v>
      </c>
    </row>
    <row r="845" spans="1:15" x14ac:dyDescent="0.45">
      <c r="A845" t="s">
        <v>9349</v>
      </c>
      <c r="B845" s="1">
        <v>42640</v>
      </c>
      <c r="C845" t="s">
        <v>2502</v>
      </c>
      <c r="D845" t="s">
        <v>2503</v>
      </c>
      <c r="E845" t="s">
        <v>33</v>
      </c>
      <c r="F845" t="s">
        <v>19</v>
      </c>
      <c r="G845" t="s">
        <v>872</v>
      </c>
      <c r="H845" t="s">
        <v>228</v>
      </c>
      <c r="I845">
        <v>48205</v>
      </c>
      <c r="J845" t="s">
        <v>96</v>
      </c>
      <c r="K845" t="s">
        <v>4840</v>
      </c>
      <c r="L845" t="s">
        <v>38</v>
      </c>
      <c r="M845" t="s">
        <v>59</v>
      </c>
      <c r="N845" t="s">
        <v>4841</v>
      </c>
      <c r="O845">
        <v>16.399999999999999</v>
      </c>
    </row>
    <row r="846" spans="1:15" x14ac:dyDescent="0.45">
      <c r="A846" t="s">
        <v>9342</v>
      </c>
      <c r="B846" s="1">
        <v>42367</v>
      </c>
      <c r="C846" t="s">
        <v>3761</v>
      </c>
      <c r="D846" t="s">
        <v>3762</v>
      </c>
      <c r="E846" t="s">
        <v>93</v>
      </c>
      <c r="F846" t="s">
        <v>19</v>
      </c>
      <c r="G846" t="s">
        <v>9303</v>
      </c>
      <c r="H846" t="s">
        <v>201</v>
      </c>
      <c r="I846">
        <v>60174</v>
      </c>
      <c r="J846" t="s">
        <v>96</v>
      </c>
      <c r="K846" t="s">
        <v>7597</v>
      </c>
      <c r="L846" t="s">
        <v>24</v>
      </c>
      <c r="M846" t="s">
        <v>56</v>
      </c>
      <c r="N846" t="s">
        <v>7598</v>
      </c>
      <c r="O846">
        <v>8.7360000000000007</v>
      </c>
    </row>
    <row r="847" spans="1:15" x14ac:dyDescent="0.45">
      <c r="A847" t="s">
        <v>9331</v>
      </c>
      <c r="B847" s="1">
        <v>43329</v>
      </c>
      <c r="C847" t="s">
        <v>4441</v>
      </c>
      <c r="D847" t="s">
        <v>4442</v>
      </c>
      <c r="E847" t="s">
        <v>93</v>
      </c>
      <c r="F847" t="s">
        <v>19</v>
      </c>
      <c r="G847" t="s">
        <v>175</v>
      </c>
      <c r="H847" t="s">
        <v>95</v>
      </c>
      <c r="I847">
        <v>77095</v>
      </c>
      <c r="J847" t="s">
        <v>96</v>
      </c>
      <c r="K847" t="s">
        <v>2068</v>
      </c>
      <c r="L847" t="s">
        <v>38</v>
      </c>
      <c r="M847" t="s">
        <v>69</v>
      </c>
      <c r="N847" t="s">
        <v>2069</v>
      </c>
      <c r="O847">
        <v>38.863999999999997</v>
      </c>
    </row>
    <row r="848" spans="1:15" x14ac:dyDescent="0.45">
      <c r="A848" t="s">
        <v>9331</v>
      </c>
      <c r="B848" s="1">
        <v>43329</v>
      </c>
      <c r="C848" t="s">
        <v>4441</v>
      </c>
      <c r="D848" t="s">
        <v>4442</v>
      </c>
      <c r="E848" t="s">
        <v>93</v>
      </c>
      <c r="F848" t="s">
        <v>19</v>
      </c>
      <c r="G848" t="s">
        <v>175</v>
      </c>
      <c r="H848" t="s">
        <v>95</v>
      </c>
      <c r="I848">
        <v>77095</v>
      </c>
      <c r="J848" t="s">
        <v>96</v>
      </c>
      <c r="K848" t="s">
        <v>6258</v>
      </c>
      <c r="L848" t="s">
        <v>24</v>
      </c>
      <c r="M848" t="s">
        <v>56</v>
      </c>
      <c r="N848" t="s">
        <v>6259</v>
      </c>
      <c r="O848">
        <v>16.783999999999999</v>
      </c>
    </row>
    <row r="849" spans="1:15" x14ac:dyDescent="0.45">
      <c r="A849" t="s">
        <v>9331</v>
      </c>
      <c r="B849" s="1">
        <v>43329</v>
      </c>
      <c r="C849" t="s">
        <v>4441</v>
      </c>
      <c r="D849" t="s">
        <v>4442</v>
      </c>
      <c r="E849" t="s">
        <v>93</v>
      </c>
      <c r="F849" t="s">
        <v>19</v>
      </c>
      <c r="G849" t="s">
        <v>175</v>
      </c>
      <c r="H849" t="s">
        <v>95</v>
      </c>
      <c r="I849">
        <v>77095</v>
      </c>
      <c r="J849" t="s">
        <v>96</v>
      </c>
      <c r="K849" t="s">
        <v>5747</v>
      </c>
      <c r="L849" t="s">
        <v>24</v>
      </c>
      <c r="M849" t="s">
        <v>28</v>
      </c>
      <c r="N849" t="s">
        <v>5748</v>
      </c>
      <c r="O849">
        <v>74.591999999999999</v>
      </c>
    </row>
    <row r="850" spans="1:15" x14ac:dyDescent="0.45">
      <c r="A850" t="s">
        <v>9331</v>
      </c>
      <c r="B850" s="1">
        <v>43329</v>
      </c>
      <c r="C850" t="s">
        <v>4441</v>
      </c>
      <c r="D850" t="s">
        <v>4442</v>
      </c>
      <c r="E850" t="s">
        <v>93</v>
      </c>
      <c r="F850" t="s">
        <v>19</v>
      </c>
      <c r="G850" t="s">
        <v>175</v>
      </c>
      <c r="H850" t="s">
        <v>95</v>
      </c>
      <c r="I850">
        <v>77095</v>
      </c>
      <c r="J850" t="s">
        <v>96</v>
      </c>
      <c r="K850" t="s">
        <v>5842</v>
      </c>
      <c r="L850" t="s">
        <v>38</v>
      </c>
      <c r="M850" t="s">
        <v>59</v>
      </c>
      <c r="N850" t="s">
        <v>5843</v>
      </c>
      <c r="O850">
        <v>8.016</v>
      </c>
    </row>
    <row r="851" spans="1:15" x14ac:dyDescent="0.45">
      <c r="A851" t="s">
        <v>9331</v>
      </c>
      <c r="B851" s="1">
        <v>43329</v>
      </c>
      <c r="C851" t="s">
        <v>4441</v>
      </c>
      <c r="D851" t="s">
        <v>4442</v>
      </c>
      <c r="E851" t="s">
        <v>93</v>
      </c>
      <c r="F851" t="s">
        <v>19</v>
      </c>
      <c r="G851" t="s">
        <v>175</v>
      </c>
      <c r="H851" t="s">
        <v>95</v>
      </c>
      <c r="I851">
        <v>77095</v>
      </c>
      <c r="J851" t="s">
        <v>96</v>
      </c>
      <c r="K851" t="s">
        <v>6831</v>
      </c>
      <c r="L851" t="s">
        <v>38</v>
      </c>
      <c r="M851" t="s">
        <v>569</v>
      </c>
      <c r="N851" t="s">
        <v>6832</v>
      </c>
      <c r="O851">
        <v>5.5519999999999996</v>
      </c>
    </row>
    <row r="852" spans="1:15" x14ac:dyDescent="0.45">
      <c r="A852" t="s">
        <v>9324</v>
      </c>
      <c r="B852" s="1">
        <v>43185</v>
      </c>
      <c r="C852" t="s">
        <v>811</v>
      </c>
      <c r="D852" t="s">
        <v>812</v>
      </c>
      <c r="E852" t="s">
        <v>33</v>
      </c>
      <c r="F852" t="s">
        <v>19</v>
      </c>
      <c r="G852" t="s">
        <v>175</v>
      </c>
      <c r="H852" t="s">
        <v>95</v>
      </c>
      <c r="I852">
        <v>77070</v>
      </c>
      <c r="J852" t="s">
        <v>96</v>
      </c>
      <c r="K852" t="s">
        <v>4074</v>
      </c>
      <c r="L852" t="s">
        <v>38</v>
      </c>
      <c r="M852" t="s">
        <v>50</v>
      </c>
      <c r="N852" t="s">
        <v>4075</v>
      </c>
      <c r="O852">
        <v>32.231999999999999</v>
      </c>
    </row>
    <row r="853" spans="1:15" x14ac:dyDescent="0.45">
      <c r="A853" t="s">
        <v>9324</v>
      </c>
      <c r="B853" s="1">
        <v>43185</v>
      </c>
      <c r="C853" t="s">
        <v>811</v>
      </c>
      <c r="D853" t="s">
        <v>812</v>
      </c>
      <c r="E853" t="s">
        <v>33</v>
      </c>
      <c r="F853" t="s">
        <v>19</v>
      </c>
      <c r="G853" t="s">
        <v>175</v>
      </c>
      <c r="H853" t="s">
        <v>95</v>
      </c>
      <c r="I853">
        <v>77070</v>
      </c>
      <c r="J853" t="s">
        <v>96</v>
      </c>
      <c r="K853" t="s">
        <v>5364</v>
      </c>
      <c r="L853" t="s">
        <v>38</v>
      </c>
      <c r="M853" t="s">
        <v>69</v>
      </c>
      <c r="N853" t="s">
        <v>5365</v>
      </c>
      <c r="O853">
        <v>87.168000000000006</v>
      </c>
    </row>
    <row r="854" spans="1:15" x14ac:dyDescent="0.45">
      <c r="A854" t="s">
        <v>9324</v>
      </c>
      <c r="B854" s="1">
        <v>43185</v>
      </c>
      <c r="C854" t="s">
        <v>811</v>
      </c>
      <c r="D854" t="s">
        <v>812</v>
      </c>
      <c r="E854" t="s">
        <v>33</v>
      </c>
      <c r="F854" t="s">
        <v>19</v>
      </c>
      <c r="G854" t="s">
        <v>175</v>
      </c>
      <c r="H854" t="s">
        <v>95</v>
      </c>
      <c r="I854">
        <v>77070</v>
      </c>
      <c r="J854" t="s">
        <v>96</v>
      </c>
      <c r="K854" t="s">
        <v>5412</v>
      </c>
      <c r="L854" t="s">
        <v>38</v>
      </c>
      <c r="M854" t="s">
        <v>81</v>
      </c>
      <c r="N854" t="s">
        <v>5413</v>
      </c>
      <c r="O854">
        <v>74.352000000000004</v>
      </c>
    </row>
    <row r="855" spans="1:15" x14ac:dyDescent="0.45">
      <c r="A855" t="s">
        <v>9324</v>
      </c>
      <c r="B855" s="1">
        <v>43185</v>
      </c>
      <c r="C855" t="s">
        <v>811</v>
      </c>
      <c r="D855" t="s">
        <v>812</v>
      </c>
      <c r="E855" t="s">
        <v>33</v>
      </c>
      <c r="F855" t="s">
        <v>19</v>
      </c>
      <c r="G855" t="s">
        <v>175</v>
      </c>
      <c r="H855" t="s">
        <v>95</v>
      </c>
      <c r="I855">
        <v>77070</v>
      </c>
      <c r="J855" t="s">
        <v>96</v>
      </c>
      <c r="K855" t="s">
        <v>1373</v>
      </c>
      <c r="L855" t="s">
        <v>62</v>
      </c>
      <c r="M855" t="s">
        <v>1209</v>
      </c>
      <c r="N855" t="s">
        <v>1374</v>
      </c>
      <c r="O855">
        <v>2399.96</v>
      </c>
    </row>
    <row r="856" spans="1:15" x14ac:dyDescent="0.45">
      <c r="A856" t="s">
        <v>9324</v>
      </c>
      <c r="B856" s="1">
        <v>43185</v>
      </c>
      <c r="C856" t="s">
        <v>811</v>
      </c>
      <c r="D856" t="s">
        <v>812</v>
      </c>
      <c r="E856" t="s">
        <v>33</v>
      </c>
      <c r="F856" t="s">
        <v>19</v>
      </c>
      <c r="G856" t="s">
        <v>175</v>
      </c>
      <c r="H856" t="s">
        <v>95</v>
      </c>
      <c r="I856">
        <v>77070</v>
      </c>
      <c r="J856" t="s">
        <v>96</v>
      </c>
      <c r="K856" t="s">
        <v>1407</v>
      </c>
      <c r="L856" t="s">
        <v>62</v>
      </c>
      <c r="M856" t="s">
        <v>152</v>
      </c>
      <c r="N856" t="s">
        <v>1408</v>
      </c>
      <c r="O856">
        <v>143.96</v>
      </c>
    </row>
    <row r="857" spans="1:15" x14ac:dyDescent="0.45">
      <c r="A857" t="s">
        <v>9317</v>
      </c>
      <c r="B857" s="1">
        <v>42503</v>
      </c>
      <c r="C857" t="s">
        <v>3434</v>
      </c>
      <c r="D857" t="s">
        <v>3435</v>
      </c>
      <c r="E857" t="s">
        <v>93</v>
      </c>
      <c r="F857" t="s">
        <v>19</v>
      </c>
      <c r="G857" t="s">
        <v>293</v>
      </c>
      <c r="H857" t="s">
        <v>201</v>
      </c>
      <c r="I857">
        <v>60623</v>
      </c>
      <c r="J857" t="s">
        <v>96</v>
      </c>
      <c r="K857" t="s">
        <v>2567</v>
      </c>
      <c r="L857" t="s">
        <v>38</v>
      </c>
      <c r="M857" t="s">
        <v>259</v>
      </c>
      <c r="N857" t="s">
        <v>2568</v>
      </c>
      <c r="O857">
        <v>16</v>
      </c>
    </row>
    <row r="858" spans="1:15" x14ac:dyDescent="0.45">
      <c r="A858" t="s">
        <v>9317</v>
      </c>
      <c r="B858" s="1">
        <v>42503</v>
      </c>
      <c r="C858" t="s">
        <v>3434</v>
      </c>
      <c r="D858" t="s">
        <v>3435</v>
      </c>
      <c r="E858" t="s">
        <v>93</v>
      </c>
      <c r="F858" t="s">
        <v>19</v>
      </c>
      <c r="G858" t="s">
        <v>293</v>
      </c>
      <c r="H858" t="s">
        <v>201</v>
      </c>
      <c r="I858">
        <v>60623</v>
      </c>
      <c r="J858" t="s">
        <v>96</v>
      </c>
      <c r="K858" t="s">
        <v>3396</v>
      </c>
      <c r="L858" t="s">
        <v>62</v>
      </c>
      <c r="M858" t="s">
        <v>63</v>
      </c>
      <c r="N858" t="s">
        <v>3397</v>
      </c>
      <c r="O858">
        <v>222.38399999999999</v>
      </c>
    </row>
    <row r="859" spans="1:15" x14ac:dyDescent="0.45">
      <c r="A859" t="s">
        <v>9311</v>
      </c>
      <c r="B859" s="1">
        <v>42714</v>
      </c>
      <c r="C859" t="s">
        <v>4127</v>
      </c>
      <c r="D859" t="s">
        <v>4128</v>
      </c>
      <c r="E859" t="s">
        <v>18</v>
      </c>
      <c r="F859" t="s">
        <v>19</v>
      </c>
      <c r="G859" t="s">
        <v>293</v>
      </c>
      <c r="H859" t="s">
        <v>201</v>
      </c>
      <c r="I859">
        <v>60610</v>
      </c>
      <c r="J859" t="s">
        <v>96</v>
      </c>
      <c r="K859" t="s">
        <v>3849</v>
      </c>
      <c r="L859" t="s">
        <v>38</v>
      </c>
      <c r="M859" t="s">
        <v>69</v>
      </c>
      <c r="N859" t="s">
        <v>3850</v>
      </c>
      <c r="O859">
        <v>53.088000000000001</v>
      </c>
    </row>
    <row r="860" spans="1:15" x14ac:dyDescent="0.45">
      <c r="A860" t="s">
        <v>9307</v>
      </c>
      <c r="B860" s="1">
        <v>42547</v>
      </c>
      <c r="C860" t="s">
        <v>880</v>
      </c>
      <c r="D860" t="s">
        <v>881</v>
      </c>
      <c r="E860" t="s">
        <v>18</v>
      </c>
      <c r="F860" t="s">
        <v>19</v>
      </c>
      <c r="G860" t="s">
        <v>175</v>
      </c>
      <c r="H860" t="s">
        <v>95</v>
      </c>
      <c r="I860">
        <v>77070</v>
      </c>
      <c r="J860" t="s">
        <v>96</v>
      </c>
      <c r="K860" t="s">
        <v>5013</v>
      </c>
      <c r="L860" t="s">
        <v>62</v>
      </c>
      <c r="M860" t="s">
        <v>63</v>
      </c>
      <c r="N860" t="s">
        <v>5014</v>
      </c>
      <c r="O860">
        <v>971.88</v>
      </c>
    </row>
    <row r="861" spans="1:15" x14ac:dyDescent="0.45">
      <c r="A861" t="s">
        <v>9302</v>
      </c>
      <c r="B861" s="1">
        <v>43350</v>
      </c>
      <c r="C861" t="s">
        <v>1939</v>
      </c>
      <c r="D861" t="s">
        <v>1940</v>
      </c>
      <c r="E861" t="s">
        <v>18</v>
      </c>
      <c r="F861" t="s">
        <v>19</v>
      </c>
      <c r="G861" t="s">
        <v>9303</v>
      </c>
      <c r="H861" t="s">
        <v>587</v>
      </c>
      <c r="I861">
        <v>63301</v>
      </c>
      <c r="J861" t="s">
        <v>96</v>
      </c>
      <c r="K861" t="s">
        <v>5039</v>
      </c>
      <c r="L861" t="s">
        <v>24</v>
      </c>
      <c r="M861" t="s">
        <v>56</v>
      </c>
      <c r="N861" t="s">
        <v>5040</v>
      </c>
      <c r="O861">
        <v>135.30000000000001</v>
      </c>
    </row>
    <row r="862" spans="1:15" x14ac:dyDescent="0.45">
      <c r="A862" t="s">
        <v>9302</v>
      </c>
      <c r="B862" s="1">
        <v>43350</v>
      </c>
      <c r="C862" t="s">
        <v>1939</v>
      </c>
      <c r="D862" t="s">
        <v>1940</v>
      </c>
      <c r="E862" t="s">
        <v>18</v>
      </c>
      <c r="F862" t="s">
        <v>19</v>
      </c>
      <c r="G862" t="s">
        <v>9303</v>
      </c>
      <c r="H862" t="s">
        <v>587</v>
      </c>
      <c r="I862">
        <v>63301</v>
      </c>
      <c r="J862" t="s">
        <v>96</v>
      </c>
      <c r="K862" t="s">
        <v>2811</v>
      </c>
      <c r="L862" t="s">
        <v>62</v>
      </c>
      <c r="M862" t="s">
        <v>152</v>
      </c>
      <c r="N862" t="s">
        <v>2812</v>
      </c>
      <c r="O862">
        <v>113.52</v>
      </c>
    </row>
    <row r="863" spans="1:15" x14ac:dyDescent="0.45">
      <c r="A863" t="s">
        <v>9300</v>
      </c>
      <c r="B863" s="1">
        <v>43430</v>
      </c>
      <c r="C863" t="s">
        <v>4174</v>
      </c>
      <c r="D863" t="s">
        <v>4175</v>
      </c>
      <c r="E863" t="s">
        <v>93</v>
      </c>
      <c r="F863" t="s">
        <v>19</v>
      </c>
      <c r="G863" t="s">
        <v>1458</v>
      </c>
      <c r="H863" t="s">
        <v>244</v>
      </c>
      <c r="I863">
        <v>47374</v>
      </c>
      <c r="J863" t="s">
        <v>96</v>
      </c>
      <c r="K863" t="s">
        <v>678</v>
      </c>
      <c r="L863" t="s">
        <v>24</v>
      </c>
      <c r="M863" t="s">
        <v>28</v>
      </c>
      <c r="N863" t="s">
        <v>679</v>
      </c>
      <c r="O863">
        <v>828.6</v>
      </c>
    </row>
    <row r="864" spans="1:15" x14ac:dyDescent="0.45">
      <c r="A864" t="s">
        <v>9300</v>
      </c>
      <c r="B864" s="1">
        <v>43430</v>
      </c>
      <c r="C864" t="s">
        <v>4174</v>
      </c>
      <c r="D864" t="s">
        <v>4175</v>
      </c>
      <c r="E864" t="s">
        <v>93</v>
      </c>
      <c r="F864" t="s">
        <v>19</v>
      </c>
      <c r="G864" t="s">
        <v>1458</v>
      </c>
      <c r="H864" t="s">
        <v>244</v>
      </c>
      <c r="I864">
        <v>47374</v>
      </c>
      <c r="J864" t="s">
        <v>96</v>
      </c>
      <c r="K864" t="s">
        <v>3200</v>
      </c>
      <c r="L864" t="s">
        <v>62</v>
      </c>
      <c r="M864" t="s">
        <v>63</v>
      </c>
      <c r="N864" t="s">
        <v>3201</v>
      </c>
      <c r="O864">
        <v>89.98</v>
      </c>
    </row>
    <row r="865" spans="1:15" x14ac:dyDescent="0.45">
      <c r="A865" t="s">
        <v>9300</v>
      </c>
      <c r="B865" s="1">
        <v>43430</v>
      </c>
      <c r="C865" t="s">
        <v>4174</v>
      </c>
      <c r="D865" t="s">
        <v>4175</v>
      </c>
      <c r="E865" t="s">
        <v>93</v>
      </c>
      <c r="F865" t="s">
        <v>19</v>
      </c>
      <c r="G865" t="s">
        <v>1458</v>
      </c>
      <c r="H865" t="s">
        <v>244</v>
      </c>
      <c r="I865">
        <v>47374</v>
      </c>
      <c r="J865" t="s">
        <v>96</v>
      </c>
      <c r="K865" t="s">
        <v>3926</v>
      </c>
      <c r="L865" t="s">
        <v>24</v>
      </c>
      <c r="M865" t="s">
        <v>56</v>
      </c>
      <c r="N865" t="s">
        <v>3927</v>
      </c>
      <c r="O865">
        <v>27.46</v>
      </c>
    </row>
    <row r="866" spans="1:15" x14ac:dyDescent="0.45">
      <c r="A866" t="s">
        <v>9300</v>
      </c>
      <c r="B866" s="1">
        <v>43430</v>
      </c>
      <c r="C866" t="s">
        <v>4174</v>
      </c>
      <c r="D866" t="s">
        <v>4175</v>
      </c>
      <c r="E866" t="s">
        <v>93</v>
      </c>
      <c r="F866" t="s">
        <v>19</v>
      </c>
      <c r="G866" t="s">
        <v>1458</v>
      </c>
      <c r="H866" t="s">
        <v>244</v>
      </c>
      <c r="I866">
        <v>47374</v>
      </c>
      <c r="J866" t="s">
        <v>96</v>
      </c>
      <c r="K866" t="s">
        <v>4587</v>
      </c>
      <c r="L866" t="s">
        <v>62</v>
      </c>
      <c r="M866" t="s">
        <v>63</v>
      </c>
      <c r="N866" t="s">
        <v>4588</v>
      </c>
      <c r="O866">
        <v>1879.96</v>
      </c>
    </row>
    <row r="867" spans="1:15" x14ac:dyDescent="0.45">
      <c r="A867" t="s">
        <v>9300</v>
      </c>
      <c r="B867" s="1">
        <v>43430</v>
      </c>
      <c r="C867" t="s">
        <v>4174</v>
      </c>
      <c r="D867" t="s">
        <v>4175</v>
      </c>
      <c r="E867" t="s">
        <v>93</v>
      </c>
      <c r="F867" t="s">
        <v>19</v>
      </c>
      <c r="G867" t="s">
        <v>1458</v>
      </c>
      <c r="H867" t="s">
        <v>244</v>
      </c>
      <c r="I867">
        <v>47374</v>
      </c>
      <c r="J867" t="s">
        <v>96</v>
      </c>
      <c r="K867" t="s">
        <v>3820</v>
      </c>
      <c r="L867" t="s">
        <v>24</v>
      </c>
      <c r="M867" t="s">
        <v>47</v>
      </c>
      <c r="N867" t="s">
        <v>3271</v>
      </c>
      <c r="O867">
        <v>257.94</v>
      </c>
    </row>
    <row r="868" spans="1:15" x14ac:dyDescent="0.45">
      <c r="A868" t="s">
        <v>9285</v>
      </c>
      <c r="B868" s="1">
        <v>42948</v>
      </c>
      <c r="C868" t="s">
        <v>7284</v>
      </c>
      <c r="D868" t="s">
        <v>7285</v>
      </c>
      <c r="E868" t="s">
        <v>33</v>
      </c>
      <c r="F868" t="s">
        <v>19</v>
      </c>
      <c r="G868" t="s">
        <v>1608</v>
      </c>
      <c r="H868" t="s">
        <v>95</v>
      </c>
      <c r="I868">
        <v>79109</v>
      </c>
      <c r="J868" t="s">
        <v>96</v>
      </c>
      <c r="K868" t="s">
        <v>176</v>
      </c>
      <c r="L868" t="s">
        <v>38</v>
      </c>
      <c r="M868" t="s">
        <v>81</v>
      </c>
      <c r="N868" t="s">
        <v>177</v>
      </c>
      <c r="O868">
        <v>19.648</v>
      </c>
    </row>
    <row r="869" spans="1:15" x14ac:dyDescent="0.45">
      <c r="A869" t="s">
        <v>9280</v>
      </c>
      <c r="B869" s="1">
        <v>42409</v>
      </c>
      <c r="C869" t="s">
        <v>4534</v>
      </c>
      <c r="D869" t="s">
        <v>4535</v>
      </c>
      <c r="E869" t="s">
        <v>18</v>
      </c>
      <c r="F869" t="s">
        <v>19</v>
      </c>
      <c r="G869" t="s">
        <v>347</v>
      </c>
      <c r="H869" t="s">
        <v>201</v>
      </c>
      <c r="I869">
        <v>62521</v>
      </c>
      <c r="J869" t="s">
        <v>96</v>
      </c>
      <c r="K869" t="s">
        <v>1173</v>
      </c>
      <c r="L869" t="s">
        <v>62</v>
      </c>
      <c r="M869" t="s">
        <v>152</v>
      </c>
      <c r="N869" t="s">
        <v>1174</v>
      </c>
      <c r="O869">
        <v>479.952</v>
      </c>
    </row>
    <row r="870" spans="1:15" x14ac:dyDescent="0.45">
      <c r="A870" t="s">
        <v>9271</v>
      </c>
      <c r="B870" s="1">
        <v>42939</v>
      </c>
      <c r="C870" t="s">
        <v>1996</v>
      </c>
      <c r="D870" t="s">
        <v>1997</v>
      </c>
      <c r="E870" t="s">
        <v>18</v>
      </c>
      <c r="F870" t="s">
        <v>19</v>
      </c>
      <c r="G870" t="s">
        <v>7286</v>
      </c>
      <c r="H870" t="s">
        <v>95</v>
      </c>
      <c r="I870">
        <v>78501</v>
      </c>
      <c r="J870" t="s">
        <v>96</v>
      </c>
      <c r="K870" t="s">
        <v>4215</v>
      </c>
      <c r="L870" t="s">
        <v>38</v>
      </c>
      <c r="M870" t="s">
        <v>569</v>
      </c>
      <c r="N870" t="s">
        <v>4216</v>
      </c>
      <c r="O870">
        <v>13.343999999999999</v>
      </c>
    </row>
    <row r="871" spans="1:15" x14ac:dyDescent="0.45">
      <c r="A871" t="s">
        <v>9271</v>
      </c>
      <c r="B871" s="1">
        <v>42939</v>
      </c>
      <c r="C871" t="s">
        <v>1996</v>
      </c>
      <c r="D871" t="s">
        <v>1997</v>
      </c>
      <c r="E871" t="s">
        <v>18</v>
      </c>
      <c r="F871" t="s">
        <v>19</v>
      </c>
      <c r="G871" t="s">
        <v>7286</v>
      </c>
      <c r="H871" t="s">
        <v>95</v>
      </c>
      <c r="I871">
        <v>78501</v>
      </c>
      <c r="J871" t="s">
        <v>96</v>
      </c>
      <c r="K871" t="s">
        <v>3875</v>
      </c>
      <c r="L871" t="s">
        <v>38</v>
      </c>
      <c r="M871" t="s">
        <v>66</v>
      </c>
      <c r="N871" t="s">
        <v>1207</v>
      </c>
      <c r="O871">
        <v>4.7519999999999998</v>
      </c>
    </row>
    <row r="872" spans="1:15" x14ac:dyDescent="0.45">
      <c r="A872" t="s">
        <v>9271</v>
      </c>
      <c r="B872" s="1">
        <v>42939</v>
      </c>
      <c r="C872" t="s">
        <v>1996</v>
      </c>
      <c r="D872" t="s">
        <v>1997</v>
      </c>
      <c r="E872" t="s">
        <v>18</v>
      </c>
      <c r="F872" t="s">
        <v>19</v>
      </c>
      <c r="G872" t="s">
        <v>7286</v>
      </c>
      <c r="H872" t="s">
        <v>95</v>
      </c>
      <c r="I872">
        <v>78501</v>
      </c>
      <c r="J872" t="s">
        <v>96</v>
      </c>
      <c r="K872" t="s">
        <v>1559</v>
      </c>
      <c r="L872" t="s">
        <v>38</v>
      </c>
      <c r="M872" t="s">
        <v>59</v>
      </c>
      <c r="N872" t="s">
        <v>1560</v>
      </c>
      <c r="O872">
        <v>175.92</v>
      </c>
    </row>
    <row r="873" spans="1:15" x14ac:dyDescent="0.45">
      <c r="A873" t="s">
        <v>9271</v>
      </c>
      <c r="B873" s="1">
        <v>42939</v>
      </c>
      <c r="C873" t="s">
        <v>1996</v>
      </c>
      <c r="D873" t="s">
        <v>1997</v>
      </c>
      <c r="E873" t="s">
        <v>18</v>
      </c>
      <c r="F873" t="s">
        <v>19</v>
      </c>
      <c r="G873" t="s">
        <v>7286</v>
      </c>
      <c r="H873" t="s">
        <v>95</v>
      </c>
      <c r="I873">
        <v>78501</v>
      </c>
      <c r="J873" t="s">
        <v>96</v>
      </c>
      <c r="K873" t="s">
        <v>4444</v>
      </c>
      <c r="L873" t="s">
        <v>38</v>
      </c>
      <c r="M873" t="s">
        <v>81</v>
      </c>
      <c r="N873" t="s">
        <v>4445</v>
      </c>
      <c r="O873">
        <v>5.1840000000000002</v>
      </c>
    </row>
    <row r="874" spans="1:15" x14ac:dyDescent="0.45">
      <c r="A874" t="s">
        <v>9271</v>
      </c>
      <c r="B874" s="1">
        <v>42939</v>
      </c>
      <c r="C874" t="s">
        <v>1996</v>
      </c>
      <c r="D874" t="s">
        <v>1997</v>
      </c>
      <c r="E874" t="s">
        <v>18</v>
      </c>
      <c r="F874" t="s">
        <v>19</v>
      </c>
      <c r="G874" t="s">
        <v>7286</v>
      </c>
      <c r="H874" t="s">
        <v>95</v>
      </c>
      <c r="I874">
        <v>78501</v>
      </c>
      <c r="J874" t="s">
        <v>96</v>
      </c>
      <c r="K874" t="s">
        <v>6249</v>
      </c>
      <c r="L874" t="s">
        <v>38</v>
      </c>
      <c r="M874" t="s">
        <v>59</v>
      </c>
      <c r="N874" t="s">
        <v>6250</v>
      </c>
      <c r="O874">
        <v>4.4480000000000004</v>
      </c>
    </row>
    <row r="875" spans="1:15" x14ac:dyDescent="0.45">
      <c r="A875" t="s">
        <v>9270</v>
      </c>
      <c r="B875" s="1">
        <v>42983</v>
      </c>
      <c r="C875" t="s">
        <v>6710</v>
      </c>
      <c r="D875" t="s">
        <v>6711</v>
      </c>
      <c r="E875" t="s">
        <v>93</v>
      </c>
      <c r="F875" t="s">
        <v>19</v>
      </c>
      <c r="G875" t="s">
        <v>293</v>
      </c>
      <c r="H875" t="s">
        <v>201</v>
      </c>
      <c r="I875">
        <v>60653</v>
      </c>
      <c r="J875" t="s">
        <v>96</v>
      </c>
      <c r="K875" t="s">
        <v>2366</v>
      </c>
      <c r="L875" t="s">
        <v>38</v>
      </c>
      <c r="M875" t="s">
        <v>81</v>
      </c>
      <c r="N875" t="s">
        <v>2367</v>
      </c>
      <c r="O875">
        <v>9.2479999999999993</v>
      </c>
    </row>
    <row r="876" spans="1:15" x14ac:dyDescent="0.45">
      <c r="A876" t="s">
        <v>9268</v>
      </c>
      <c r="B876" s="1">
        <v>42876</v>
      </c>
      <c r="C876" t="s">
        <v>1331</v>
      </c>
      <c r="D876" t="s">
        <v>1332</v>
      </c>
      <c r="E876" t="s">
        <v>33</v>
      </c>
      <c r="F876" t="s">
        <v>19</v>
      </c>
      <c r="G876" t="s">
        <v>807</v>
      </c>
      <c r="H876" t="s">
        <v>95</v>
      </c>
      <c r="I876">
        <v>75081</v>
      </c>
      <c r="J876" t="s">
        <v>96</v>
      </c>
      <c r="K876" t="s">
        <v>2691</v>
      </c>
      <c r="L876" t="s">
        <v>38</v>
      </c>
      <c r="M876" t="s">
        <v>81</v>
      </c>
      <c r="N876" t="s">
        <v>2692</v>
      </c>
      <c r="O876">
        <v>82.656000000000006</v>
      </c>
    </row>
    <row r="877" spans="1:15" x14ac:dyDescent="0.45">
      <c r="A877" t="s">
        <v>9268</v>
      </c>
      <c r="B877" s="1">
        <v>42876</v>
      </c>
      <c r="C877" t="s">
        <v>1331</v>
      </c>
      <c r="D877" t="s">
        <v>1332</v>
      </c>
      <c r="E877" t="s">
        <v>33</v>
      </c>
      <c r="F877" t="s">
        <v>19</v>
      </c>
      <c r="G877" t="s">
        <v>807</v>
      </c>
      <c r="H877" t="s">
        <v>95</v>
      </c>
      <c r="I877">
        <v>75081</v>
      </c>
      <c r="J877" t="s">
        <v>96</v>
      </c>
      <c r="K877" t="s">
        <v>786</v>
      </c>
      <c r="L877" t="s">
        <v>38</v>
      </c>
      <c r="M877" t="s">
        <v>66</v>
      </c>
      <c r="N877" t="s">
        <v>787</v>
      </c>
      <c r="O877">
        <v>1.964</v>
      </c>
    </row>
    <row r="878" spans="1:15" x14ac:dyDescent="0.45">
      <c r="A878" t="s">
        <v>9255</v>
      </c>
      <c r="B878" s="1">
        <v>43042</v>
      </c>
      <c r="C878" t="s">
        <v>5285</v>
      </c>
      <c r="D878" t="s">
        <v>5286</v>
      </c>
      <c r="E878" t="s">
        <v>33</v>
      </c>
      <c r="F878" t="s">
        <v>19</v>
      </c>
      <c r="G878" t="s">
        <v>807</v>
      </c>
      <c r="H878" t="s">
        <v>95</v>
      </c>
      <c r="I878">
        <v>75217</v>
      </c>
      <c r="J878" t="s">
        <v>96</v>
      </c>
      <c r="K878" t="s">
        <v>4858</v>
      </c>
      <c r="L878" t="s">
        <v>38</v>
      </c>
      <c r="M878" t="s">
        <v>81</v>
      </c>
      <c r="N878" t="s">
        <v>4859</v>
      </c>
      <c r="O878">
        <v>9.2479999999999993</v>
      </c>
    </row>
    <row r="879" spans="1:15" x14ac:dyDescent="0.45">
      <c r="A879" t="s">
        <v>9246</v>
      </c>
      <c r="B879" s="1">
        <v>43089</v>
      </c>
      <c r="C879" t="s">
        <v>3642</v>
      </c>
      <c r="D879" t="s">
        <v>3643</v>
      </c>
      <c r="E879" t="s">
        <v>18</v>
      </c>
      <c r="F879" t="s">
        <v>19</v>
      </c>
      <c r="G879" t="s">
        <v>128</v>
      </c>
      <c r="H879" t="s">
        <v>129</v>
      </c>
      <c r="I879">
        <v>68025</v>
      </c>
      <c r="J879" t="s">
        <v>96</v>
      </c>
      <c r="K879" t="s">
        <v>3863</v>
      </c>
      <c r="L879" t="s">
        <v>38</v>
      </c>
      <c r="M879" t="s">
        <v>81</v>
      </c>
      <c r="N879" t="s">
        <v>3864</v>
      </c>
      <c r="O879">
        <v>33.9</v>
      </c>
    </row>
    <row r="880" spans="1:15" x14ac:dyDescent="0.45">
      <c r="A880" t="s">
        <v>9235</v>
      </c>
      <c r="B880" s="1">
        <v>42353</v>
      </c>
      <c r="C880" t="s">
        <v>1150</v>
      </c>
      <c r="D880" t="s">
        <v>1151</v>
      </c>
      <c r="E880" t="s">
        <v>33</v>
      </c>
      <c r="F880" t="s">
        <v>19</v>
      </c>
      <c r="G880" t="s">
        <v>293</v>
      </c>
      <c r="H880" t="s">
        <v>201</v>
      </c>
      <c r="I880">
        <v>60623</v>
      </c>
      <c r="J880" t="s">
        <v>96</v>
      </c>
      <c r="K880" t="s">
        <v>6053</v>
      </c>
      <c r="L880" t="s">
        <v>24</v>
      </c>
      <c r="M880" t="s">
        <v>56</v>
      </c>
      <c r="N880" t="s">
        <v>6054</v>
      </c>
      <c r="O880">
        <v>8.5440000000000005</v>
      </c>
    </row>
    <row r="881" spans="1:15" x14ac:dyDescent="0.45">
      <c r="A881" t="s">
        <v>9233</v>
      </c>
      <c r="B881" s="1">
        <v>42361</v>
      </c>
      <c r="C881" t="s">
        <v>4665</v>
      </c>
      <c r="D881" t="s">
        <v>4666</v>
      </c>
      <c r="E881" t="s">
        <v>33</v>
      </c>
      <c r="F881" t="s">
        <v>19</v>
      </c>
      <c r="G881" t="s">
        <v>7382</v>
      </c>
      <c r="H881" t="s">
        <v>95</v>
      </c>
      <c r="I881">
        <v>77642</v>
      </c>
      <c r="J881" t="s">
        <v>96</v>
      </c>
      <c r="K881" t="s">
        <v>5770</v>
      </c>
      <c r="L881" t="s">
        <v>38</v>
      </c>
      <c r="M881" t="s">
        <v>81</v>
      </c>
      <c r="N881" t="s">
        <v>5771</v>
      </c>
      <c r="O881">
        <v>5.1840000000000002</v>
      </c>
    </row>
    <row r="882" spans="1:15" x14ac:dyDescent="0.45">
      <c r="A882" t="s">
        <v>9230</v>
      </c>
      <c r="B882" s="1">
        <v>42459</v>
      </c>
      <c r="C882" t="s">
        <v>5990</v>
      </c>
      <c r="D882" t="s">
        <v>5991</v>
      </c>
      <c r="E882" t="s">
        <v>93</v>
      </c>
      <c r="F882" t="s">
        <v>19</v>
      </c>
      <c r="G882" t="s">
        <v>9231</v>
      </c>
      <c r="H882" t="s">
        <v>201</v>
      </c>
      <c r="I882">
        <v>61761</v>
      </c>
      <c r="J882" t="s">
        <v>96</v>
      </c>
      <c r="K882" t="s">
        <v>6953</v>
      </c>
      <c r="L882" t="s">
        <v>24</v>
      </c>
      <c r="M882" t="s">
        <v>28</v>
      </c>
      <c r="N882" t="s">
        <v>6954</v>
      </c>
      <c r="O882">
        <v>366.74400000000003</v>
      </c>
    </row>
    <row r="883" spans="1:15" x14ac:dyDescent="0.45">
      <c r="A883" t="s">
        <v>9227</v>
      </c>
      <c r="B883" s="1">
        <v>43457</v>
      </c>
      <c r="C883" t="s">
        <v>696</v>
      </c>
      <c r="D883" t="s">
        <v>697</v>
      </c>
      <c r="E883" t="s">
        <v>33</v>
      </c>
      <c r="F883" t="s">
        <v>19</v>
      </c>
      <c r="G883" t="s">
        <v>3098</v>
      </c>
      <c r="H883" t="s">
        <v>201</v>
      </c>
      <c r="I883">
        <v>61107</v>
      </c>
      <c r="J883" t="s">
        <v>96</v>
      </c>
      <c r="K883" t="s">
        <v>4304</v>
      </c>
      <c r="L883" t="s">
        <v>38</v>
      </c>
      <c r="M883" t="s">
        <v>81</v>
      </c>
      <c r="N883" t="s">
        <v>4305</v>
      </c>
      <c r="O883">
        <v>175.87200000000001</v>
      </c>
    </row>
    <row r="884" spans="1:15" x14ac:dyDescent="0.45">
      <c r="A884" t="s">
        <v>9227</v>
      </c>
      <c r="B884" s="1">
        <v>43457</v>
      </c>
      <c r="C884" t="s">
        <v>696</v>
      </c>
      <c r="D884" t="s">
        <v>697</v>
      </c>
      <c r="E884" t="s">
        <v>33</v>
      </c>
      <c r="F884" t="s">
        <v>19</v>
      </c>
      <c r="G884" t="s">
        <v>3098</v>
      </c>
      <c r="H884" t="s">
        <v>201</v>
      </c>
      <c r="I884">
        <v>61107</v>
      </c>
      <c r="J884" t="s">
        <v>96</v>
      </c>
      <c r="K884" t="s">
        <v>665</v>
      </c>
      <c r="L884" t="s">
        <v>38</v>
      </c>
      <c r="M884" t="s">
        <v>66</v>
      </c>
      <c r="N884" t="s">
        <v>666</v>
      </c>
      <c r="O884">
        <v>13.84</v>
      </c>
    </row>
    <row r="885" spans="1:15" x14ac:dyDescent="0.4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45">
      <c r="A886" t="s">
        <v>9221</v>
      </c>
      <c r="B886" s="1">
        <v>43445</v>
      </c>
      <c r="C886" t="s">
        <v>5174</v>
      </c>
      <c r="D886" t="s">
        <v>5175</v>
      </c>
      <c r="E886" t="s">
        <v>18</v>
      </c>
      <c r="F886" t="s">
        <v>19</v>
      </c>
      <c r="G886" t="s">
        <v>9222</v>
      </c>
      <c r="H886" t="s">
        <v>95</v>
      </c>
      <c r="I886">
        <v>79605</v>
      </c>
      <c r="J886" t="s">
        <v>96</v>
      </c>
      <c r="K886" t="s">
        <v>9223</v>
      </c>
      <c r="L886" t="s">
        <v>38</v>
      </c>
      <c r="M886" t="s">
        <v>69</v>
      </c>
      <c r="N886" t="s">
        <v>9224</v>
      </c>
      <c r="O886">
        <v>1.3919999999999999</v>
      </c>
    </row>
    <row r="887" spans="1:15" x14ac:dyDescent="0.45">
      <c r="A887" t="s">
        <v>9219</v>
      </c>
      <c r="B887" s="1">
        <v>42979</v>
      </c>
      <c r="C887" t="s">
        <v>2892</v>
      </c>
      <c r="D887" t="s">
        <v>2893</v>
      </c>
      <c r="E887" t="s">
        <v>18</v>
      </c>
      <c r="F887" t="s">
        <v>19</v>
      </c>
      <c r="G887" t="s">
        <v>872</v>
      </c>
      <c r="H887" t="s">
        <v>228</v>
      </c>
      <c r="I887">
        <v>48227</v>
      </c>
      <c r="J887" t="s">
        <v>96</v>
      </c>
      <c r="K887" t="s">
        <v>4313</v>
      </c>
      <c r="L887" t="s">
        <v>38</v>
      </c>
      <c r="M887" t="s">
        <v>66</v>
      </c>
      <c r="N887" t="s">
        <v>4314</v>
      </c>
      <c r="O887">
        <v>26.4</v>
      </c>
    </row>
    <row r="888" spans="1:15" x14ac:dyDescent="0.45">
      <c r="A888" t="s">
        <v>9219</v>
      </c>
      <c r="B888" s="1">
        <v>42979</v>
      </c>
      <c r="C888" t="s">
        <v>2892</v>
      </c>
      <c r="D888" t="s">
        <v>2893</v>
      </c>
      <c r="E888" t="s">
        <v>18</v>
      </c>
      <c r="F888" t="s">
        <v>19</v>
      </c>
      <c r="G888" t="s">
        <v>872</v>
      </c>
      <c r="H888" t="s">
        <v>228</v>
      </c>
      <c r="I888">
        <v>48227</v>
      </c>
      <c r="J888" t="s">
        <v>96</v>
      </c>
      <c r="K888" t="s">
        <v>3420</v>
      </c>
      <c r="L888" t="s">
        <v>38</v>
      </c>
      <c r="M888" t="s">
        <v>59</v>
      </c>
      <c r="N888" t="s">
        <v>3421</v>
      </c>
      <c r="O888">
        <v>11.96</v>
      </c>
    </row>
    <row r="889" spans="1:15" x14ac:dyDescent="0.45">
      <c r="A889" t="s">
        <v>9219</v>
      </c>
      <c r="B889" s="1">
        <v>42979</v>
      </c>
      <c r="C889" t="s">
        <v>2892</v>
      </c>
      <c r="D889" t="s">
        <v>2893</v>
      </c>
      <c r="E889" t="s">
        <v>18</v>
      </c>
      <c r="F889" t="s">
        <v>19</v>
      </c>
      <c r="G889" t="s">
        <v>872</v>
      </c>
      <c r="H889" t="s">
        <v>228</v>
      </c>
      <c r="I889">
        <v>48227</v>
      </c>
      <c r="J889" t="s">
        <v>96</v>
      </c>
      <c r="K889" t="s">
        <v>3043</v>
      </c>
      <c r="L889" t="s">
        <v>38</v>
      </c>
      <c r="M889" t="s">
        <v>66</v>
      </c>
      <c r="N889" t="s">
        <v>3044</v>
      </c>
      <c r="O889">
        <v>29.52</v>
      </c>
    </row>
    <row r="890" spans="1:15" x14ac:dyDescent="0.45">
      <c r="A890" t="s">
        <v>9219</v>
      </c>
      <c r="B890" s="1">
        <v>42979</v>
      </c>
      <c r="C890" t="s">
        <v>2892</v>
      </c>
      <c r="D890" t="s">
        <v>2893</v>
      </c>
      <c r="E890" t="s">
        <v>18</v>
      </c>
      <c r="F890" t="s">
        <v>19</v>
      </c>
      <c r="G890" t="s">
        <v>872</v>
      </c>
      <c r="H890" t="s">
        <v>228</v>
      </c>
      <c r="I890">
        <v>48227</v>
      </c>
      <c r="J890" t="s">
        <v>96</v>
      </c>
      <c r="K890" t="s">
        <v>2126</v>
      </c>
      <c r="L890" t="s">
        <v>38</v>
      </c>
      <c r="M890" t="s">
        <v>69</v>
      </c>
      <c r="N890" t="s">
        <v>2127</v>
      </c>
      <c r="O890">
        <v>376.74</v>
      </c>
    </row>
    <row r="891" spans="1:15" x14ac:dyDescent="0.45">
      <c r="A891" t="s">
        <v>9219</v>
      </c>
      <c r="B891" s="1">
        <v>42979</v>
      </c>
      <c r="C891" t="s">
        <v>2892</v>
      </c>
      <c r="D891" t="s">
        <v>2893</v>
      </c>
      <c r="E891" t="s">
        <v>18</v>
      </c>
      <c r="F891" t="s">
        <v>19</v>
      </c>
      <c r="G891" t="s">
        <v>872</v>
      </c>
      <c r="H891" t="s">
        <v>228</v>
      </c>
      <c r="I891">
        <v>48227</v>
      </c>
      <c r="J891" t="s">
        <v>96</v>
      </c>
      <c r="K891" t="s">
        <v>1565</v>
      </c>
      <c r="L891" t="s">
        <v>62</v>
      </c>
      <c r="M891" t="s">
        <v>63</v>
      </c>
      <c r="N891" t="s">
        <v>1566</v>
      </c>
      <c r="O891">
        <v>8.7799999999999994</v>
      </c>
    </row>
    <row r="892" spans="1:15" x14ac:dyDescent="0.45">
      <c r="A892" t="s">
        <v>9219</v>
      </c>
      <c r="B892" s="1">
        <v>42979</v>
      </c>
      <c r="C892" t="s">
        <v>2892</v>
      </c>
      <c r="D892" t="s">
        <v>2893</v>
      </c>
      <c r="E892" t="s">
        <v>18</v>
      </c>
      <c r="F892" t="s">
        <v>19</v>
      </c>
      <c r="G892" t="s">
        <v>872</v>
      </c>
      <c r="H892" t="s">
        <v>228</v>
      </c>
      <c r="I892">
        <v>48227</v>
      </c>
      <c r="J892" t="s">
        <v>96</v>
      </c>
      <c r="K892" t="s">
        <v>2100</v>
      </c>
      <c r="L892" t="s">
        <v>38</v>
      </c>
      <c r="M892" t="s">
        <v>66</v>
      </c>
      <c r="N892" t="s">
        <v>2101</v>
      </c>
      <c r="O892">
        <v>24.1</v>
      </c>
    </row>
    <row r="893" spans="1:15" x14ac:dyDescent="0.4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4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4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45">
      <c r="A896" t="s">
        <v>9213</v>
      </c>
      <c r="B896" s="1">
        <v>43358</v>
      </c>
      <c r="C896" t="s">
        <v>1951</v>
      </c>
      <c r="D896" t="s">
        <v>1952</v>
      </c>
      <c r="E896" t="s">
        <v>18</v>
      </c>
      <c r="F896" t="s">
        <v>19</v>
      </c>
      <c r="G896" t="s">
        <v>175</v>
      </c>
      <c r="H896" t="s">
        <v>95</v>
      </c>
      <c r="I896">
        <v>77095</v>
      </c>
      <c r="J896" t="s">
        <v>96</v>
      </c>
      <c r="K896" t="s">
        <v>6843</v>
      </c>
      <c r="L896" t="s">
        <v>38</v>
      </c>
      <c r="M896" t="s">
        <v>59</v>
      </c>
      <c r="N896" t="s">
        <v>6844</v>
      </c>
      <c r="O896">
        <v>31.744</v>
      </c>
    </row>
    <row r="897" spans="1:15" x14ac:dyDescent="0.45">
      <c r="A897" t="s">
        <v>9199</v>
      </c>
      <c r="B897" s="1">
        <v>42694</v>
      </c>
      <c r="C897" t="s">
        <v>1170</v>
      </c>
      <c r="D897" t="s">
        <v>1171</v>
      </c>
      <c r="E897" t="s">
        <v>33</v>
      </c>
      <c r="F897" t="s">
        <v>19</v>
      </c>
      <c r="G897" t="s">
        <v>807</v>
      </c>
      <c r="H897" t="s">
        <v>95</v>
      </c>
      <c r="I897">
        <v>75217</v>
      </c>
      <c r="J897" t="s">
        <v>96</v>
      </c>
      <c r="K897" t="s">
        <v>9200</v>
      </c>
      <c r="L897" t="s">
        <v>62</v>
      </c>
      <c r="M897" t="s">
        <v>674</v>
      </c>
      <c r="N897" t="s">
        <v>9201</v>
      </c>
      <c r="O897">
        <v>479.988</v>
      </c>
    </row>
    <row r="898" spans="1:15" x14ac:dyDescent="0.4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4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45">
      <c r="A900" t="s">
        <v>9197</v>
      </c>
      <c r="B900" s="1">
        <v>42485</v>
      </c>
      <c r="C900" t="s">
        <v>1968</v>
      </c>
      <c r="D900" t="s">
        <v>1969</v>
      </c>
      <c r="E900" t="s">
        <v>18</v>
      </c>
      <c r="F900" t="s">
        <v>19</v>
      </c>
      <c r="G900" t="s">
        <v>446</v>
      </c>
      <c r="H900" t="s">
        <v>201</v>
      </c>
      <c r="I900">
        <v>60505</v>
      </c>
      <c r="J900" t="s">
        <v>96</v>
      </c>
      <c r="K900" t="s">
        <v>6592</v>
      </c>
      <c r="L900" t="s">
        <v>24</v>
      </c>
      <c r="M900" t="s">
        <v>28</v>
      </c>
      <c r="N900" t="s">
        <v>6593</v>
      </c>
      <c r="O900">
        <v>128.05799999999999</v>
      </c>
    </row>
    <row r="901" spans="1:15" x14ac:dyDescent="0.45">
      <c r="A901" t="s">
        <v>9197</v>
      </c>
      <c r="B901" s="1">
        <v>42485</v>
      </c>
      <c r="C901" t="s">
        <v>1968</v>
      </c>
      <c r="D901" t="s">
        <v>1969</v>
      </c>
      <c r="E901" t="s">
        <v>18</v>
      </c>
      <c r="F901" t="s">
        <v>19</v>
      </c>
      <c r="G901" t="s">
        <v>446</v>
      </c>
      <c r="H901" t="s">
        <v>201</v>
      </c>
      <c r="I901">
        <v>60505</v>
      </c>
      <c r="J901" t="s">
        <v>96</v>
      </c>
      <c r="K901" t="s">
        <v>3686</v>
      </c>
      <c r="L901" t="s">
        <v>38</v>
      </c>
      <c r="M901" t="s">
        <v>50</v>
      </c>
      <c r="N901" t="s">
        <v>3687</v>
      </c>
      <c r="O901">
        <v>221.024</v>
      </c>
    </row>
    <row r="902" spans="1:15" x14ac:dyDescent="0.4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4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4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45">
      <c r="A905" t="s">
        <v>9186</v>
      </c>
      <c r="B905" s="1">
        <v>42170</v>
      </c>
      <c r="C905" t="s">
        <v>4359</v>
      </c>
      <c r="D905" t="s">
        <v>4360</v>
      </c>
      <c r="E905" t="s">
        <v>18</v>
      </c>
      <c r="F905" t="s">
        <v>19</v>
      </c>
      <c r="G905" t="s">
        <v>4170</v>
      </c>
      <c r="H905" t="s">
        <v>95</v>
      </c>
      <c r="I905">
        <v>79907</v>
      </c>
      <c r="J905" t="s">
        <v>96</v>
      </c>
      <c r="K905" t="s">
        <v>8555</v>
      </c>
      <c r="L905" t="s">
        <v>38</v>
      </c>
      <c r="M905" t="s">
        <v>81</v>
      </c>
      <c r="N905" t="s">
        <v>8556</v>
      </c>
      <c r="O905">
        <v>36.543999999999997</v>
      </c>
    </row>
    <row r="906" spans="1:15" x14ac:dyDescent="0.45">
      <c r="A906" t="s">
        <v>9183</v>
      </c>
      <c r="B906" s="1">
        <v>42980</v>
      </c>
      <c r="C906" t="s">
        <v>5734</v>
      </c>
      <c r="D906" t="s">
        <v>5735</v>
      </c>
      <c r="E906" t="s">
        <v>93</v>
      </c>
      <c r="F906" t="s">
        <v>19</v>
      </c>
      <c r="G906" t="s">
        <v>293</v>
      </c>
      <c r="H906" t="s">
        <v>201</v>
      </c>
      <c r="I906">
        <v>60653</v>
      </c>
      <c r="J906" t="s">
        <v>96</v>
      </c>
      <c r="K906" t="s">
        <v>9184</v>
      </c>
      <c r="L906" t="s">
        <v>24</v>
      </c>
      <c r="M906" t="s">
        <v>56</v>
      </c>
      <c r="N906" t="s">
        <v>9185</v>
      </c>
      <c r="O906">
        <v>84.272000000000006</v>
      </c>
    </row>
    <row r="907" spans="1:15" x14ac:dyDescent="0.45">
      <c r="A907" t="s">
        <v>9182</v>
      </c>
      <c r="B907" s="1">
        <v>43434</v>
      </c>
      <c r="C907" t="s">
        <v>1376</v>
      </c>
      <c r="D907" t="s">
        <v>1377</v>
      </c>
      <c r="E907" t="s">
        <v>33</v>
      </c>
      <c r="F907" t="s">
        <v>19</v>
      </c>
      <c r="G907" t="s">
        <v>4170</v>
      </c>
      <c r="H907" t="s">
        <v>95</v>
      </c>
      <c r="I907">
        <v>79907</v>
      </c>
      <c r="J907" t="s">
        <v>96</v>
      </c>
      <c r="K907" t="s">
        <v>434</v>
      </c>
      <c r="L907" t="s">
        <v>62</v>
      </c>
      <c r="M907" t="s">
        <v>152</v>
      </c>
      <c r="N907" t="s">
        <v>435</v>
      </c>
      <c r="O907">
        <v>95.975999999999999</v>
      </c>
    </row>
    <row r="908" spans="1:15" x14ac:dyDescent="0.45">
      <c r="A908" t="s">
        <v>9169</v>
      </c>
      <c r="B908" s="1">
        <v>42360</v>
      </c>
      <c r="C908" t="s">
        <v>3484</v>
      </c>
      <c r="D908" t="s">
        <v>3485</v>
      </c>
      <c r="E908" t="s">
        <v>18</v>
      </c>
      <c r="F908" t="s">
        <v>19</v>
      </c>
      <c r="G908" t="s">
        <v>293</v>
      </c>
      <c r="H908" t="s">
        <v>201</v>
      </c>
      <c r="I908">
        <v>60623</v>
      </c>
      <c r="J908" t="s">
        <v>96</v>
      </c>
      <c r="K908" t="s">
        <v>3791</v>
      </c>
      <c r="L908" t="s">
        <v>38</v>
      </c>
      <c r="M908" t="s">
        <v>81</v>
      </c>
      <c r="N908" t="s">
        <v>3792</v>
      </c>
      <c r="O908">
        <v>124.032</v>
      </c>
    </row>
    <row r="909" spans="1:15" x14ac:dyDescent="0.45">
      <c r="A909" t="s">
        <v>9169</v>
      </c>
      <c r="B909" s="1">
        <v>42360</v>
      </c>
      <c r="C909" t="s">
        <v>3484</v>
      </c>
      <c r="D909" t="s">
        <v>3485</v>
      </c>
      <c r="E909" t="s">
        <v>18</v>
      </c>
      <c r="F909" t="s">
        <v>19</v>
      </c>
      <c r="G909" t="s">
        <v>293</v>
      </c>
      <c r="H909" t="s">
        <v>201</v>
      </c>
      <c r="I909">
        <v>60623</v>
      </c>
      <c r="J909" t="s">
        <v>96</v>
      </c>
      <c r="K909" t="s">
        <v>2041</v>
      </c>
      <c r="L909" t="s">
        <v>38</v>
      </c>
      <c r="M909" t="s">
        <v>66</v>
      </c>
      <c r="N909" t="s">
        <v>2042</v>
      </c>
      <c r="O909">
        <v>17.904</v>
      </c>
    </row>
    <row r="910" spans="1:15" x14ac:dyDescent="0.45">
      <c r="A910" t="s">
        <v>9169</v>
      </c>
      <c r="B910" s="1">
        <v>42360</v>
      </c>
      <c r="C910" t="s">
        <v>3484</v>
      </c>
      <c r="D910" t="s">
        <v>3485</v>
      </c>
      <c r="E910" t="s">
        <v>18</v>
      </c>
      <c r="F910" t="s">
        <v>19</v>
      </c>
      <c r="G910" t="s">
        <v>293</v>
      </c>
      <c r="H910" t="s">
        <v>201</v>
      </c>
      <c r="I910">
        <v>60623</v>
      </c>
      <c r="J910" t="s">
        <v>96</v>
      </c>
      <c r="K910" t="s">
        <v>2111</v>
      </c>
      <c r="L910" t="s">
        <v>38</v>
      </c>
      <c r="M910" t="s">
        <v>50</v>
      </c>
      <c r="N910" t="s">
        <v>2112</v>
      </c>
      <c r="O910">
        <v>132.16</v>
      </c>
    </row>
    <row r="911" spans="1:15" x14ac:dyDescent="0.4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4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4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45">
      <c r="A914" t="s">
        <v>9160</v>
      </c>
      <c r="B914" s="1">
        <v>43240</v>
      </c>
      <c r="C914" t="s">
        <v>1317</v>
      </c>
      <c r="D914" t="s">
        <v>1318</v>
      </c>
      <c r="E914" t="s">
        <v>33</v>
      </c>
      <c r="F914" t="s">
        <v>19</v>
      </c>
      <c r="G914" t="s">
        <v>2380</v>
      </c>
      <c r="H914" t="s">
        <v>228</v>
      </c>
      <c r="I914">
        <v>48183</v>
      </c>
      <c r="J914" t="s">
        <v>96</v>
      </c>
      <c r="K914" t="s">
        <v>1335</v>
      </c>
      <c r="L914" t="s">
        <v>38</v>
      </c>
      <c r="M914" t="s">
        <v>66</v>
      </c>
      <c r="N914" t="s">
        <v>1336</v>
      </c>
      <c r="O914">
        <v>41.28</v>
      </c>
    </row>
    <row r="915" spans="1:15" x14ac:dyDescent="0.4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4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4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4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4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4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4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45">
      <c r="A922" t="s">
        <v>9156</v>
      </c>
      <c r="B922" s="1">
        <v>43345</v>
      </c>
      <c r="C922" t="s">
        <v>2721</v>
      </c>
      <c r="D922" t="s">
        <v>2722</v>
      </c>
      <c r="E922" t="s">
        <v>33</v>
      </c>
      <c r="F922" t="s">
        <v>19</v>
      </c>
      <c r="G922" t="s">
        <v>293</v>
      </c>
      <c r="H922" t="s">
        <v>201</v>
      </c>
      <c r="I922">
        <v>60653</v>
      </c>
      <c r="J922" t="s">
        <v>96</v>
      </c>
      <c r="K922" t="s">
        <v>8370</v>
      </c>
      <c r="L922" t="s">
        <v>38</v>
      </c>
      <c r="M922" t="s">
        <v>50</v>
      </c>
      <c r="N922" t="s">
        <v>8371</v>
      </c>
      <c r="O922">
        <v>235.92</v>
      </c>
    </row>
    <row r="923" spans="1:15" x14ac:dyDescent="0.45">
      <c r="A923" t="s">
        <v>9156</v>
      </c>
      <c r="B923" s="1">
        <v>43345</v>
      </c>
      <c r="C923" t="s">
        <v>2721</v>
      </c>
      <c r="D923" t="s">
        <v>2722</v>
      </c>
      <c r="E923" t="s">
        <v>33</v>
      </c>
      <c r="F923" t="s">
        <v>19</v>
      </c>
      <c r="G923" t="s">
        <v>293</v>
      </c>
      <c r="H923" t="s">
        <v>201</v>
      </c>
      <c r="I923">
        <v>60653</v>
      </c>
      <c r="J923" t="s">
        <v>96</v>
      </c>
      <c r="K923" t="s">
        <v>9157</v>
      </c>
      <c r="L923" t="s">
        <v>38</v>
      </c>
      <c r="M923" t="s">
        <v>69</v>
      </c>
      <c r="N923" t="s">
        <v>9158</v>
      </c>
      <c r="O923">
        <v>5.5880000000000001</v>
      </c>
    </row>
    <row r="924" spans="1:15" x14ac:dyDescent="0.45">
      <c r="A924" t="s">
        <v>9156</v>
      </c>
      <c r="B924" s="1">
        <v>43345</v>
      </c>
      <c r="C924" t="s">
        <v>2721</v>
      </c>
      <c r="D924" t="s">
        <v>2722</v>
      </c>
      <c r="E924" t="s">
        <v>33</v>
      </c>
      <c r="F924" t="s">
        <v>19</v>
      </c>
      <c r="G924" t="s">
        <v>293</v>
      </c>
      <c r="H924" t="s">
        <v>201</v>
      </c>
      <c r="I924">
        <v>60653</v>
      </c>
      <c r="J924" t="s">
        <v>96</v>
      </c>
      <c r="K924" t="s">
        <v>2567</v>
      </c>
      <c r="L924" t="s">
        <v>38</v>
      </c>
      <c r="M924" t="s">
        <v>259</v>
      </c>
      <c r="N924" t="s">
        <v>2568</v>
      </c>
      <c r="O924">
        <v>16</v>
      </c>
    </row>
    <row r="925" spans="1:15" x14ac:dyDescent="0.45">
      <c r="A925" t="s">
        <v>9153</v>
      </c>
      <c r="B925" s="1">
        <v>42514</v>
      </c>
      <c r="C925" t="s">
        <v>7547</v>
      </c>
      <c r="D925" t="s">
        <v>7548</v>
      </c>
      <c r="E925" t="s">
        <v>18</v>
      </c>
      <c r="F925" t="s">
        <v>19</v>
      </c>
      <c r="G925" t="s">
        <v>200</v>
      </c>
      <c r="H925" t="s">
        <v>201</v>
      </c>
      <c r="I925">
        <v>60540</v>
      </c>
      <c r="J925" t="s">
        <v>96</v>
      </c>
      <c r="K925" t="s">
        <v>4830</v>
      </c>
      <c r="L925" t="s">
        <v>38</v>
      </c>
      <c r="M925" t="s">
        <v>66</v>
      </c>
      <c r="N925" t="s">
        <v>4831</v>
      </c>
      <c r="O925">
        <v>7.6559999999999997</v>
      </c>
    </row>
    <row r="926" spans="1:15" x14ac:dyDescent="0.45">
      <c r="A926" t="s">
        <v>9153</v>
      </c>
      <c r="B926" s="1">
        <v>42514</v>
      </c>
      <c r="C926" t="s">
        <v>7547</v>
      </c>
      <c r="D926" t="s">
        <v>7548</v>
      </c>
      <c r="E926" t="s">
        <v>18</v>
      </c>
      <c r="F926" t="s">
        <v>19</v>
      </c>
      <c r="G926" t="s">
        <v>200</v>
      </c>
      <c r="H926" t="s">
        <v>201</v>
      </c>
      <c r="I926">
        <v>60540</v>
      </c>
      <c r="J926" t="s">
        <v>96</v>
      </c>
      <c r="K926" t="s">
        <v>3183</v>
      </c>
      <c r="L926" t="s">
        <v>24</v>
      </c>
      <c r="M926" t="s">
        <v>28</v>
      </c>
      <c r="N926" t="s">
        <v>3184</v>
      </c>
      <c r="O926">
        <v>602.65099999999995</v>
      </c>
    </row>
    <row r="927" spans="1:15" x14ac:dyDescent="0.45">
      <c r="A927" t="s">
        <v>9148</v>
      </c>
      <c r="B927" s="1">
        <v>42521</v>
      </c>
      <c r="C927" t="s">
        <v>1864</v>
      </c>
      <c r="D927" t="s">
        <v>1865</v>
      </c>
      <c r="E927" t="s">
        <v>18</v>
      </c>
      <c r="F927" t="s">
        <v>19</v>
      </c>
      <c r="G927" t="s">
        <v>399</v>
      </c>
      <c r="H927" t="s">
        <v>219</v>
      </c>
      <c r="I927">
        <v>55407</v>
      </c>
      <c r="J927" t="s">
        <v>96</v>
      </c>
      <c r="K927" t="s">
        <v>6245</v>
      </c>
      <c r="L927" t="s">
        <v>24</v>
      </c>
      <c r="M927" t="s">
        <v>28</v>
      </c>
      <c r="N927" t="s">
        <v>6246</v>
      </c>
      <c r="O927">
        <v>2567.84</v>
      </c>
    </row>
    <row r="928" spans="1:15" x14ac:dyDescent="0.45">
      <c r="A928" t="s">
        <v>9146</v>
      </c>
      <c r="B928" s="1">
        <v>42658</v>
      </c>
      <c r="C928" t="s">
        <v>16</v>
      </c>
      <c r="D928" t="s">
        <v>17</v>
      </c>
      <c r="E928" t="s">
        <v>18</v>
      </c>
      <c r="F928" t="s">
        <v>19</v>
      </c>
      <c r="G928" t="s">
        <v>807</v>
      </c>
      <c r="H928" t="s">
        <v>95</v>
      </c>
      <c r="I928">
        <v>75217</v>
      </c>
      <c r="J928" t="s">
        <v>96</v>
      </c>
      <c r="K928" t="s">
        <v>4306</v>
      </c>
      <c r="L928" t="s">
        <v>38</v>
      </c>
      <c r="M928" t="s">
        <v>81</v>
      </c>
      <c r="N928" t="s">
        <v>4307</v>
      </c>
      <c r="O928">
        <v>5.3440000000000003</v>
      </c>
    </row>
    <row r="929" spans="1:15" x14ac:dyDescent="0.45">
      <c r="A929" t="s">
        <v>9146</v>
      </c>
      <c r="B929" s="1">
        <v>42658</v>
      </c>
      <c r="C929" t="s">
        <v>16</v>
      </c>
      <c r="D929" t="s">
        <v>17</v>
      </c>
      <c r="E929" t="s">
        <v>18</v>
      </c>
      <c r="F929" t="s">
        <v>19</v>
      </c>
      <c r="G929" t="s">
        <v>807</v>
      </c>
      <c r="H929" t="s">
        <v>95</v>
      </c>
      <c r="I929">
        <v>75217</v>
      </c>
      <c r="J929" t="s">
        <v>96</v>
      </c>
      <c r="K929" t="s">
        <v>3348</v>
      </c>
      <c r="L929" t="s">
        <v>24</v>
      </c>
      <c r="M929" t="s">
        <v>56</v>
      </c>
      <c r="N929" t="s">
        <v>3349</v>
      </c>
      <c r="O929">
        <v>131.376</v>
      </c>
    </row>
    <row r="930" spans="1:15" x14ac:dyDescent="0.45">
      <c r="A930" t="s">
        <v>9143</v>
      </c>
      <c r="B930" s="1">
        <v>42294</v>
      </c>
      <c r="C930" t="s">
        <v>155</v>
      </c>
      <c r="D930" t="s">
        <v>156</v>
      </c>
      <c r="E930" t="s">
        <v>18</v>
      </c>
      <c r="F930" t="s">
        <v>19</v>
      </c>
      <c r="G930" t="s">
        <v>9144</v>
      </c>
      <c r="H930" t="s">
        <v>95</v>
      </c>
      <c r="I930">
        <v>77705</v>
      </c>
      <c r="J930" t="s">
        <v>96</v>
      </c>
      <c r="K930" t="s">
        <v>3753</v>
      </c>
      <c r="L930" t="s">
        <v>62</v>
      </c>
      <c r="M930" t="s">
        <v>152</v>
      </c>
      <c r="N930" t="s">
        <v>3754</v>
      </c>
      <c r="O930">
        <v>119.976</v>
      </c>
    </row>
    <row r="931" spans="1:15" x14ac:dyDescent="0.45">
      <c r="A931" t="s">
        <v>9143</v>
      </c>
      <c r="B931" s="1">
        <v>42294</v>
      </c>
      <c r="C931" t="s">
        <v>155</v>
      </c>
      <c r="D931" t="s">
        <v>156</v>
      </c>
      <c r="E931" t="s">
        <v>18</v>
      </c>
      <c r="F931" t="s">
        <v>19</v>
      </c>
      <c r="G931" t="s">
        <v>9144</v>
      </c>
      <c r="H931" t="s">
        <v>95</v>
      </c>
      <c r="I931">
        <v>77705</v>
      </c>
      <c r="J931" t="s">
        <v>96</v>
      </c>
      <c r="K931" t="s">
        <v>3239</v>
      </c>
      <c r="L931" t="s">
        <v>38</v>
      </c>
      <c r="M931" t="s">
        <v>66</v>
      </c>
      <c r="N931" t="s">
        <v>3240</v>
      </c>
      <c r="O931">
        <v>10.78</v>
      </c>
    </row>
    <row r="932" spans="1:15" x14ac:dyDescent="0.45">
      <c r="A932" t="s">
        <v>9141</v>
      </c>
      <c r="B932" s="1">
        <v>43074</v>
      </c>
      <c r="C932" t="s">
        <v>5042</v>
      </c>
      <c r="D932" t="s">
        <v>5043</v>
      </c>
      <c r="E932" t="s">
        <v>33</v>
      </c>
      <c r="F932" t="s">
        <v>19</v>
      </c>
      <c r="G932" t="s">
        <v>293</v>
      </c>
      <c r="H932" t="s">
        <v>201</v>
      </c>
      <c r="I932">
        <v>60610</v>
      </c>
      <c r="J932" t="s">
        <v>96</v>
      </c>
      <c r="K932" t="s">
        <v>2677</v>
      </c>
      <c r="L932" t="s">
        <v>38</v>
      </c>
      <c r="M932" t="s">
        <v>39</v>
      </c>
      <c r="N932" t="s">
        <v>2678</v>
      </c>
      <c r="O932">
        <v>11.952</v>
      </c>
    </row>
    <row r="933" spans="1:15" x14ac:dyDescent="0.45">
      <c r="A933" t="s">
        <v>9139</v>
      </c>
      <c r="B933" s="1">
        <v>43435</v>
      </c>
      <c r="C933" t="s">
        <v>1713</v>
      </c>
      <c r="D933" t="s">
        <v>1714</v>
      </c>
      <c r="E933" t="s">
        <v>33</v>
      </c>
      <c r="F933" t="s">
        <v>19</v>
      </c>
      <c r="G933" t="s">
        <v>670</v>
      </c>
      <c r="H933" t="s">
        <v>95</v>
      </c>
      <c r="I933">
        <v>78207</v>
      </c>
      <c r="J933" t="s">
        <v>96</v>
      </c>
      <c r="K933" t="s">
        <v>6012</v>
      </c>
      <c r="L933" t="s">
        <v>38</v>
      </c>
      <c r="M933" t="s">
        <v>81</v>
      </c>
      <c r="N933" t="s">
        <v>6013</v>
      </c>
      <c r="O933">
        <v>10.368</v>
      </c>
    </row>
    <row r="934" spans="1:15" x14ac:dyDescent="0.45">
      <c r="A934" t="s">
        <v>9136</v>
      </c>
      <c r="B934" s="1">
        <v>42743</v>
      </c>
      <c r="C934" t="s">
        <v>6631</v>
      </c>
      <c r="D934" t="s">
        <v>6632</v>
      </c>
      <c r="E934" t="s">
        <v>33</v>
      </c>
      <c r="F934" t="s">
        <v>19</v>
      </c>
      <c r="G934" t="s">
        <v>603</v>
      </c>
      <c r="H934" t="s">
        <v>105</v>
      </c>
      <c r="I934">
        <v>53132</v>
      </c>
      <c r="J934" t="s">
        <v>96</v>
      </c>
      <c r="K934" t="s">
        <v>275</v>
      </c>
      <c r="L934" t="s">
        <v>38</v>
      </c>
      <c r="M934" t="s">
        <v>66</v>
      </c>
      <c r="N934" t="s">
        <v>276</v>
      </c>
      <c r="O934">
        <v>106.05</v>
      </c>
    </row>
    <row r="935" spans="1:15" x14ac:dyDescent="0.45">
      <c r="A935" t="s">
        <v>9136</v>
      </c>
      <c r="B935" s="1">
        <v>42743</v>
      </c>
      <c r="C935" t="s">
        <v>6631</v>
      </c>
      <c r="D935" t="s">
        <v>6632</v>
      </c>
      <c r="E935" t="s">
        <v>33</v>
      </c>
      <c r="F935" t="s">
        <v>19</v>
      </c>
      <c r="G935" t="s">
        <v>603</v>
      </c>
      <c r="H935" t="s">
        <v>105</v>
      </c>
      <c r="I935">
        <v>53132</v>
      </c>
      <c r="J935" t="s">
        <v>96</v>
      </c>
      <c r="K935" t="s">
        <v>191</v>
      </c>
      <c r="L935" t="s">
        <v>24</v>
      </c>
      <c r="M935" t="s">
        <v>25</v>
      </c>
      <c r="N935" t="s">
        <v>192</v>
      </c>
      <c r="O935">
        <v>1565.88</v>
      </c>
    </row>
    <row r="936" spans="1:15" x14ac:dyDescent="0.45">
      <c r="A936" t="s">
        <v>9134</v>
      </c>
      <c r="B936" s="1">
        <v>42904</v>
      </c>
      <c r="C936" t="s">
        <v>5181</v>
      </c>
      <c r="D936" t="s">
        <v>5182</v>
      </c>
      <c r="E936" t="s">
        <v>18</v>
      </c>
      <c r="F936" t="s">
        <v>19</v>
      </c>
      <c r="G936" t="s">
        <v>8088</v>
      </c>
      <c r="H936" t="s">
        <v>201</v>
      </c>
      <c r="I936">
        <v>60423</v>
      </c>
      <c r="J936" t="s">
        <v>96</v>
      </c>
      <c r="K936" t="s">
        <v>7637</v>
      </c>
      <c r="L936" t="s">
        <v>38</v>
      </c>
      <c r="M936" t="s">
        <v>81</v>
      </c>
      <c r="N936" t="s">
        <v>7638</v>
      </c>
      <c r="O936">
        <v>76.864000000000004</v>
      </c>
    </row>
    <row r="937" spans="1:15" x14ac:dyDescent="0.45">
      <c r="A937" t="s">
        <v>9119</v>
      </c>
      <c r="B937" s="1">
        <v>42653</v>
      </c>
      <c r="C937" t="s">
        <v>2273</v>
      </c>
      <c r="D937" t="s">
        <v>2274</v>
      </c>
      <c r="E937" t="s">
        <v>18</v>
      </c>
      <c r="F937" t="s">
        <v>19</v>
      </c>
      <c r="G937" t="s">
        <v>293</v>
      </c>
      <c r="H937" t="s">
        <v>201</v>
      </c>
      <c r="I937">
        <v>60610</v>
      </c>
      <c r="J937" t="s">
        <v>96</v>
      </c>
      <c r="K937" t="s">
        <v>5842</v>
      </c>
      <c r="L937" t="s">
        <v>38</v>
      </c>
      <c r="M937" t="s">
        <v>59</v>
      </c>
      <c r="N937" t="s">
        <v>5843</v>
      </c>
      <c r="O937">
        <v>8.016</v>
      </c>
    </row>
    <row r="938" spans="1:15" x14ac:dyDescent="0.45">
      <c r="A938" t="s">
        <v>9116</v>
      </c>
      <c r="B938" s="1">
        <v>43010</v>
      </c>
      <c r="C938" t="s">
        <v>4957</v>
      </c>
      <c r="D938" t="s">
        <v>4958</v>
      </c>
      <c r="E938" t="s">
        <v>33</v>
      </c>
      <c r="F938" t="s">
        <v>19</v>
      </c>
      <c r="G938" t="s">
        <v>4266</v>
      </c>
      <c r="H938" t="s">
        <v>244</v>
      </c>
      <c r="I938">
        <v>47905</v>
      </c>
      <c r="J938" t="s">
        <v>96</v>
      </c>
      <c r="K938" t="s">
        <v>867</v>
      </c>
      <c r="L938" t="s">
        <v>38</v>
      </c>
      <c r="M938" t="s">
        <v>59</v>
      </c>
      <c r="N938" t="s">
        <v>868</v>
      </c>
      <c r="O938">
        <v>33.96</v>
      </c>
    </row>
    <row r="939" spans="1:15" x14ac:dyDescent="0.45">
      <c r="A939" t="s">
        <v>9116</v>
      </c>
      <c r="B939" s="1">
        <v>43010</v>
      </c>
      <c r="C939" t="s">
        <v>4957</v>
      </c>
      <c r="D939" t="s">
        <v>4958</v>
      </c>
      <c r="E939" t="s">
        <v>33</v>
      </c>
      <c r="F939" t="s">
        <v>19</v>
      </c>
      <c r="G939" t="s">
        <v>4266</v>
      </c>
      <c r="H939" t="s">
        <v>244</v>
      </c>
      <c r="I939">
        <v>47905</v>
      </c>
      <c r="J939" t="s">
        <v>96</v>
      </c>
      <c r="K939" t="s">
        <v>2705</v>
      </c>
      <c r="L939" t="s">
        <v>38</v>
      </c>
      <c r="M939" t="s">
        <v>66</v>
      </c>
      <c r="N939" t="s">
        <v>2706</v>
      </c>
      <c r="O939">
        <v>34.369999999999997</v>
      </c>
    </row>
    <row r="940" spans="1:15" x14ac:dyDescent="0.45">
      <c r="A940" t="s">
        <v>9116</v>
      </c>
      <c r="B940" s="1">
        <v>43010</v>
      </c>
      <c r="C940" t="s">
        <v>4957</v>
      </c>
      <c r="D940" t="s">
        <v>4958</v>
      </c>
      <c r="E940" t="s">
        <v>33</v>
      </c>
      <c r="F940" t="s">
        <v>19</v>
      </c>
      <c r="G940" t="s">
        <v>4266</v>
      </c>
      <c r="H940" t="s">
        <v>244</v>
      </c>
      <c r="I940">
        <v>47905</v>
      </c>
      <c r="J940" t="s">
        <v>96</v>
      </c>
      <c r="K940" t="s">
        <v>6364</v>
      </c>
      <c r="L940" t="s">
        <v>38</v>
      </c>
      <c r="M940" t="s">
        <v>66</v>
      </c>
      <c r="N940" t="s">
        <v>6365</v>
      </c>
      <c r="O940">
        <v>735.98</v>
      </c>
    </row>
    <row r="941" spans="1:15" x14ac:dyDescent="0.45">
      <c r="A941" t="s">
        <v>9116</v>
      </c>
      <c r="B941" s="1">
        <v>43010</v>
      </c>
      <c r="C941" t="s">
        <v>4957</v>
      </c>
      <c r="D941" t="s">
        <v>4958</v>
      </c>
      <c r="E941" t="s">
        <v>33</v>
      </c>
      <c r="F941" t="s">
        <v>19</v>
      </c>
      <c r="G941" t="s">
        <v>4266</v>
      </c>
      <c r="H941" t="s">
        <v>244</v>
      </c>
      <c r="I941">
        <v>47905</v>
      </c>
      <c r="J941" t="s">
        <v>96</v>
      </c>
      <c r="K941" t="s">
        <v>5736</v>
      </c>
      <c r="L941" t="s">
        <v>62</v>
      </c>
      <c r="M941" t="s">
        <v>1209</v>
      </c>
      <c r="N941" t="s">
        <v>5737</v>
      </c>
      <c r="O941">
        <v>17499.95</v>
      </c>
    </row>
    <row r="942" spans="1:15" x14ac:dyDescent="0.45">
      <c r="A942" t="s">
        <v>9116</v>
      </c>
      <c r="B942" s="1">
        <v>43010</v>
      </c>
      <c r="C942" t="s">
        <v>4957</v>
      </c>
      <c r="D942" t="s">
        <v>4958</v>
      </c>
      <c r="E942" t="s">
        <v>33</v>
      </c>
      <c r="F942" t="s">
        <v>19</v>
      </c>
      <c r="G942" t="s">
        <v>4266</v>
      </c>
      <c r="H942" t="s">
        <v>244</v>
      </c>
      <c r="I942">
        <v>47905</v>
      </c>
      <c r="J942" t="s">
        <v>96</v>
      </c>
      <c r="K942" t="s">
        <v>2804</v>
      </c>
      <c r="L942" t="s">
        <v>38</v>
      </c>
      <c r="M942" t="s">
        <v>50</v>
      </c>
      <c r="N942" t="s">
        <v>2805</v>
      </c>
      <c r="O942">
        <v>32.479999999999997</v>
      </c>
    </row>
    <row r="943" spans="1:15" x14ac:dyDescent="0.45">
      <c r="A943" t="s">
        <v>9113</v>
      </c>
      <c r="B943" s="1">
        <v>43462</v>
      </c>
      <c r="C943" t="s">
        <v>5621</v>
      </c>
      <c r="D943" t="s">
        <v>5622</v>
      </c>
      <c r="E943" t="s">
        <v>33</v>
      </c>
      <c r="F943" t="s">
        <v>19</v>
      </c>
      <c r="G943" t="s">
        <v>1378</v>
      </c>
      <c r="H943" t="s">
        <v>201</v>
      </c>
      <c r="I943">
        <v>61604</v>
      </c>
      <c r="J943" t="s">
        <v>96</v>
      </c>
      <c r="K943" t="s">
        <v>1355</v>
      </c>
      <c r="L943" t="s">
        <v>24</v>
      </c>
      <c r="M943" t="s">
        <v>56</v>
      </c>
      <c r="N943" t="s">
        <v>1356</v>
      </c>
      <c r="O943">
        <v>2.96</v>
      </c>
    </row>
    <row r="944" spans="1:15" x14ac:dyDescent="0.45">
      <c r="A944" t="s">
        <v>9113</v>
      </c>
      <c r="B944" s="1">
        <v>43462</v>
      </c>
      <c r="C944" t="s">
        <v>5621</v>
      </c>
      <c r="D944" t="s">
        <v>5622</v>
      </c>
      <c r="E944" t="s">
        <v>33</v>
      </c>
      <c r="F944" t="s">
        <v>19</v>
      </c>
      <c r="G944" t="s">
        <v>1378</v>
      </c>
      <c r="H944" t="s">
        <v>201</v>
      </c>
      <c r="I944">
        <v>61604</v>
      </c>
      <c r="J944" t="s">
        <v>96</v>
      </c>
      <c r="K944" t="s">
        <v>708</v>
      </c>
      <c r="L944" t="s">
        <v>24</v>
      </c>
      <c r="M944" t="s">
        <v>28</v>
      </c>
      <c r="N944" t="s">
        <v>709</v>
      </c>
      <c r="O944">
        <v>113.372</v>
      </c>
    </row>
    <row r="945" spans="1:15" x14ac:dyDescent="0.45">
      <c r="A945" t="s">
        <v>9113</v>
      </c>
      <c r="B945" s="1">
        <v>43462</v>
      </c>
      <c r="C945" t="s">
        <v>5621</v>
      </c>
      <c r="D945" t="s">
        <v>5622</v>
      </c>
      <c r="E945" t="s">
        <v>33</v>
      </c>
      <c r="F945" t="s">
        <v>19</v>
      </c>
      <c r="G945" t="s">
        <v>1378</v>
      </c>
      <c r="H945" t="s">
        <v>201</v>
      </c>
      <c r="I945">
        <v>61604</v>
      </c>
      <c r="J945" t="s">
        <v>96</v>
      </c>
      <c r="K945" t="s">
        <v>6342</v>
      </c>
      <c r="L945" t="s">
        <v>24</v>
      </c>
      <c r="M945" t="s">
        <v>56</v>
      </c>
      <c r="N945" t="s">
        <v>6343</v>
      </c>
      <c r="O945">
        <v>7.968</v>
      </c>
    </row>
    <row r="946" spans="1:15" x14ac:dyDescent="0.45">
      <c r="A946" t="s">
        <v>9113</v>
      </c>
      <c r="B946" s="1">
        <v>43462</v>
      </c>
      <c r="C946" t="s">
        <v>5621</v>
      </c>
      <c r="D946" t="s">
        <v>5622</v>
      </c>
      <c r="E946" t="s">
        <v>33</v>
      </c>
      <c r="F946" t="s">
        <v>19</v>
      </c>
      <c r="G946" t="s">
        <v>1378</v>
      </c>
      <c r="H946" t="s">
        <v>201</v>
      </c>
      <c r="I946">
        <v>61604</v>
      </c>
      <c r="J946" t="s">
        <v>96</v>
      </c>
      <c r="K946" t="s">
        <v>5482</v>
      </c>
      <c r="L946" t="s">
        <v>38</v>
      </c>
      <c r="M946" t="s">
        <v>66</v>
      </c>
      <c r="N946" t="s">
        <v>5483</v>
      </c>
      <c r="O946">
        <v>1.68</v>
      </c>
    </row>
    <row r="947" spans="1:15" x14ac:dyDescent="0.45">
      <c r="A947" t="s">
        <v>9108</v>
      </c>
      <c r="B947" s="1">
        <v>42460</v>
      </c>
      <c r="C947" t="s">
        <v>1568</v>
      </c>
      <c r="D947" t="s">
        <v>1569</v>
      </c>
      <c r="E947" t="s">
        <v>33</v>
      </c>
      <c r="F947" t="s">
        <v>19</v>
      </c>
      <c r="G947" t="s">
        <v>175</v>
      </c>
      <c r="H947" t="s">
        <v>95</v>
      </c>
      <c r="I947">
        <v>77095</v>
      </c>
      <c r="J947" t="s">
        <v>96</v>
      </c>
      <c r="K947" t="s">
        <v>7089</v>
      </c>
      <c r="L947" t="s">
        <v>24</v>
      </c>
      <c r="M947" t="s">
        <v>56</v>
      </c>
      <c r="N947" t="s">
        <v>7090</v>
      </c>
      <c r="O947">
        <v>22.38</v>
      </c>
    </row>
    <row r="948" spans="1:15" x14ac:dyDescent="0.45">
      <c r="A948" t="s">
        <v>9108</v>
      </c>
      <c r="B948" s="1">
        <v>42460</v>
      </c>
      <c r="C948" t="s">
        <v>1568</v>
      </c>
      <c r="D948" t="s">
        <v>1569</v>
      </c>
      <c r="E948" t="s">
        <v>33</v>
      </c>
      <c r="F948" t="s">
        <v>19</v>
      </c>
      <c r="G948" t="s">
        <v>175</v>
      </c>
      <c r="H948" t="s">
        <v>95</v>
      </c>
      <c r="I948">
        <v>77095</v>
      </c>
      <c r="J948" t="s">
        <v>96</v>
      </c>
      <c r="K948" t="s">
        <v>1724</v>
      </c>
      <c r="L948" t="s">
        <v>38</v>
      </c>
      <c r="M948" t="s">
        <v>81</v>
      </c>
      <c r="N948" t="s">
        <v>1725</v>
      </c>
      <c r="O948">
        <v>98.376000000000005</v>
      </c>
    </row>
    <row r="949" spans="1:15" x14ac:dyDescent="0.45">
      <c r="A949" t="s">
        <v>9101</v>
      </c>
      <c r="B949" s="1">
        <v>42607</v>
      </c>
      <c r="C949" t="s">
        <v>4168</v>
      </c>
      <c r="D949" t="s">
        <v>4169</v>
      </c>
      <c r="E949" t="s">
        <v>18</v>
      </c>
      <c r="F949" t="s">
        <v>19</v>
      </c>
      <c r="G949" t="s">
        <v>175</v>
      </c>
      <c r="H949" t="s">
        <v>95</v>
      </c>
      <c r="I949">
        <v>77041</v>
      </c>
      <c r="J949" t="s">
        <v>96</v>
      </c>
      <c r="K949" t="s">
        <v>9102</v>
      </c>
      <c r="L949" t="s">
        <v>24</v>
      </c>
      <c r="M949" t="s">
        <v>56</v>
      </c>
      <c r="N949" t="s">
        <v>9103</v>
      </c>
      <c r="O949">
        <v>7.88</v>
      </c>
    </row>
    <row r="950" spans="1:15" x14ac:dyDescent="0.45">
      <c r="A950" t="s">
        <v>9101</v>
      </c>
      <c r="B950" s="1">
        <v>42607</v>
      </c>
      <c r="C950" t="s">
        <v>4168</v>
      </c>
      <c r="D950" t="s">
        <v>4169</v>
      </c>
      <c r="E950" t="s">
        <v>18</v>
      </c>
      <c r="F950" t="s">
        <v>19</v>
      </c>
      <c r="G950" t="s">
        <v>175</v>
      </c>
      <c r="H950" t="s">
        <v>95</v>
      </c>
      <c r="I950">
        <v>77041</v>
      </c>
      <c r="J950" t="s">
        <v>96</v>
      </c>
      <c r="K950" t="s">
        <v>1597</v>
      </c>
      <c r="L950" t="s">
        <v>38</v>
      </c>
      <c r="M950" t="s">
        <v>66</v>
      </c>
      <c r="N950" t="s">
        <v>1598</v>
      </c>
      <c r="O950">
        <v>3.798</v>
      </c>
    </row>
    <row r="951" spans="1:15" x14ac:dyDescent="0.45">
      <c r="A951" t="s">
        <v>9101</v>
      </c>
      <c r="B951" s="1">
        <v>42607</v>
      </c>
      <c r="C951" t="s">
        <v>4168</v>
      </c>
      <c r="D951" t="s">
        <v>4169</v>
      </c>
      <c r="E951" t="s">
        <v>18</v>
      </c>
      <c r="F951" t="s">
        <v>19</v>
      </c>
      <c r="G951" t="s">
        <v>175</v>
      </c>
      <c r="H951" t="s">
        <v>95</v>
      </c>
      <c r="I951">
        <v>77041</v>
      </c>
      <c r="J951" t="s">
        <v>96</v>
      </c>
      <c r="K951" t="s">
        <v>3926</v>
      </c>
      <c r="L951" t="s">
        <v>24</v>
      </c>
      <c r="M951" t="s">
        <v>56</v>
      </c>
      <c r="N951" t="s">
        <v>5144</v>
      </c>
      <c r="O951">
        <v>20.103999999999999</v>
      </c>
    </row>
    <row r="952" spans="1:15" x14ac:dyDescent="0.45">
      <c r="A952" t="s">
        <v>9100</v>
      </c>
      <c r="B952" s="1">
        <v>42690</v>
      </c>
      <c r="C952" t="s">
        <v>1773</v>
      </c>
      <c r="D952" t="s">
        <v>1774</v>
      </c>
      <c r="E952" t="s">
        <v>33</v>
      </c>
      <c r="F952" t="s">
        <v>19</v>
      </c>
      <c r="G952" t="s">
        <v>293</v>
      </c>
      <c r="H952" t="s">
        <v>201</v>
      </c>
      <c r="I952">
        <v>60610</v>
      </c>
      <c r="J952" t="s">
        <v>96</v>
      </c>
      <c r="K952" t="s">
        <v>7146</v>
      </c>
      <c r="L952" t="s">
        <v>24</v>
      </c>
      <c r="M952" t="s">
        <v>56</v>
      </c>
      <c r="N952" t="s">
        <v>7147</v>
      </c>
      <c r="O952">
        <v>34.503999999999998</v>
      </c>
    </row>
    <row r="953" spans="1:15" x14ac:dyDescent="0.45">
      <c r="A953" t="s">
        <v>9100</v>
      </c>
      <c r="B953" s="1">
        <v>42690</v>
      </c>
      <c r="C953" t="s">
        <v>1773</v>
      </c>
      <c r="D953" t="s">
        <v>1774</v>
      </c>
      <c r="E953" t="s">
        <v>33</v>
      </c>
      <c r="F953" t="s">
        <v>19</v>
      </c>
      <c r="G953" t="s">
        <v>293</v>
      </c>
      <c r="H953" t="s">
        <v>201</v>
      </c>
      <c r="I953">
        <v>60610</v>
      </c>
      <c r="J953" t="s">
        <v>96</v>
      </c>
      <c r="K953" t="s">
        <v>5198</v>
      </c>
      <c r="L953" t="s">
        <v>62</v>
      </c>
      <c r="M953" t="s">
        <v>63</v>
      </c>
      <c r="N953" t="s">
        <v>5199</v>
      </c>
      <c r="O953">
        <v>239.976</v>
      </c>
    </row>
    <row r="954" spans="1:15" x14ac:dyDescent="0.45">
      <c r="A954" t="s">
        <v>9100</v>
      </c>
      <c r="B954" s="1">
        <v>42690</v>
      </c>
      <c r="C954" t="s">
        <v>1773</v>
      </c>
      <c r="D954" t="s">
        <v>1774</v>
      </c>
      <c r="E954" t="s">
        <v>33</v>
      </c>
      <c r="F954" t="s">
        <v>19</v>
      </c>
      <c r="G954" t="s">
        <v>293</v>
      </c>
      <c r="H954" t="s">
        <v>201</v>
      </c>
      <c r="I954">
        <v>60610</v>
      </c>
      <c r="J954" t="s">
        <v>96</v>
      </c>
      <c r="K954" t="s">
        <v>4074</v>
      </c>
      <c r="L954" t="s">
        <v>38</v>
      </c>
      <c r="M954" t="s">
        <v>50</v>
      </c>
      <c r="N954" t="s">
        <v>4075</v>
      </c>
      <c r="O954">
        <v>21.488</v>
      </c>
    </row>
    <row r="955" spans="1:15" x14ac:dyDescent="0.4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4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45">
      <c r="A957" t="s">
        <v>9087</v>
      </c>
      <c r="B957" s="1">
        <v>42983</v>
      </c>
      <c r="C957" t="s">
        <v>6372</v>
      </c>
      <c r="D957" t="s">
        <v>6373</v>
      </c>
      <c r="E957" t="s">
        <v>18</v>
      </c>
      <c r="F957" t="s">
        <v>19</v>
      </c>
      <c r="G957" t="s">
        <v>670</v>
      </c>
      <c r="H957" t="s">
        <v>95</v>
      </c>
      <c r="I957">
        <v>78207</v>
      </c>
      <c r="J957" t="s">
        <v>96</v>
      </c>
      <c r="K957" t="s">
        <v>207</v>
      </c>
      <c r="L957" t="s">
        <v>38</v>
      </c>
      <c r="M957" t="s">
        <v>50</v>
      </c>
      <c r="N957" t="s">
        <v>208</v>
      </c>
      <c r="O957">
        <v>93.456000000000003</v>
      </c>
    </row>
    <row r="958" spans="1:15" x14ac:dyDescent="0.45">
      <c r="A958" t="s">
        <v>9079</v>
      </c>
      <c r="B958" s="1">
        <v>43210</v>
      </c>
      <c r="C958" t="s">
        <v>6458</v>
      </c>
      <c r="D958" t="s">
        <v>6459</v>
      </c>
      <c r="E958" t="s">
        <v>18</v>
      </c>
      <c r="F958" t="s">
        <v>19</v>
      </c>
      <c r="G958" t="s">
        <v>293</v>
      </c>
      <c r="H958" t="s">
        <v>201</v>
      </c>
      <c r="I958">
        <v>60653</v>
      </c>
      <c r="J958" t="s">
        <v>96</v>
      </c>
      <c r="K958" t="s">
        <v>4062</v>
      </c>
      <c r="L958" t="s">
        <v>24</v>
      </c>
      <c r="M958" t="s">
        <v>56</v>
      </c>
      <c r="N958" t="s">
        <v>4063</v>
      </c>
      <c r="O958">
        <v>14.56</v>
      </c>
    </row>
    <row r="959" spans="1:15" x14ac:dyDescent="0.45">
      <c r="A959" t="s">
        <v>9079</v>
      </c>
      <c r="B959" s="1">
        <v>43210</v>
      </c>
      <c r="C959" t="s">
        <v>6458</v>
      </c>
      <c r="D959" t="s">
        <v>6459</v>
      </c>
      <c r="E959" t="s">
        <v>18</v>
      </c>
      <c r="F959" t="s">
        <v>19</v>
      </c>
      <c r="G959" t="s">
        <v>293</v>
      </c>
      <c r="H959" t="s">
        <v>201</v>
      </c>
      <c r="I959">
        <v>60653</v>
      </c>
      <c r="J959" t="s">
        <v>96</v>
      </c>
      <c r="K959" t="s">
        <v>170</v>
      </c>
      <c r="L959" t="s">
        <v>38</v>
      </c>
      <c r="M959" t="s">
        <v>59</v>
      </c>
      <c r="N959" t="s">
        <v>171</v>
      </c>
      <c r="O959">
        <v>15.76</v>
      </c>
    </row>
    <row r="960" spans="1:15" x14ac:dyDescent="0.45">
      <c r="A960" t="s">
        <v>9079</v>
      </c>
      <c r="B960" s="1">
        <v>43210</v>
      </c>
      <c r="C960" t="s">
        <v>6458</v>
      </c>
      <c r="D960" t="s">
        <v>6459</v>
      </c>
      <c r="E960" t="s">
        <v>18</v>
      </c>
      <c r="F960" t="s">
        <v>19</v>
      </c>
      <c r="G960" t="s">
        <v>293</v>
      </c>
      <c r="H960" t="s">
        <v>201</v>
      </c>
      <c r="I960">
        <v>60653</v>
      </c>
      <c r="J960" t="s">
        <v>96</v>
      </c>
      <c r="K960" t="s">
        <v>1157</v>
      </c>
      <c r="L960" t="s">
        <v>24</v>
      </c>
      <c r="M960" t="s">
        <v>28</v>
      </c>
      <c r="N960" t="s">
        <v>1158</v>
      </c>
      <c r="O960">
        <v>317.05799999999999</v>
      </c>
    </row>
    <row r="961" spans="1:15" x14ac:dyDescent="0.45">
      <c r="A961" t="s">
        <v>9076</v>
      </c>
      <c r="B961" s="1">
        <v>42980</v>
      </c>
      <c r="C961" t="s">
        <v>1809</v>
      </c>
      <c r="D961" t="s">
        <v>1810</v>
      </c>
      <c r="E961" t="s">
        <v>18</v>
      </c>
      <c r="F961" t="s">
        <v>19</v>
      </c>
      <c r="G961" t="s">
        <v>293</v>
      </c>
      <c r="H961" t="s">
        <v>201</v>
      </c>
      <c r="I961">
        <v>60623</v>
      </c>
      <c r="J961" t="s">
        <v>96</v>
      </c>
      <c r="K961" t="s">
        <v>9077</v>
      </c>
      <c r="L961" t="s">
        <v>62</v>
      </c>
      <c r="M961" t="s">
        <v>674</v>
      </c>
      <c r="N961" t="s">
        <v>9078</v>
      </c>
      <c r="O961">
        <v>1362.9</v>
      </c>
    </row>
    <row r="962" spans="1:15" x14ac:dyDescent="0.45">
      <c r="A962" t="s">
        <v>9076</v>
      </c>
      <c r="B962" s="1">
        <v>42980</v>
      </c>
      <c r="C962" t="s">
        <v>1809</v>
      </c>
      <c r="D962" t="s">
        <v>1810</v>
      </c>
      <c r="E962" t="s">
        <v>18</v>
      </c>
      <c r="F962" t="s">
        <v>19</v>
      </c>
      <c r="G962" t="s">
        <v>293</v>
      </c>
      <c r="H962" t="s">
        <v>201</v>
      </c>
      <c r="I962">
        <v>60623</v>
      </c>
      <c r="J962" t="s">
        <v>96</v>
      </c>
      <c r="K962" t="s">
        <v>877</v>
      </c>
      <c r="L962" t="s">
        <v>38</v>
      </c>
      <c r="M962" t="s">
        <v>50</v>
      </c>
      <c r="N962" t="s">
        <v>878</v>
      </c>
      <c r="O962">
        <v>35.167999999999999</v>
      </c>
    </row>
    <row r="963" spans="1:15" x14ac:dyDescent="0.45">
      <c r="A963" t="s">
        <v>9076</v>
      </c>
      <c r="B963" s="1">
        <v>42980</v>
      </c>
      <c r="C963" t="s">
        <v>1809</v>
      </c>
      <c r="D963" t="s">
        <v>1810</v>
      </c>
      <c r="E963" t="s">
        <v>18</v>
      </c>
      <c r="F963" t="s">
        <v>19</v>
      </c>
      <c r="G963" t="s">
        <v>293</v>
      </c>
      <c r="H963" t="s">
        <v>201</v>
      </c>
      <c r="I963">
        <v>60623</v>
      </c>
      <c r="J963" t="s">
        <v>96</v>
      </c>
      <c r="K963" t="s">
        <v>37</v>
      </c>
      <c r="L963" t="s">
        <v>38</v>
      </c>
      <c r="M963" t="s">
        <v>39</v>
      </c>
      <c r="N963" t="s">
        <v>40</v>
      </c>
      <c r="O963">
        <v>29.24</v>
      </c>
    </row>
    <row r="964" spans="1:15" x14ac:dyDescent="0.45">
      <c r="A964" t="s">
        <v>9063</v>
      </c>
      <c r="B964" s="1">
        <v>42150</v>
      </c>
      <c r="C964" t="s">
        <v>4322</v>
      </c>
      <c r="D964" t="s">
        <v>4323</v>
      </c>
      <c r="E964" t="s">
        <v>18</v>
      </c>
      <c r="F964" t="s">
        <v>19</v>
      </c>
      <c r="G964" t="s">
        <v>293</v>
      </c>
      <c r="H964" t="s">
        <v>201</v>
      </c>
      <c r="I964">
        <v>60623</v>
      </c>
      <c r="J964" t="s">
        <v>96</v>
      </c>
      <c r="K964" t="s">
        <v>3115</v>
      </c>
      <c r="L964" t="s">
        <v>38</v>
      </c>
      <c r="M964" t="s">
        <v>59</v>
      </c>
      <c r="N964" t="s">
        <v>3116</v>
      </c>
      <c r="O964">
        <v>13.391999999999999</v>
      </c>
    </row>
    <row r="965" spans="1:15" x14ac:dyDescent="0.45">
      <c r="A965" t="s">
        <v>9063</v>
      </c>
      <c r="B965" s="1">
        <v>42150</v>
      </c>
      <c r="C965" t="s">
        <v>4322</v>
      </c>
      <c r="D965" t="s">
        <v>4323</v>
      </c>
      <c r="E965" t="s">
        <v>18</v>
      </c>
      <c r="F965" t="s">
        <v>19</v>
      </c>
      <c r="G965" t="s">
        <v>293</v>
      </c>
      <c r="H965" t="s">
        <v>201</v>
      </c>
      <c r="I965">
        <v>60623</v>
      </c>
      <c r="J965" t="s">
        <v>96</v>
      </c>
      <c r="K965" t="s">
        <v>4766</v>
      </c>
      <c r="L965" t="s">
        <v>24</v>
      </c>
      <c r="M965" t="s">
        <v>28</v>
      </c>
      <c r="N965" t="s">
        <v>4767</v>
      </c>
      <c r="O965">
        <v>359.77199999999999</v>
      </c>
    </row>
    <row r="966" spans="1:15" x14ac:dyDescent="0.45">
      <c r="A966" t="s">
        <v>9063</v>
      </c>
      <c r="B966" s="1">
        <v>42150</v>
      </c>
      <c r="C966" t="s">
        <v>4322</v>
      </c>
      <c r="D966" t="s">
        <v>4323</v>
      </c>
      <c r="E966" t="s">
        <v>18</v>
      </c>
      <c r="F966" t="s">
        <v>19</v>
      </c>
      <c r="G966" t="s">
        <v>293</v>
      </c>
      <c r="H966" t="s">
        <v>201</v>
      </c>
      <c r="I966">
        <v>60623</v>
      </c>
      <c r="J966" t="s">
        <v>96</v>
      </c>
      <c r="K966" t="s">
        <v>5554</v>
      </c>
      <c r="L966" t="s">
        <v>38</v>
      </c>
      <c r="M966" t="s">
        <v>50</v>
      </c>
      <c r="N966" t="s">
        <v>5555</v>
      </c>
      <c r="O966">
        <v>102.624</v>
      </c>
    </row>
    <row r="967" spans="1:15" x14ac:dyDescent="0.45">
      <c r="A967" t="s">
        <v>9057</v>
      </c>
      <c r="B967" s="1">
        <v>43322</v>
      </c>
      <c r="C967" t="s">
        <v>2322</v>
      </c>
      <c r="D967" t="s">
        <v>2323</v>
      </c>
      <c r="E967" t="s">
        <v>33</v>
      </c>
      <c r="F967" t="s">
        <v>19</v>
      </c>
      <c r="G967" t="s">
        <v>1458</v>
      </c>
      <c r="H967" t="s">
        <v>244</v>
      </c>
      <c r="I967">
        <v>47374</v>
      </c>
      <c r="J967" t="s">
        <v>96</v>
      </c>
      <c r="K967" t="s">
        <v>8175</v>
      </c>
      <c r="L967" t="s">
        <v>38</v>
      </c>
      <c r="M967" t="s">
        <v>81</v>
      </c>
      <c r="N967" t="s">
        <v>8176</v>
      </c>
      <c r="O967">
        <v>177.2</v>
      </c>
    </row>
    <row r="968" spans="1:15" x14ac:dyDescent="0.45">
      <c r="A968" t="s">
        <v>9050</v>
      </c>
      <c r="B968" s="1">
        <v>43448</v>
      </c>
      <c r="C968" t="s">
        <v>634</v>
      </c>
      <c r="D968" t="s">
        <v>635</v>
      </c>
      <c r="E968" t="s">
        <v>18</v>
      </c>
      <c r="F968" t="s">
        <v>19</v>
      </c>
      <c r="G968" t="s">
        <v>4287</v>
      </c>
      <c r="H968" t="s">
        <v>201</v>
      </c>
      <c r="I968">
        <v>60076</v>
      </c>
      <c r="J968" t="s">
        <v>96</v>
      </c>
      <c r="K968" t="s">
        <v>6843</v>
      </c>
      <c r="L968" t="s">
        <v>38</v>
      </c>
      <c r="M968" t="s">
        <v>59</v>
      </c>
      <c r="N968" t="s">
        <v>6844</v>
      </c>
      <c r="O968">
        <v>95.231999999999999</v>
      </c>
    </row>
    <row r="969" spans="1:15" x14ac:dyDescent="0.45">
      <c r="A969" t="s">
        <v>9050</v>
      </c>
      <c r="B969" s="1">
        <v>43448</v>
      </c>
      <c r="C969" t="s">
        <v>634</v>
      </c>
      <c r="D969" t="s">
        <v>635</v>
      </c>
      <c r="E969" t="s">
        <v>18</v>
      </c>
      <c r="F969" t="s">
        <v>19</v>
      </c>
      <c r="G969" t="s">
        <v>4287</v>
      </c>
      <c r="H969" t="s">
        <v>201</v>
      </c>
      <c r="I969">
        <v>60076</v>
      </c>
      <c r="J969" t="s">
        <v>96</v>
      </c>
      <c r="K969" t="s">
        <v>3763</v>
      </c>
      <c r="L969" t="s">
        <v>62</v>
      </c>
      <c r="M969" t="s">
        <v>152</v>
      </c>
      <c r="N969" t="s">
        <v>3764</v>
      </c>
      <c r="O969">
        <v>39.264000000000003</v>
      </c>
    </row>
    <row r="970" spans="1:15" x14ac:dyDescent="0.45">
      <c r="A970" t="s">
        <v>9050</v>
      </c>
      <c r="B970" s="1">
        <v>43448</v>
      </c>
      <c r="C970" t="s">
        <v>634</v>
      </c>
      <c r="D970" t="s">
        <v>635</v>
      </c>
      <c r="E970" t="s">
        <v>18</v>
      </c>
      <c r="F970" t="s">
        <v>19</v>
      </c>
      <c r="G970" t="s">
        <v>4287</v>
      </c>
      <c r="H970" t="s">
        <v>201</v>
      </c>
      <c r="I970">
        <v>60076</v>
      </c>
      <c r="J970" t="s">
        <v>96</v>
      </c>
      <c r="K970" t="s">
        <v>1075</v>
      </c>
      <c r="L970" t="s">
        <v>24</v>
      </c>
      <c r="M970" t="s">
        <v>56</v>
      </c>
      <c r="N970" t="s">
        <v>1076</v>
      </c>
      <c r="O970">
        <v>56.328000000000003</v>
      </c>
    </row>
    <row r="971" spans="1:15" x14ac:dyDescent="0.45">
      <c r="A971" t="s">
        <v>9050</v>
      </c>
      <c r="B971" s="1">
        <v>43448</v>
      </c>
      <c r="C971" t="s">
        <v>634</v>
      </c>
      <c r="D971" t="s">
        <v>635</v>
      </c>
      <c r="E971" t="s">
        <v>18</v>
      </c>
      <c r="F971" t="s">
        <v>19</v>
      </c>
      <c r="G971" t="s">
        <v>4287</v>
      </c>
      <c r="H971" t="s">
        <v>201</v>
      </c>
      <c r="I971">
        <v>60076</v>
      </c>
      <c r="J971" t="s">
        <v>96</v>
      </c>
      <c r="K971" t="s">
        <v>5397</v>
      </c>
      <c r="L971" t="s">
        <v>24</v>
      </c>
      <c r="M971" t="s">
        <v>56</v>
      </c>
      <c r="N971" t="s">
        <v>5398</v>
      </c>
      <c r="O971">
        <v>266.35199999999998</v>
      </c>
    </row>
    <row r="972" spans="1:15" x14ac:dyDescent="0.45">
      <c r="A972" t="s">
        <v>9035</v>
      </c>
      <c r="B972" s="1">
        <v>42973</v>
      </c>
      <c r="C972" t="s">
        <v>8923</v>
      </c>
      <c r="D972" t="s">
        <v>8924</v>
      </c>
      <c r="E972" t="s">
        <v>93</v>
      </c>
      <c r="F972" t="s">
        <v>19</v>
      </c>
      <c r="G972" t="s">
        <v>603</v>
      </c>
      <c r="H972" t="s">
        <v>105</v>
      </c>
      <c r="I972">
        <v>53132</v>
      </c>
      <c r="J972" t="s">
        <v>96</v>
      </c>
      <c r="K972" t="s">
        <v>4381</v>
      </c>
      <c r="L972" t="s">
        <v>62</v>
      </c>
      <c r="M972" t="s">
        <v>152</v>
      </c>
      <c r="N972" t="s">
        <v>4382</v>
      </c>
      <c r="O972">
        <v>47.97</v>
      </c>
    </row>
    <row r="973" spans="1:15" x14ac:dyDescent="0.45">
      <c r="A973" t="s">
        <v>9032</v>
      </c>
      <c r="B973" s="1">
        <v>43312</v>
      </c>
      <c r="C973" t="s">
        <v>5581</v>
      </c>
      <c r="D973" t="s">
        <v>5582</v>
      </c>
      <c r="E973" t="s">
        <v>33</v>
      </c>
      <c r="F973" t="s">
        <v>19</v>
      </c>
      <c r="G973" t="s">
        <v>2543</v>
      </c>
      <c r="H973" t="s">
        <v>105</v>
      </c>
      <c r="I973">
        <v>53209</v>
      </c>
      <c r="J973" t="s">
        <v>96</v>
      </c>
      <c r="K973" t="s">
        <v>1586</v>
      </c>
      <c r="L973" t="s">
        <v>38</v>
      </c>
      <c r="M973" t="s">
        <v>69</v>
      </c>
      <c r="N973" t="s">
        <v>1587</v>
      </c>
      <c r="O973">
        <v>155.88</v>
      </c>
    </row>
    <row r="974" spans="1:15" x14ac:dyDescent="0.45">
      <c r="A974" t="s">
        <v>9032</v>
      </c>
      <c r="B974" s="1">
        <v>43312</v>
      </c>
      <c r="C974" t="s">
        <v>5581</v>
      </c>
      <c r="D974" t="s">
        <v>5582</v>
      </c>
      <c r="E974" t="s">
        <v>33</v>
      </c>
      <c r="F974" t="s">
        <v>19</v>
      </c>
      <c r="G974" t="s">
        <v>2543</v>
      </c>
      <c r="H974" t="s">
        <v>105</v>
      </c>
      <c r="I974">
        <v>53209</v>
      </c>
      <c r="J974" t="s">
        <v>96</v>
      </c>
      <c r="K974" t="s">
        <v>964</v>
      </c>
      <c r="L974" t="s">
        <v>38</v>
      </c>
      <c r="M974" t="s">
        <v>66</v>
      </c>
      <c r="N974" t="s">
        <v>965</v>
      </c>
      <c r="O974">
        <v>17.52</v>
      </c>
    </row>
    <row r="975" spans="1:15" x14ac:dyDescent="0.45">
      <c r="A975" t="s">
        <v>9031</v>
      </c>
      <c r="B975" s="1">
        <v>43436</v>
      </c>
      <c r="C975" t="s">
        <v>4510</v>
      </c>
      <c r="D975" t="s">
        <v>4511</v>
      </c>
      <c r="E975" t="s">
        <v>33</v>
      </c>
      <c r="F975" t="s">
        <v>19</v>
      </c>
      <c r="G975" t="s">
        <v>175</v>
      </c>
      <c r="H975" t="s">
        <v>95</v>
      </c>
      <c r="I975">
        <v>77095</v>
      </c>
      <c r="J975" t="s">
        <v>96</v>
      </c>
      <c r="K975" t="s">
        <v>5203</v>
      </c>
      <c r="L975" t="s">
        <v>38</v>
      </c>
      <c r="M975" t="s">
        <v>59</v>
      </c>
      <c r="N975" t="s">
        <v>5204</v>
      </c>
      <c r="O975">
        <v>12.16</v>
      </c>
    </row>
    <row r="976" spans="1:15" x14ac:dyDescent="0.45">
      <c r="A976" t="s">
        <v>9028</v>
      </c>
      <c r="B976" s="1">
        <v>42721</v>
      </c>
      <c r="C976" t="s">
        <v>4168</v>
      </c>
      <c r="D976" t="s">
        <v>4169</v>
      </c>
      <c r="E976" t="s">
        <v>18</v>
      </c>
      <c r="F976" t="s">
        <v>19</v>
      </c>
      <c r="G976" t="s">
        <v>528</v>
      </c>
      <c r="H976" t="s">
        <v>201</v>
      </c>
      <c r="I976">
        <v>61701</v>
      </c>
      <c r="J976" t="s">
        <v>96</v>
      </c>
      <c r="K976" t="s">
        <v>3714</v>
      </c>
      <c r="L976" t="s">
        <v>38</v>
      </c>
      <c r="M976" t="s">
        <v>59</v>
      </c>
      <c r="N976" t="s">
        <v>3715</v>
      </c>
      <c r="O976">
        <v>13.12</v>
      </c>
    </row>
    <row r="977" spans="1:15" x14ac:dyDescent="0.45">
      <c r="A977" t="s">
        <v>9028</v>
      </c>
      <c r="B977" s="1">
        <v>42721</v>
      </c>
      <c r="C977" t="s">
        <v>4168</v>
      </c>
      <c r="D977" t="s">
        <v>4169</v>
      </c>
      <c r="E977" t="s">
        <v>18</v>
      </c>
      <c r="F977" t="s">
        <v>19</v>
      </c>
      <c r="G977" t="s">
        <v>528</v>
      </c>
      <c r="H977" t="s">
        <v>201</v>
      </c>
      <c r="I977">
        <v>61701</v>
      </c>
      <c r="J977" t="s">
        <v>96</v>
      </c>
      <c r="K977" t="s">
        <v>2672</v>
      </c>
      <c r="L977" t="s">
        <v>24</v>
      </c>
      <c r="M977" t="s">
        <v>56</v>
      </c>
      <c r="N977" t="s">
        <v>2673</v>
      </c>
      <c r="O977">
        <v>41.552</v>
      </c>
    </row>
    <row r="978" spans="1:15" x14ac:dyDescent="0.45">
      <c r="A978" t="s">
        <v>9028</v>
      </c>
      <c r="B978" s="1">
        <v>42721</v>
      </c>
      <c r="C978" t="s">
        <v>4168</v>
      </c>
      <c r="D978" t="s">
        <v>4169</v>
      </c>
      <c r="E978" t="s">
        <v>18</v>
      </c>
      <c r="F978" t="s">
        <v>19</v>
      </c>
      <c r="G978" t="s">
        <v>528</v>
      </c>
      <c r="H978" t="s">
        <v>201</v>
      </c>
      <c r="I978">
        <v>61701</v>
      </c>
      <c r="J978" t="s">
        <v>96</v>
      </c>
      <c r="K978" t="s">
        <v>3508</v>
      </c>
      <c r="L978" t="s">
        <v>38</v>
      </c>
      <c r="M978" t="s">
        <v>50</v>
      </c>
      <c r="N978" t="s">
        <v>3509</v>
      </c>
      <c r="O978">
        <v>180.01599999999999</v>
      </c>
    </row>
    <row r="979" spans="1:15" x14ac:dyDescent="0.4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45">
      <c r="A980" t="s">
        <v>9026</v>
      </c>
      <c r="B980" s="1">
        <v>43101</v>
      </c>
      <c r="C980" t="s">
        <v>4205</v>
      </c>
      <c r="D980" t="s">
        <v>4206</v>
      </c>
      <c r="E980" t="s">
        <v>93</v>
      </c>
      <c r="F980" t="s">
        <v>19</v>
      </c>
      <c r="G980" t="s">
        <v>603</v>
      </c>
      <c r="H980" t="s">
        <v>105</v>
      </c>
      <c r="I980">
        <v>53132</v>
      </c>
      <c r="J980" t="s">
        <v>96</v>
      </c>
      <c r="K980" t="s">
        <v>2932</v>
      </c>
      <c r="L980" t="s">
        <v>38</v>
      </c>
      <c r="M980" t="s">
        <v>66</v>
      </c>
      <c r="N980" t="s">
        <v>2933</v>
      </c>
      <c r="O980">
        <v>3.6</v>
      </c>
    </row>
    <row r="981" spans="1:15" x14ac:dyDescent="0.4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45">
      <c r="A982" t="s">
        <v>9021</v>
      </c>
      <c r="B982" s="1">
        <v>42695</v>
      </c>
      <c r="C982" t="s">
        <v>5975</v>
      </c>
      <c r="D982" t="s">
        <v>5976</v>
      </c>
      <c r="E982" t="s">
        <v>18</v>
      </c>
      <c r="F982" t="s">
        <v>19</v>
      </c>
      <c r="G982" t="s">
        <v>1473</v>
      </c>
      <c r="H982" t="s">
        <v>244</v>
      </c>
      <c r="I982">
        <v>46226</v>
      </c>
      <c r="J982" t="s">
        <v>96</v>
      </c>
      <c r="K982" t="s">
        <v>6684</v>
      </c>
      <c r="L982" t="s">
        <v>62</v>
      </c>
      <c r="M982" t="s">
        <v>152</v>
      </c>
      <c r="N982" t="s">
        <v>6685</v>
      </c>
      <c r="O982">
        <v>393.54</v>
      </c>
    </row>
    <row r="983" spans="1:15" x14ac:dyDescent="0.45">
      <c r="A983" t="s">
        <v>9021</v>
      </c>
      <c r="B983" s="1">
        <v>42695</v>
      </c>
      <c r="C983" t="s">
        <v>5975</v>
      </c>
      <c r="D983" t="s">
        <v>5976</v>
      </c>
      <c r="E983" t="s">
        <v>18</v>
      </c>
      <c r="F983" t="s">
        <v>19</v>
      </c>
      <c r="G983" t="s">
        <v>1473</v>
      </c>
      <c r="H983" t="s">
        <v>244</v>
      </c>
      <c r="I983">
        <v>46226</v>
      </c>
      <c r="J983" t="s">
        <v>96</v>
      </c>
      <c r="K983" t="s">
        <v>7631</v>
      </c>
      <c r="L983" t="s">
        <v>38</v>
      </c>
      <c r="M983" t="s">
        <v>69</v>
      </c>
      <c r="N983" t="s">
        <v>7632</v>
      </c>
      <c r="O983">
        <v>19.75</v>
      </c>
    </row>
    <row r="984" spans="1:15" x14ac:dyDescent="0.45">
      <c r="A984" t="s">
        <v>9021</v>
      </c>
      <c r="B984" s="1">
        <v>42695</v>
      </c>
      <c r="C984" t="s">
        <v>5975</v>
      </c>
      <c r="D984" t="s">
        <v>5976</v>
      </c>
      <c r="E984" t="s">
        <v>18</v>
      </c>
      <c r="F984" t="s">
        <v>19</v>
      </c>
      <c r="G984" t="s">
        <v>1473</v>
      </c>
      <c r="H984" t="s">
        <v>244</v>
      </c>
      <c r="I984">
        <v>46226</v>
      </c>
      <c r="J984" t="s">
        <v>96</v>
      </c>
      <c r="K984" t="s">
        <v>9022</v>
      </c>
      <c r="L984" t="s">
        <v>62</v>
      </c>
      <c r="M984" t="s">
        <v>674</v>
      </c>
      <c r="N984" t="s">
        <v>9023</v>
      </c>
      <c r="O984">
        <v>83.9</v>
      </c>
    </row>
    <row r="985" spans="1:15" x14ac:dyDescent="0.45">
      <c r="A985" t="s">
        <v>9021</v>
      </c>
      <c r="B985" s="1">
        <v>42695</v>
      </c>
      <c r="C985" t="s">
        <v>5975</v>
      </c>
      <c r="D985" t="s">
        <v>5976</v>
      </c>
      <c r="E985" t="s">
        <v>18</v>
      </c>
      <c r="F985" t="s">
        <v>19</v>
      </c>
      <c r="G985" t="s">
        <v>1473</v>
      </c>
      <c r="H985" t="s">
        <v>244</v>
      </c>
      <c r="I985">
        <v>46226</v>
      </c>
      <c r="J985" t="s">
        <v>96</v>
      </c>
      <c r="K985" t="s">
        <v>3317</v>
      </c>
      <c r="L985" t="s">
        <v>38</v>
      </c>
      <c r="M985" t="s">
        <v>59</v>
      </c>
      <c r="N985" t="s">
        <v>3318</v>
      </c>
      <c r="O985">
        <v>10.92</v>
      </c>
    </row>
    <row r="986" spans="1:15" x14ac:dyDescent="0.4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4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4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4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45">
      <c r="A990" t="s">
        <v>9013</v>
      </c>
      <c r="B990" s="1">
        <v>42930</v>
      </c>
      <c r="C990" t="s">
        <v>3015</v>
      </c>
      <c r="D990" t="s">
        <v>3016</v>
      </c>
      <c r="E990" t="s">
        <v>18</v>
      </c>
      <c r="F990" t="s">
        <v>19</v>
      </c>
      <c r="G990" t="s">
        <v>3924</v>
      </c>
      <c r="H990" t="s">
        <v>95</v>
      </c>
      <c r="I990">
        <v>75061</v>
      </c>
      <c r="J990" t="s">
        <v>96</v>
      </c>
      <c r="K990" t="s">
        <v>8533</v>
      </c>
      <c r="L990" t="s">
        <v>38</v>
      </c>
      <c r="M990" t="s">
        <v>81</v>
      </c>
      <c r="N990" t="s">
        <v>8534</v>
      </c>
      <c r="O990">
        <v>219.84</v>
      </c>
    </row>
    <row r="991" spans="1:15" x14ac:dyDescent="0.45">
      <c r="A991" t="s">
        <v>9009</v>
      </c>
      <c r="B991" s="1">
        <v>43351</v>
      </c>
      <c r="C991" t="s">
        <v>2404</v>
      </c>
      <c r="D991" t="s">
        <v>2405</v>
      </c>
      <c r="E991" t="s">
        <v>33</v>
      </c>
      <c r="F991" t="s">
        <v>19</v>
      </c>
      <c r="G991" t="s">
        <v>1120</v>
      </c>
      <c r="H991" t="s">
        <v>95</v>
      </c>
      <c r="I991">
        <v>76017</v>
      </c>
      <c r="J991" t="s">
        <v>96</v>
      </c>
      <c r="K991" t="s">
        <v>6592</v>
      </c>
      <c r="L991" t="s">
        <v>24</v>
      </c>
      <c r="M991" t="s">
        <v>28</v>
      </c>
      <c r="N991" t="s">
        <v>6593</v>
      </c>
      <c r="O991">
        <v>213.43</v>
      </c>
    </row>
    <row r="992" spans="1:15" x14ac:dyDescent="0.45">
      <c r="A992" t="s">
        <v>9009</v>
      </c>
      <c r="B992" s="1">
        <v>43351</v>
      </c>
      <c r="C992" t="s">
        <v>2404</v>
      </c>
      <c r="D992" t="s">
        <v>2405</v>
      </c>
      <c r="E992" t="s">
        <v>33</v>
      </c>
      <c r="F992" t="s">
        <v>19</v>
      </c>
      <c r="G992" t="s">
        <v>1120</v>
      </c>
      <c r="H992" t="s">
        <v>95</v>
      </c>
      <c r="I992">
        <v>76017</v>
      </c>
      <c r="J992" t="s">
        <v>96</v>
      </c>
      <c r="K992" t="s">
        <v>760</v>
      </c>
      <c r="L992" t="s">
        <v>38</v>
      </c>
      <c r="M992" t="s">
        <v>81</v>
      </c>
      <c r="N992" t="s">
        <v>761</v>
      </c>
      <c r="O992">
        <v>20.736000000000001</v>
      </c>
    </row>
    <row r="993" spans="1:15" x14ac:dyDescent="0.45">
      <c r="A993" t="s">
        <v>9009</v>
      </c>
      <c r="B993" s="1">
        <v>43351</v>
      </c>
      <c r="C993" t="s">
        <v>2404</v>
      </c>
      <c r="D993" t="s">
        <v>2405</v>
      </c>
      <c r="E993" t="s">
        <v>33</v>
      </c>
      <c r="F993" t="s">
        <v>19</v>
      </c>
      <c r="G993" t="s">
        <v>1120</v>
      </c>
      <c r="H993" t="s">
        <v>95</v>
      </c>
      <c r="I993">
        <v>76017</v>
      </c>
      <c r="J993" t="s">
        <v>96</v>
      </c>
      <c r="K993" t="s">
        <v>2928</v>
      </c>
      <c r="L993" t="s">
        <v>24</v>
      </c>
      <c r="M993" t="s">
        <v>56</v>
      </c>
      <c r="N993" t="s">
        <v>2929</v>
      </c>
      <c r="O993">
        <v>21.184000000000001</v>
      </c>
    </row>
    <row r="994" spans="1:15" x14ac:dyDescent="0.45">
      <c r="A994" t="s">
        <v>9009</v>
      </c>
      <c r="B994" s="1">
        <v>43351</v>
      </c>
      <c r="C994" t="s">
        <v>2404</v>
      </c>
      <c r="D994" t="s">
        <v>2405</v>
      </c>
      <c r="E994" t="s">
        <v>33</v>
      </c>
      <c r="F994" t="s">
        <v>19</v>
      </c>
      <c r="G994" t="s">
        <v>1120</v>
      </c>
      <c r="H994" t="s">
        <v>95</v>
      </c>
      <c r="I994">
        <v>76017</v>
      </c>
      <c r="J994" t="s">
        <v>96</v>
      </c>
      <c r="K994" t="s">
        <v>1083</v>
      </c>
      <c r="L994" t="s">
        <v>38</v>
      </c>
      <c r="M994" t="s">
        <v>259</v>
      </c>
      <c r="N994" t="s">
        <v>1084</v>
      </c>
      <c r="O994">
        <v>45.92</v>
      </c>
    </row>
    <row r="995" spans="1:15" x14ac:dyDescent="0.45">
      <c r="A995" t="s">
        <v>9009</v>
      </c>
      <c r="B995" s="1">
        <v>43351</v>
      </c>
      <c r="C995" t="s">
        <v>2404</v>
      </c>
      <c r="D995" t="s">
        <v>2405</v>
      </c>
      <c r="E995" t="s">
        <v>33</v>
      </c>
      <c r="F995" t="s">
        <v>19</v>
      </c>
      <c r="G995" t="s">
        <v>1120</v>
      </c>
      <c r="H995" t="s">
        <v>95</v>
      </c>
      <c r="I995">
        <v>76017</v>
      </c>
      <c r="J995" t="s">
        <v>96</v>
      </c>
      <c r="K995" t="s">
        <v>7660</v>
      </c>
      <c r="L995" t="s">
        <v>62</v>
      </c>
      <c r="M995" t="s">
        <v>1209</v>
      </c>
      <c r="N995" t="s">
        <v>7661</v>
      </c>
      <c r="O995">
        <v>319.98399999999998</v>
      </c>
    </row>
    <row r="996" spans="1:15" x14ac:dyDescent="0.45">
      <c r="A996" t="s">
        <v>9009</v>
      </c>
      <c r="B996" s="1">
        <v>43351</v>
      </c>
      <c r="C996" t="s">
        <v>2404</v>
      </c>
      <c r="D996" t="s">
        <v>2405</v>
      </c>
      <c r="E996" t="s">
        <v>33</v>
      </c>
      <c r="F996" t="s">
        <v>19</v>
      </c>
      <c r="G996" t="s">
        <v>1120</v>
      </c>
      <c r="H996" t="s">
        <v>95</v>
      </c>
      <c r="I996">
        <v>76017</v>
      </c>
      <c r="J996" t="s">
        <v>96</v>
      </c>
      <c r="K996" t="s">
        <v>1823</v>
      </c>
      <c r="L996" t="s">
        <v>38</v>
      </c>
      <c r="M996" t="s">
        <v>66</v>
      </c>
      <c r="N996" t="s">
        <v>1824</v>
      </c>
      <c r="O996">
        <v>42.616</v>
      </c>
    </row>
    <row r="997" spans="1:15" x14ac:dyDescent="0.45">
      <c r="A997" t="s">
        <v>9006</v>
      </c>
      <c r="B997" s="1">
        <v>43317</v>
      </c>
      <c r="C997" t="s">
        <v>225</v>
      </c>
      <c r="D997" t="s">
        <v>226</v>
      </c>
      <c r="E997" t="s">
        <v>18</v>
      </c>
      <c r="F997" t="s">
        <v>19</v>
      </c>
      <c r="G997" t="s">
        <v>4372</v>
      </c>
      <c r="H997" t="s">
        <v>244</v>
      </c>
      <c r="I997">
        <v>46203</v>
      </c>
      <c r="J997" t="s">
        <v>96</v>
      </c>
      <c r="K997" t="s">
        <v>8455</v>
      </c>
      <c r="L997" t="s">
        <v>38</v>
      </c>
      <c r="M997" t="s">
        <v>39</v>
      </c>
      <c r="N997" t="s">
        <v>8456</v>
      </c>
      <c r="O997">
        <v>133.19999999999999</v>
      </c>
    </row>
    <row r="998" spans="1:15" x14ac:dyDescent="0.45">
      <c r="A998" t="s">
        <v>9006</v>
      </c>
      <c r="B998" s="1">
        <v>43317</v>
      </c>
      <c r="C998" t="s">
        <v>225</v>
      </c>
      <c r="D998" t="s">
        <v>226</v>
      </c>
      <c r="E998" t="s">
        <v>18</v>
      </c>
      <c r="F998" t="s">
        <v>19</v>
      </c>
      <c r="G998" t="s">
        <v>4372</v>
      </c>
      <c r="H998" t="s">
        <v>244</v>
      </c>
      <c r="I998">
        <v>46203</v>
      </c>
      <c r="J998" t="s">
        <v>96</v>
      </c>
      <c r="K998" t="s">
        <v>2661</v>
      </c>
      <c r="L998" t="s">
        <v>62</v>
      </c>
      <c r="M998" t="s">
        <v>152</v>
      </c>
      <c r="N998" t="s">
        <v>2662</v>
      </c>
      <c r="O998">
        <v>79.78</v>
      </c>
    </row>
    <row r="999" spans="1:15" x14ac:dyDescent="0.45">
      <c r="A999" t="s">
        <v>9006</v>
      </c>
      <c r="B999" s="1">
        <v>43317</v>
      </c>
      <c r="C999" t="s">
        <v>225</v>
      </c>
      <c r="D999" t="s">
        <v>226</v>
      </c>
      <c r="E999" t="s">
        <v>18</v>
      </c>
      <c r="F999" t="s">
        <v>19</v>
      </c>
      <c r="G999" t="s">
        <v>4372</v>
      </c>
      <c r="H999" t="s">
        <v>244</v>
      </c>
      <c r="I999">
        <v>46203</v>
      </c>
      <c r="J999" t="s">
        <v>96</v>
      </c>
      <c r="K999" t="s">
        <v>2094</v>
      </c>
      <c r="L999" t="s">
        <v>38</v>
      </c>
      <c r="M999" t="s">
        <v>66</v>
      </c>
      <c r="N999" t="s">
        <v>2095</v>
      </c>
      <c r="O999">
        <v>125.88</v>
      </c>
    </row>
    <row r="1000" spans="1:15" x14ac:dyDescent="0.45">
      <c r="A1000" t="s">
        <v>9001</v>
      </c>
      <c r="B1000" s="1">
        <v>42861</v>
      </c>
      <c r="C1000" t="s">
        <v>4525</v>
      </c>
      <c r="D1000" t="s">
        <v>4526</v>
      </c>
      <c r="E1000" t="s">
        <v>93</v>
      </c>
      <c r="F1000" t="s">
        <v>19</v>
      </c>
      <c r="G1000" t="s">
        <v>308</v>
      </c>
      <c r="H1000" t="s">
        <v>587</v>
      </c>
      <c r="I1000">
        <v>65807</v>
      </c>
      <c r="J1000" t="s">
        <v>96</v>
      </c>
      <c r="K1000" t="s">
        <v>5364</v>
      </c>
      <c r="L1000" t="s">
        <v>38</v>
      </c>
      <c r="M1000" t="s">
        <v>69</v>
      </c>
      <c r="N1000" t="s">
        <v>5365</v>
      </c>
      <c r="O1000">
        <v>54.48</v>
      </c>
    </row>
    <row r="1001" spans="1:15" x14ac:dyDescent="0.45">
      <c r="A1001" t="s">
        <v>8993</v>
      </c>
      <c r="B1001" s="1">
        <v>42388</v>
      </c>
      <c r="C1001" t="s">
        <v>3344</v>
      </c>
      <c r="D1001" t="s">
        <v>3345</v>
      </c>
      <c r="E1001" t="s">
        <v>18</v>
      </c>
      <c r="F1001" t="s">
        <v>19</v>
      </c>
      <c r="G1001" t="s">
        <v>8994</v>
      </c>
      <c r="H1001" t="s">
        <v>95</v>
      </c>
      <c r="I1001">
        <v>77590</v>
      </c>
      <c r="J1001" t="s">
        <v>96</v>
      </c>
      <c r="K1001" t="s">
        <v>6139</v>
      </c>
      <c r="L1001" t="s">
        <v>24</v>
      </c>
      <c r="M1001" t="s">
        <v>28</v>
      </c>
      <c r="N1001" t="s">
        <v>6140</v>
      </c>
      <c r="O1001">
        <v>199.304</v>
      </c>
    </row>
    <row r="1002" spans="1:15" x14ac:dyDescent="0.45">
      <c r="A1002" t="s">
        <v>8993</v>
      </c>
      <c r="B1002" s="1">
        <v>42388</v>
      </c>
      <c r="C1002" t="s">
        <v>3344</v>
      </c>
      <c r="D1002" t="s">
        <v>3345</v>
      </c>
      <c r="E1002" t="s">
        <v>18</v>
      </c>
      <c r="F1002" t="s">
        <v>19</v>
      </c>
      <c r="G1002" t="s">
        <v>8994</v>
      </c>
      <c r="H1002" t="s">
        <v>95</v>
      </c>
      <c r="I1002">
        <v>77590</v>
      </c>
      <c r="J1002" t="s">
        <v>96</v>
      </c>
      <c r="K1002" t="s">
        <v>4855</v>
      </c>
      <c r="L1002" t="s">
        <v>24</v>
      </c>
      <c r="M1002" t="s">
        <v>47</v>
      </c>
      <c r="N1002" t="s">
        <v>4856</v>
      </c>
      <c r="O1002">
        <v>102.438</v>
      </c>
    </row>
    <row r="1003" spans="1:15" x14ac:dyDescent="0.45">
      <c r="A1003" t="s">
        <v>8989</v>
      </c>
      <c r="B1003" s="1">
        <v>43113</v>
      </c>
      <c r="C1003" t="s">
        <v>3663</v>
      </c>
      <c r="D1003" t="s">
        <v>3664</v>
      </c>
      <c r="E1003" t="s">
        <v>33</v>
      </c>
      <c r="F1003" t="s">
        <v>19</v>
      </c>
      <c r="G1003" t="s">
        <v>308</v>
      </c>
      <c r="H1003" t="s">
        <v>587</v>
      </c>
      <c r="I1003">
        <v>65807</v>
      </c>
      <c r="J1003" t="s">
        <v>96</v>
      </c>
      <c r="K1003" t="s">
        <v>6695</v>
      </c>
      <c r="L1003" t="s">
        <v>24</v>
      </c>
      <c r="M1003" t="s">
        <v>25</v>
      </c>
      <c r="N1003" t="s">
        <v>6696</v>
      </c>
      <c r="O1003">
        <v>212.94</v>
      </c>
    </row>
    <row r="1004" spans="1:15" x14ac:dyDescent="0.45">
      <c r="A1004" t="s">
        <v>8989</v>
      </c>
      <c r="B1004" s="1">
        <v>43113</v>
      </c>
      <c r="C1004" t="s">
        <v>3663</v>
      </c>
      <c r="D1004" t="s">
        <v>3664</v>
      </c>
      <c r="E1004" t="s">
        <v>33</v>
      </c>
      <c r="F1004" t="s">
        <v>19</v>
      </c>
      <c r="G1004" t="s">
        <v>308</v>
      </c>
      <c r="H1004" t="s">
        <v>587</v>
      </c>
      <c r="I1004">
        <v>65807</v>
      </c>
      <c r="J1004" t="s">
        <v>96</v>
      </c>
      <c r="K1004" t="s">
        <v>1794</v>
      </c>
      <c r="L1004" t="s">
        <v>38</v>
      </c>
      <c r="M1004" t="s">
        <v>569</v>
      </c>
      <c r="N1004" t="s">
        <v>1795</v>
      </c>
      <c r="O1004">
        <v>4164.05</v>
      </c>
    </row>
    <row r="1005" spans="1:15" x14ac:dyDescent="0.45">
      <c r="A1005" t="s">
        <v>8989</v>
      </c>
      <c r="B1005" s="1">
        <v>43113</v>
      </c>
      <c r="C1005" t="s">
        <v>3663</v>
      </c>
      <c r="D1005" t="s">
        <v>3664</v>
      </c>
      <c r="E1005" t="s">
        <v>33</v>
      </c>
      <c r="F1005" t="s">
        <v>19</v>
      </c>
      <c r="G1005" t="s">
        <v>308</v>
      </c>
      <c r="H1005" t="s">
        <v>587</v>
      </c>
      <c r="I1005">
        <v>65807</v>
      </c>
      <c r="J1005" t="s">
        <v>96</v>
      </c>
      <c r="K1005" t="s">
        <v>8355</v>
      </c>
      <c r="L1005" t="s">
        <v>38</v>
      </c>
      <c r="M1005" t="s">
        <v>59</v>
      </c>
      <c r="N1005" t="s">
        <v>8356</v>
      </c>
      <c r="O1005">
        <v>209.94</v>
      </c>
    </row>
    <row r="1006" spans="1:15" x14ac:dyDescent="0.45">
      <c r="A1006" t="s">
        <v>8989</v>
      </c>
      <c r="B1006" s="1">
        <v>43113</v>
      </c>
      <c r="C1006" t="s">
        <v>3663</v>
      </c>
      <c r="D1006" t="s">
        <v>3664</v>
      </c>
      <c r="E1006" t="s">
        <v>33</v>
      </c>
      <c r="F1006" t="s">
        <v>19</v>
      </c>
      <c r="G1006" t="s">
        <v>308</v>
      </c>
      <c r="H1006" t="s">
        <v>587</v>
      </c>
      <c r="I1006">
        <v>65807</v>
      </c>
      <c r="J1006" t="s">
        <v>96</v>
      </c>
      <c r="K1006" t="s">
        <v>5527</v>
      </c>
      <c r="L1006" t="s">
        <v>38</v>
      </c>
      <c r="M1006" t="s">
        <v>81</v>
      </c>
      <c r="N1006" t="s">
        <v>5528</v>
      </c>
      <c r="O1006">
        <v>32.4</v>
      </c>
    </row>
    <row r="1007" spans="1:15" x14ac:dyDescent="0.45">
      <c r="A1007" t="s">
        <v>8978</v>
      </c>
      <c r="B1007" s="1">
        <v>42494</v>
      </c>
      <c r="C1007" t="s">
        <v>3840</v>
      </c>
      <c r="D1007" t="s">
        <v>3841</v>
      </c>
      <c r="E1007" t="s">
        <v>33</v>
      </c>
      <c r="F1007" t="s">
        <v>19</v>
      </c>
      <c r="G1007" t="s">
        <v>4372</v>
      </c>
      <c r="H1007" t="s">
        <v>244</v>
      </c>
      <c r="I1007">
        <v>46203</v>
      </c>
      <c r="J1007" t="s">
        <v>96</v>
      </c>
      <c r="K1007" t="s">
        <v>2520</v>
      </c>
      <c r="L1007" t="s">
        <v>38</v>
      </c>
      <c r="M1007" t="s">
        <v>59</v>
      </c>
      <c r="N1007" t="s">
        <v>2521</v>
      </c>
      <c r="O1007">
        <v>125.93</v>
      </c>
    </row>
    <row r="1008" spans="1:15" x14ac:dyDescent="0.45">
      <c r="A1008" t="s">
        <v>8961</v>
      </c>
      <c r="B1008" s="1">
        <v>42112</v>
      </c>
      <c r="C1008" t="s">
        <v>280</v>
      </c>
      <c r="D1008" t="s">
        <v>281</v>
      </c>
      <c r="E1008" t="s">
        <v>18</v>
      </c>
      <c r="F1008" t="s">
        <v>19</v>
      </c>
      <c r="G1008" t="s">
        <v>175</v>
      </c>
      <c r="H1008" t="s">
        <v>95</v>
      </c>
      <c r="I1008">
        <v>77095</v>
      </c>
      <c r="J1008" t="s">
        <v>96</v>
      </c>
      <c r="K1008" t="s">
        <v>6536</v>
      </c>
      <c r="L1008" t="s">
        <v>62</v>
      </c>
      <c r="M1008" t="s">
        <v>152</v>
      </c>
      <c r="N1008" t="s">
        <v>6537</v>
      </c>
      <c r="O1008">
        <v>227.976</v>
      </c>
    </row>
    <row r="1009" spans="1:15" x14ac:dyDescent="0.45">
      <c r="A1009" t="s">
        <v>8961</v>
      </c>
      <c r="B1009" s="1">
        <v>42112</v>
      </c>
      <c r="C1009" t="s">
        <v>280</v>
      </c>
      <c r="D1009" t="s">
        <v>281</v>
      </c>
      <c r="E1009" t="s">
        <v>18</v>
      </c>
      <c r="F1009" t="s">
        <v>19</v>
      </c>
      <c r="G1009" t="s">
        <v>175</v>
      </c>
      <c r="H1009" t="s">
        <v>95</v>
      </c>
      <c r="I1009">
        <v>77095</v>
      </c>
      <c r="J1009" t="s">
        <v>96</v>
      </c>
      <c r="K1009" t="s">
        <v>2462</v>
      </c>
      <c r="L1009" t="s">
        <v>38</v>
      </c>
      <c r="M1009" t="s">
        <v>164</v>
      </c>
      <c r="N1009" t="s">
        <v>2463</v>
      </c>
      <c r="O1009">
        <v>149.352</v>
      </c>
    </row>
    <row r="1010" spans="1:15" x14ac:dyDescent="0.4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4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45">
      <c r="A1012" t="s">
        <v>8961</v>
      </c>
      <c r="B1012" s="1">
        <v>42112</v>
      </c>
      <c r="C1012" t="s">
        <v>280</v>
      </c>
      <c r="D1012" t="s">
        <v>281</v>
      </c>
      <c r="E1012" t="s">
        <v>18</v>
      </c>
      <c r="F1012" t="s">
        <v>19</v>
      </c>
      <c r="G1012" t="s">
        <v>175</v>
      </c>
      <c r="H1012" t="s">
        <v>95</v>
      </c>
      <c r="I1012">
        <v>77095</v>
      </c>
      <c r="J1012" t="s">
        <v>96</v>
      </c>
      <c r="K1012" t="s">
        <v>1157</v>
      </c>
      <c r="L1012" t="s">
        <v>24</v>
      </c>
      <c r="M1012" t="s">
        <v>28</v>
      </c>
      <c r="N1012" t="s">
        <v>1158</v>
      </c>
      <c r="O1012">
        <v>317.05799999999999</v>
      </c>
    </row>
    <row r="1013" spans="1:15" x14ac:dyDescent="0.45">
      <c r="A1013" t="s">
        <v>8961</v>
      </c>
      <c r="B1013" s="1">
        <v>42112</v>
      </c>
      <c r="C1013" t="s">
        <v>280</v>
      </c>
      <c r="D1013" t="s">
        <v>281</v>
      </c>
      <c r="E1013" t="s">
        <v>18</v>
      </c>
      <c r="F1013" t="s">
        <v>19</v>
      </c>
      <c r="G1013" t="s">
        <v>175</v>
      </c>
      <c r="H1013" t="s">
        <v>95</v>
      </c>
      <c r="I1013">
        <v>77095</v>
      </c>
      <c r="J1013" t="s">
        <v>96</v>
      </c>
      <c r="K1013" t="s">
        <v>277</v>
      </c>
      <c r="L1013" t="s">
        <v>38</v>
      </c>
      <c r="M1013" t="s">
        <v>59</v>
      </c>
      <c r="N1013" t="s">
        <v>278</v>
      </c>
      <c r="O1013">
        <v>2.6880000000000002</v>
      </c>
    </row>
    <row r="1014" spans="1:15" x14ac:dyDescent="0.45">
      <c r="A1014" t="s">
        <v>8960</v>
      </c>
      <c r="B1014" s="1">
        <v>43136</v>
      </c>
      <c r="C1014" t="s">
        <v>769</v>
      </c>
      <c r="D1014" t="s">
        <v>770</v>
      </c>
      <c r="E1014" t="s">
        <v>18</v>
      </c>
      <c r="F1014" t="s">
        <v>19</v>
      </c>
      <c r="G1014" t="s">
        <v>8041</v>
      </c>
      <c r="H1014" t="s">
        <v>95</v>
      </c>
      <c r="I1014">
        <v>76706</v>
      </c>
      <c r="J1014" t="s">
        <v>96</v>
      </c>
      <c r="K1014" t="s">
        <v>5420</v>
      </c>
      <c r="L1014" t="s">
        <v>38</v>
      </c>
      <c r="M1014" t="s">
        <v>59</v>
      </c>
      <c r="N1014" t="s">
        <v>3032</v>
      </c>
      <c r="O1014">
        <v>7.12</v>
      </c>
    </row>
    <row r="1015" spans="1:15" x14ac:dyDescent="0.45">
      <c r="A1015" t="s">
        <v>8960</v>
      </c>
      <c r="B1015" s="1">
        <v>43136</v>
      </c>
      <c r="C1015" t="s">
        <v>769</v>
      </c>
      <c r="D1015" t="s">
        <v>770</v>
      </c>
      <c r="E1015" t="s">
        <v>18</v>
      </c>
      <c r="F1015" t="s">
        <v>19</v>
      </c>
      <c r="G1015" t="s">
        <v>8041</v>
      </c>
      <c r="H1015" t="s">
        <v>95</v>
      </c>
      <c r="I1015">
        <v>76706</v>
      </c>
      <c r="J1015" t="s">
        <v>96</v>
      </c>
      <c r="K1015" t="s">
        <v>2203</v>
      </c>
      <c r="L1015" t="s">
        <v>38</v>
      </c>
      <c r="M1015" t="s">
        <v>66</v>
      </c>
      <c r="N1015" t="s">
        <v>2204</v>
      </c>
      <c r="O1015">
        <v>243.99199999999999</v>
      </c>
    </row>
    <row r="1016" spans="1:15" x14ac:dyDescent="0.45">
      <c r="A1016" t="s">
        <v>8958</v>
      </c>
      <c r="B1016" s="1">
        <v>43190</v>
      </c>
      <c r="C1016" t="s">
        <v>5374</v>
      </c>
      <c r="D1016" t="s">
        <v>5375</v>
      </c>
      <c r="E1016" t="s">
        <v>33</v>
      </c>
      <c r="F1016" t="s">
        <v>19</v>
      </c>
      <c r="G1016" t="s">
        <v>1120</v>
      </c>
      <c r="H1016" t="s">
        <v>95</v>
      </c>
      <c r="I1016">
        <v>76017</v>
      </c>
      <c r="J1016" t="s">
        <v>96</v>
      </c>
      <c r="K1016" t="s">
        <v>2854</v>
      </c>
      <c r="L1016" t="s">
        <v>38</v>
      </c>
      <c r="M1016" t="s">
        <v>69</v>
      </c>
      <c r="N1016" t="s">
        <v>2855</v>
      </c>
      <c r="O1016">
        <v>33.619999999999997</v>
      </c>
    </row>
    <row r="1017" spans="1:15" x14ac:dyDescent="0.45">
      <c r="A1017" t="s">
        <v>8953</v>
      </c>
      <c r="B1017" s="1">
        <v>42297</v>
      </c>
      <c r="C1017" t="s">
        <v>540</v>
      </c>
      <c r="D1017" t="s">
        <v>541</v>
      </c>
      <c r="E1017" t="s">
        <v>93</v>
      </c>
      <c r="F1017" t="s">
        <v>19</v>
      </c>
      <c r="G1017" t="s">
        <v>293</v>
      </c>
      <c r="H1017" t="s">
        <v>201</v>
      </c>
      <c r="I1017">
        <v>60653</v>
      </c>
      <c r="J1017" t="s">
        <v>96</v>
      </c>
      <c r="K1017" t="s">
        <v>2249</v>
      </c>
      <c r="L1017" t="s">
        <v>38</v>
      </c>
      <c r="M1017" t="s">
        <v>39</v>
      </c>
      <c r="N1017" t="s">
        <v>2250</v>
      </c>
      <c r="O1017">
        <v>24.423999999999999</v>
      </c>
    </row>
    <row r="1018" spans="1:15" x14ac:dyDescent="0.45">
      <c r="A1018" t="s">
        <v>8953</v>
      </c>
      <c r="B1018" s="1">
        <v>42297</v>
      </c>
      <c r="C1018" t="s">
        <v>540</v>
      </c>
      <c r="D1018" t="s">
        <v>541</v>
      </c>
      <c r="E1018" t="s">
        <v>93</v>
      </c>
      <c r="F1018" t="s">
        <v>19</v>
      </c>
      <c r="G1018" t="s">
        <v>293</v>
      </c>
      <c r="H1018" t="s">
        <v>201</v>
      </c>
      <c r="I1018">
        <v>60653</v>
      </c>
      <c r="J1018" t="s">
        <v>96</v>
      </c>
      <c r="K1018" t="s">
        <v>5371</v>
      </c>
      <c r="L1018" t="s">
        <v>38</v>
      </c>
      <c r="M1018" t="s">
        <v>66</v>
      </c>
      <c r="N1018" t="s">
        <v>5372</v>
      </c>
      <c r="O1018">
        <v>8.6820000000000004</v>
      </c>
    </row>
    <row r="1019" spans="1:15" x14ac:dyDescent="0.45">
      <c r="A1019" t="s">
        <v>8953</v>
      </c>
      <c r="B1019" s="1">
        <v>42297</v>
      </c>
      <c r="C1019" t="s">
        <v>540</v>
      </c>
      <c r="D1019" t="s">
        <v>541</v>
      </c>
      <c r="E1019" t="s">
        <v>93</v>
      </c>
      <c r="F1019" t="s">
        <v>19</v>
      </c>
      <c r="G1019" t="s">
        <v>293</v>
      </c>
      <c r="H1019" t="s">
        <v>201</v>
      </c>
      <c r="I1019">
        <v>60653</v>
      </c>
      <c r="J1019" t="s">
        <v>96</v>
      </c>
      <c r="K1019" t="s">
        <v>8954</v>
      </c>
      <c r="L1019" t="s">
        <v>38</v>
      </c>
      <c r="M1019" t="s">
        <v>81</v>
      </c>
      <c r="N1019" t="s">
        <v>8955</v>
      </c>
      <c r="O1019">
        <v>3.8079999999999998</v>
      </c>
    </row>
    <row r="1020" spans="1:15" x14ac:dyDescent="0.45">
      <c r="A1020" t="s">
        <v>8953</v>
      </c>
      <c r="B1020" s="1">
        <v>42297</v>
      </c>
      <c r="C1020" t="s">
        <v>540</v>
      </c>
      <c r="D1020" t="s">
        <v>541</v>
      </c>
      <c r="E1020" t="s">
        <v>93</v>
      </c>
      <c r="F1020" t="s">
        <v>19</v>
      </c>
      <c r="G1020" t="s">
        <v>293</v>
      </c>
      <c r="H1020" t="s">
        <v>201</v>
      </c>
      <c r="I1020">
        <v>60653</v>
      </c>
      <c r="J1020" t="s">
        <v>96</v>
      </c>
      <c r="K1020" t="s">
        <v>7560</v>
      </c>
      <c r="L1020" t="s">
        <v>38</v>
      </c>
      <c r="M1020" t="s">
        <v>50</v>
      </c>
      <c r="N1020" t="s">
        <v>7561</v>
      </c>
      <c r="O1020">
        <v>505.32</v>
      </c>
    </row>
    <row r="1021" spans="1:15" x14ac:dyDescent="0.45">
      <c r="A1021" t="s">
        <v>8953</v>
      </c>
      <c r="B1021" s="1">
        <v>42297</v>
      </c>
      <c r="C1021" t="s">
        <v>540</v>
      </c>
      <c r="D1021" t="s">
        <v>541</v>
      </c>
      <c r="E1021" t="s">
        <v>93</v>
      </c>
      <c r="F1021" t="s">
        <v>19</v>
      </c>
      <c r="G1021" t="s">
        <v>293</v>
      </c>
      <c r="H1021" t="s">
        <v>201</v>
      </c>
      <c r="I1021">
        <v>60653</v>
      </c>
      <c r="J1021" t="s">
        <v>96</v>
      </c>
      <c r="K1021" t="s">
        <v>2292</v>
      </c>
      <c r="L1021" t="s">
        <v>62</v>
      </c>
      <c r="M1021" t="s">
        <v>152</v>
      </c>
      <c r="N1021" t="s">
        <v>2293</v>
      </c>
      <c r="O1021">
        <v>319.96800000000002</v>
      </c>
    </row>
    <row r="1022" spans="1:15" x14ac:dyDescent="0.45">
      <c r="A1022" t="s">
        <v>8950</v>
      </c>
      <c r="B1022" s="1">
        <v>42581</v>
      </c>
      <c r="C1022" t="s">
        <v>6367</v>
      </c>
      <c r="D1022" t="s">
        <v>6368</v>
      </c>
      <c r="E1022" t="s">
        <v>93</v>
      </c>
      <c r="F1022" t="s">
        <v>19</v>
      </c>
      <c r="G1022" t="s">
        <v>925</v>
      </c>
      <c r="H1022" t="s">
        <v>219</v>
      </c>
      <c r="I1022">
        <v>55044</v>
      </c>
      <c r="J1022" t="s">
        <v>96</v>
      </c>
      <c r="K1022" t="s">
        <v>3099</v>
      </c>
      <c r="L1022" t="s">
        <v>24</v>
      </c>
      <c r="M1022" t="s">
        <v>28</v>
      </c>
      <c r="N1022" t="s">
        <v>3100</v>
      </c>
      <c r="O1022">
        <v>155.88</v>
      </c>
    </row>
    <row r="1023" spans="1:15" x14ac:dyDescent="0.45">
      <c r="A1023" t="s">
        <v>8949</v>
      </c>
      <c r="B1023" s="1">
        <v>42064</v>
      </c>
      <c r="C1023" t="s">
        <v>6033</v>
      </c>
      <c r="D1023" t="s">
        <v>6034</v>
      </c>
      <c r="E1023" t="s">
        <v>93</v>
      </c>
      <c r="F1023" t="s">
        <v>19</v>
      </c>
      <c r="G1023" t="s">
        <v>5477</v>
      </c>
      <c r="H1023" t="s">
        <v>201</v>
      </c>
      <c r="I1023">
        <v>60126</v>
      </c>
      <c r="J1023" t="s">
        <v>96</v>
      </c>
      <c r="K1023" t="s">
        <v>8330</v>
      </c>
      <c r="L1023" t="s">
        <v>38</v>
      </c>
      <c r="M1023" t="s">
        <v>81</v>
      </c>
      <c r="N1023" t="s">
        <v>8331</v>
      </c>
      <c r="O1023">
        <v>17.472000000000001</v>
      </c>
    </row>
    <row r="1024" spans="1:15" x14ac:dyDescent="0.45">
      <c r="A1024" t="s">
        <v>8949</v>
      </c>
      <c r="B1024" s="1">
        <v>42064</v>
      </c>
      <c r="C1024" t="s">
        <v>6033</v>
      </c>
      <c r="D1024" t="s">
        <v>6034</v>
      </c>
      <c r="E1024" t="s">
        <v>93</v>
      </c>
      <c r="F1024" t="s">
        <v>19</v>
      </c>
      <c r="G1024" t="s">
        <v>5477</v>
      </c>
      <c r="H1024" t="s">
        <v>201</v>
      </c>
      <c r="I1024">
        <v>60126</v>
      </c>
      <c r="J1024" t="s">
        <v>96</v>
      </c>
      <c r="K1024" t="s">
        <v>374</v>
      </c>
      <c r="L1024" t="s">
        <v>24</v>
      </c>
      <c r="M1024" t="s">
        <v>28</v>
      </c>
      <c r="N1024" t="s">
        <v>375</v>
      </c>
      <c r="O1024">
        <v>634.11599999999999</v>
      </c>
    </row>
    <row r="1025" spans="1:15" x14ac:dyDescent="0.45">
      <c r="A1025" t="s">
        <v>8943</v>
      </c>
      <c r="B1025" s="1">
        <v>43438</v>
      </c>
      <c r="C1025" t="s">
        <v>1991</v>
      </c>
      <c r="D1025" t="s">
        <v>1992</v>
      </c>
      <c r="E1025" t="s">
        <v>18</v>
      </c>
      <c r="F1025" t="s">
        <v>19</v>
      </c>
      <c r="G1025" t="s">
        <v>379</v>
      </c>
      <c r="H1025" t="s">
        <v>219</v>
      </c>
      <c r="I1025">
        <v>55901</v>
      </c>
      <c r="J1025" t="s">
        <v>96</v>
      </c>
      <c r="K1025" t="s">
        <v>6999</v>
      </c>
      <c r="L1025" t="s">
        <v>62</v>
      </c>
      <c r="M1025" t="s">
        <v>152</v>
      </c>
      <c r="N1025" t="s">
        <v>7000</v>
      </c>
      <c r="O1025">
        <v>399.95</v>
      </c>
    </row>
    <row r="1026" spans="1:15" x14ac:dyDescent="0.45">
      <c r="A1026" t="s">
        <v>8943</v>
      </c>
      <c r="B1026" s="1">
        <v>43438</v>
      </c>
      <c r="C1026" t="s">
        <v>1991</v>
      </c>
      <c r="D1026" t="s">
        <v>1992</v>
      </c>
      <c r="E1026" t="s">
        <v>18</v>
      </c>
      <c r="F1026" t="s">
        <v>19</v>
      </c>
      <c r="G1026" t="s">
        <v>379</v>
      </c>
      <c r="H1026" t="s">
        <v>219</v>
      </c>
      <c r="I1026">
        <v>55901</v>
      </c>
      <c r="J1026" t="s">
        <v>96</v>
      </c>
      <c r="K1026" t="s">
        <v>8796</v>
      </c>
      <c r="L1026" t="s">
        <v>62</v>
      </c>
      <c r="M1026" t="s">
        <v>152</v>
      </c>
      <c r="N1026" t="s">
        <v>8797</v>
      </c>
      <c r="O1026">
        <v>142.80000000000001</v>
      </c>
    </row>
    <row r="1027" spans="1:15" x14ac:dyDescent="0.45">
      <c r="A1027" t="s">
        <v>8943</v>
      </c>
      <c r="B1027" s="1">
        <v>43438</v>
      </c>
      <c r="C1027" t="s">
        <v>1991</v>
      </c>
      <c r="D1027" t="s">
        <v>1992</v>
      </c>
      <c r="E1027" t="s">
        <v>18</v>
      </c>
      <c r="F1027" t="s">
        <v>19</v>
      </c>
      <c r="G1027" t="s">
        <v>379</v>
      </c>
      <c r="H1027" t="s">
        <v>219</v>
      </c>
      <c r="I1027">
        <v>55901</v>
      </c>
      <c r="J1027" t="s">
        <v>96</v>
      </c>
      <c r="K1027" t="s">
        <v>4121</v>
      </c>
      <c r="L1027" t="s">
        <v>38</v>
      </c>
      <c r="M1027" t="s">
        <v>59</v>
      </c>
      <c r="N1027" t="s">
        <v>4122</v>
      </c>
      <c r="O1027">
        <v>8.8000000000000007</v>
      </c>
    </row>
    <row r="1028" spans="1:15" x14ac:dyDescent="0.45">
      <c r="A1028" t="s">
        <v>8942</v>
      </c>
      <c r="B1028" s="1">
        <v>42058</v>
      </c>
      <c r="C1028" t="s">
        <v>6198</v>
      </c>
      <c r="D1028" t="s">
        <v>6199</v>
      </c>
      <c r="E1028" t="s">
        <v>93</v>
      </c>
      <c r="F1028" t="s">
        <v>19</v>
      </c>
      <c r="G1028" t="s">
        <v>4170</v>
      </c>
      <c r="H1028" t="s">
        <v>95</v>
      </c>
      <c r="I1028">
        <v>79907</v>
      </c>
      <c r="J1028" t="s">
        <v>96</v>
      </c>
      <c r="K1028" t="s">
        <v>3043</v>
      </c>
      <c r="L1028" t="s">
        <v>38</v>
      </c>
      <c r="M1028" t="s">
        <v>66</v>
      </c>
      <c r="N1028" t="s">
        <v>3044</v>
      </c>
      <c r="O1028">
        <v>4.4279999999999999</v>
      </c>
    </row>
    <row r="1029" spans="1:15" x14ac:dyDescent="0.45">
      <c r="A1029" t="s">
        <v>8942</v>
      </c>
      <c r="B1029" s="1">
        <v>42058</v>
      </c>
      <c r="C1029" t="s">
        <v>6198</v>
      </c>
      <c r="D1029" t="s">
        <v>6199</v>
      </c>
      <c r="E1029" t="s">
        <v>93</v>
      </c>
      <c r="F1029" t="s">
        <v>19</v>
      </c>
      <c r="G1029" t="s">
        <v>4170</v>
      </c>
      <c r="H1029" t="s">
        <v>95</v>
      </c>
      <c r="I1029">
        <v>79907</v>
      </c>
      <c r="J1029" t="s">
        <v>96</v>
      </c>
      <c r="K1029" t="s">
        <v>3369</v>
      </c>
      <c r="L1029" t="s">
        <v>38</v>
      </c>
      <c r="M1029" t="s">
        <v>39</v>
      </c>
      <c r="N1029" t="s">
        <v>3370</v>
      </c>
      <c r="O1029">
        <v>6.9359999999999999</v>
      </c>
    </row>
    <row r="1030" spans="1:15" x14ac:dyDescent="0.45">
      <c r="A1030" t="s">
        <v>8934</v>
      </c>
      <c r="B1030" s="1">
        <v>43116</v>
      </c>
      <c r="C1030" t="s">
        <v>4027</v>
      </c>
      <c r="D1030" t="s">
        <v>4028</v>
      </c>
      <c r="E1030" t="s">
        <v>18</v>
      </c>
      <c r="F1030" t="s">
        <v>19</v>
      </c>
      <c r="G1030" t="s">
        <v>318</v>
      </c>
      <c r="H1030" t="s">
        <v>228</v>
      </c>
      <c r="I1030">
        <v>49201</v>
      </c>
      <c r="J1030" t="s">
        <v>96</v>
      </c>
      <c r="K1030" t="s">
        <v>8935</v>
      </c>
      <c r="L1030" t="s">
        <v>38</v>
      </c>
      <c r="M1030" t="s">
        <v>81</v>
      </c>
      <c r="N1030" t="s">
        <v>8936</v>
      </c>
      <c r="O1030">
        <v>56.07</v>
      </c>
    </row>
    <row r="1031" spans="1:15" x14ac:dyDescent="0.45">
      <c r="A1031" t="s">
        <v>8934</v>
      </c>
      <c r="B1031" s="1">
        <v>43116</v>
      </c>
      <c r="C1031" t="s">
        <v>4027</v>
      </c>
      <c r="D1031" t="s">
        <v>4028</v>
      </c>
      <c r="E1031" t="s">
        <v>18</v>
      </c>
      <c r="F1031" t="s">
        <v>19</v>
      </c>
      <c r="G1031" t="s">
        <v>318</v>
      </c>
      <c r="H1031" t="s">
        <v>228</v>
      </c>
      <c r="I1031">
        <v>49201</v>
      </c>
      <c r="J1031" t="s">
        <v>96</v>
      </c>
      <c r="K1031" t="s">
        <v>7948</v>
      </c>
      <c r="L1031" t="s">
        <v>24</v>
      </c>
      <c r="M1031" t="s">
        <v>28</v>
      </c>
      <c r="N1031" t="s">
        <v>7949</v>
      </c>
      <c r="O1031">
        <v>302.67</v>
      </c>
    </row>
    <row r="1032" spans="1:15" x14ac:dyDescent="0.45">
      <c r="A1032" t="s">
        <v>8934</v>
      </c>
      <c r="B1032" s="1">
        <v>43116</v>
      </c>
      <c r="C1032" t="s">
        <v>4027</v>
      </c>
      <c r="D1032" t="s">
        <v>4028</v>
      </c>
      <c r="E1032" t="s">
        <v>18</v>
      </c>
      <c r="F1032" t="s">
        <v>19</v>
      </c>
      <c r="G1032" t="s">
        <v>318</v>
      </c>
      <c r="H1032" t="s">
        <v>228</v>
      </c>
      <c r="I1032">
        <v>49201</v>
      </c>
      <c r="J1032" t="s">
        <v>96</v>
      </c>
      <c r="K1032" t="s">
        <v>1248</v>
      </c>
      <c r="L1032" t="s">
        <v>38</v>
      </c>
      <c r="M1032" t="s">
        <v>66</v>
      </c>
      <c r="N1032" t="s">
        <v>1249</v>
      </c>
      <c r="O1032">
        <v>5443.96</v>
      </c>
    </row>
    <row r="1033" spans="1:15" x14ac:dyDescent="0.45">
      <c r="A1033" t="s">
        <v>8927</v>
      </c>
      <c r="B1033" s="1">
        <v>42912</v>
      </c>
      <c r="C1033" t="s">
        <v>8928</v>
      </c>
      <c r="D1033" t="s">
        <v>8929</v>
      </c>
      <c r="E1033" t="s">
        <v>33</v>
      </c>
      <c r="F1033" t="s">
        <v>19</v>
      </c>
      <c r="G1033" t="s">
        <v>293</v>
      </c>
      <c r="H1033" t="s">
        <v>201</v>
      </c>
      <c r="I1033">
        <v>60653</v>
      </c>
      <c r="J1033" t="s">
        <v>96</v>
      </c>
      <c r="K1033" t="s">
        <v>631</v>
      </c>
      <c r="L1033" t="s">
        <v>38</v>
      </c>
      <c r="M1033" t="s">
        <v>59</v>
      </c>
      <c r="N1033" t="s">
        <v>632</v>
      </c>
      <c r="O1033">
        <v>5.3040000000000003</v>
      </c>
    </row>
    <row r="1034" spans="1:15" x14ac:dyDescent="0.45">
      <c r="A1034" t="s">
        <v>8921</v>
      </c>
      <c r="B1034" s="1">
        <v>43401</v>
      </c>
      <c r="C1034" t="s">
        <v>1424</v>
      </c>
      <c r="D1034" t="s">
        <v>1425</v>
      </c>
      <c r="E1034" t="s">
        <v>18</v>
      </c>
      <c r="F1034" t="s">
        <v>19</v>
      </c>
      <c r="G1034" t="s">
        <v>175</v>
      </c>
      <c r="H1034" t="s">
        <v>95</v>
      </c>
      <c r="I1034">
        <v>77095</v>
      </c>
      <c r="J1034" t="s">
        <v>96</v>
      </c>
      <c r="K1034" t="s">
        <v>3763</v>
      </c>
      <c r="L1034" t="s">
        <v>62</v>
      </c>
      <c r="M1034" t="s">
        <v>152</v>
      </c>
      <c r="N1034" t="s">
        <v>3764</v>
      </c>
      <c r="O1034">
        <v>26.175999999999998</v>
      </c>
    </row>
    <row r="1035" spans="1:15" x14ac:dyDescent="0.45">
      <c r="A1035" t="s">
        <v>8921</v>
      </c>
      <c r="B1035" s="1">
        <v>43401</v>
      </c>
      <c r="C1035" t="s">
        <v>1424</v>
      </c>
      <c r="D1035" t="s">
        <v>1425</v>
      </c>
      <c r="E1035" t="s">
        <v>18</v>
      </c>
      <c r="F1035" t="s">
        <v>19</v>
      </c>
      <c r="G1035" t="s">
        <v>175</v>
      </c>
      <c r="H1035" t="s">
        <v>95</v>
      </c>
      <c r="I1035">
        <v>77095</v>
      </c>
      <c r="J1035" t="s">
        <v>96</v>
      </c>
      <c r="K1035" t="s">
        <v>1147</v>
      </c>
      <c r="L1035" t="s">
        <v>38</v>
      </c>
      <c r="M1035" t="s">
        <v>81</v>
      </c>
      <c r="N1035" t="s">
        <v>1148</v>
      </c>
      <c r="O1035">
        <v>15.552</v>
      </c>
    </row>
    <row r="1036" spans="1:15" x14ac:dyDescent="0.45">
      <c r="A1036" t="s">
        <v>8921</v>
      </c>
      <c r="B1036" s="1">
        <v>43401</v>
      </c>
      <c r="C1036" t="s">
        <v>1424</v>
      </c>
      <c r="D1036" t="s">
        <v>1425</v>
      </c>
      <c r="E1036" t="s">
        <v>18</v>
      </c>
      <c r="F1036" t="s">
        <v>19</v>
      </c>
      <c r="G1036" t="s">
        <v>175</v>
      </c>
      <c r="H1036" t="s">
        <v>95</v>
      </c>
      <c r="I1036">
        <v>77095</v>
      </c>
      <c r="J1036" t="s">
        <v>96</v>
      </c>
      <c r="K1036" t="s">
        <v>236</v>
      </c>
      <c r="L1036" t="s">
        <v>62</v>
      </c>
      <c r="M1036" t="s">
        <v>152</v>
      </c>
      <c r="N1036" t="s">
        <v>237</v>
      </c>
      <c r="O1036">
        <v>24</v>
      </c>
    </row>
    <row r="1037" spans="1:15" x14ac:dyDescent="0.45">
      <c r="A1037" t="s">
        <v>8912</v>
      </c>
      <c r="B1037" s="1">
        <v>42161</v>
      </c>
      <c r="C1037" t="s">
        <v>7047</v>
      </c>
      <c r="D1037" t="s">
        <v>7048</v>
      </c>
      <c r="E1037" t="s">
        <v>93</v>
      </c>
      <c r="F1037" t="s">
        <v>19</v>
      </c>
      <c r="G1037" t="s">
        <v>175</v>
      </c>
      <c r="H1037" t="s">
        <v>95</v>
      </c>
      <c r="I1037">
        <v>77070</v>
      </c>
      <c r="J1037" t="s">
        <v>96</v>
      </c>
      <c r="K1037" t="s">
        <v>1190</v>
      </c>
      <c r="L1037" t="s">
        <v>38</v>
      </c>
      <c r="M1037" t="s">
        <v>39</v>
      </c>
      <c r="N1037" t="s">
        <v>1191</v>
      </c>
      <c r="O1037">
        <v>100.24</v>
      </c>
    </row>
    <row r="1038" spans="1:15" x14ac:dyDescent="0.4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45">
      <c r="A1039" t="s">
        <v>8911</v>
      </c>
      <c r="B1039" s="1">
        <v>42611</v>
      </c>
      <c r="C1039" t="s">
        <v>3170</v>
      </c>
      <c r="D1039" t="s">
        <v>3171</v>
      </c>
      <c r="E1039" t="s">
        <v>93</v>
      </c>
      <c r="F1039" t="s">
        <v>19</v>
      </c>
      <c r="G1039" t="s">
        <v>872</v>
      </c>
      <c r="H1039" t="s">
        <v>228</v>
      </c>
      <c r="I1039">
        <v>48234</v>
      </c>
      <c r="J1039" t="s">
        <v>96</v>
      </c>
      <c r="K1039" t="s">
        <v>3763</v>
      </c>
      <c r="L1039" t="s">
        <v>62</v>
      </c>
      <c r="M1039" t="s">
        <v>152</v>
      </c>
      <c r="N1039" t="s">
        <v>3764</v>
      </c>
      <c r="O1039">
        <v>114.52</v>
      </c>
    </row>
    <row r="1040" spans="1:15" x14ac:dyDescent="0.45">
      <c r="A1040" t="s">
        <v>8911</v>
      </c>
      <c r="B1040" s="1">
        <v>42611</v>
      </c>
      <c r="C1040" t="s">
        <v>3170</v>
      </c>
      <c r="D1040" t="s">
        <v>3171</v>
      </c>
      <c r="E1040" t="s">
        <v>93</v>
      </c>
      <c r="F1040" t="s">
        <v>19</v>
      </c>
      <c r="G1040" t="s">
        <v>872</v>
      </c>
      <c r="H1040" t="s">
        <v>228</v>
      </c>
      <c r="I1040">
        <v>48234</v>
      </c>
      <c r="J1040" t="s">
        <v>96</v>
      </c>
      <c r="K1040" t="s">
        <v>3851</v>
      </c>
      <c r="L1040" t="s">
        <v>62</v>
      </c>
      <c r="M1040" t="s">
        <v>63</v>
      </c>
      <c r="N1040" t="s">
        <v>3852</v>
      </c>
      <c r="O1040">
        <v>131.97999999999999</v>
      </c>
    </row>
    <row r="1041" spans="1:15" x14ac:dyDescent="0.45">
      <c r="A1041" t="s">
        <v>8903</v>
      </c>
      <c r="B1041" s="1">
        <v>42651</v>
      </c>
      <c r="C1041" t="s">
        <v>4556</v>
      </c>
      <c r="D1041" t="s">
        <v>4557</v>
      </c>
      <c r="E1041" t="s">
        <v>18</v>
      </c>
      <c r="F1041" t="s">
        <v>19</v>
      </c>
      <c r="G1041" t="s">
        <v>175</v>
      </c>
      <c r="H1041" t="s">
        <v>95</v>
      </c>
      <c r="I1041">
        <v>77036</v>
      </c>
      <c r="J1041" t="s">
        <v>96</v>
      </c>
      <c r="K1041" t="s">
        <v>6645</v>
      </c>
      <c r="L1041" t="s">
        <v>38</v>
      </c>
      <c r="M1041" t="s">
        <v>59</v>
      </c>
      <c r="N1041" t="s">
        <v>6646</v>
      </c>
      <c r="O1041">
        <v>3.44</v>
      </c>
    </row>
    <row r="1042" spans="1:15" x14ac:dyDescent="0.4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45">
      <c r="A1043" t="s">
        <v>8901</v>
      </c>
      <c r="B1043" s="1">
        <v>42723</v>
      </c>
      <c r="C1043" t="s">
        <v>6541</v>
      </c>
      <c r="D1043" t="s">
        <v>6542</v>
      </c>
      <c r="E1043" t="s">
        <v>18</v>
      </c>
      <c r="F1043" t="s">
        <v>19</v>
      </c>
      <c r="G1043" t="s">
        <v>8902</v>
      </c>
      <c r="H1043" t="s">
        <v>201</v>
      </c>
      <c r="I1043">
        <v>60025</v>
      </c>
      <c r="J1043" t="s">
        <v>96</v>
      </c>
      <c r="K1043" t="s">
        <v>3851</v>
      </c>
      <c r="L1043" t="s">
        <v>62</v>
      </c>
      <c r="M1043" t="s">
        <v>63</v>
      </c>
      <c r="N1043" t="s">
        <v>3852</v>
      </c>
      <c r="O1043">
        <v>158.376</v>
      </c>
    </row>
    <row r="1044" spans="1:15" x14ac:dyDescent="0.45">
      <c r="A1044" t="s">
        <v>8899</v>
      </c>
      <c r="B1044" s="1">
        <v>43163</v>
      </c>
      <c r="C1044" t="s">
        <v>4174</v>
      </c>
      <c r="D1044" t="s">
        <v>4175</v>
      </c>
      <c r="E1044" t="s">
        <v>93</v>
      </c>
      <c r="F1044" t="s">
        <v>19</v>
      </c>
      <c r="G1044" t="s">
        <v>175</v>
      </c>
      <c r="H1044" t="s">
        <v>95</v>
      </c>
      <c r="I1044">
        <v>77095</v>
      </c>
      <c r="J1044" t="s">
        <v>96</v>
      </c>
      <c r="K1044" t="s">
        <v>1476</v>
      </c>
      <c r="L1044" t="s">
        <v>38</v>
      </c>
      <c r="M1044" t="s">
        <v>50</v>
      </c>
      <c r="N1044" t="s">
        <v>1477</v>
      </c>
      <c r="O1044">
        <v>8.7200000000000006</v>
      </c>
    </row>
    <row r="1045" spans="1:15" x14ac:dyDescent="0.4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4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4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45">
      <c r="A1048" t="s">
        <v>8899</v>
      </c>
      <c r="B1048" s="1">
        <v>43163</v>
      </c>
      <c r="C1048" t="s">
        <v>4174</v>
      </c>
      <c r="D1048" t="s">
        <v>4175</v>
      </c>
      <c r="E1048" t="s">
        <v>93</v>
      </c>
      <c r="F1048" t="s">
        <v>19</v>
      </c>
      <c r="G1048" t="s">
        <v>175</v>
      </c>
      <c r="H1048" t="s">
        <v>95</v>
      </c>
      <c r="I1048">
        <v>77095</v>
      </c>
      <c r="J1048" t="s">
        <v>96</v>
      </c>
      <c r="K1048" t="s">
        <v>4384</v>
      </c>
      <c r="L1048" t="s">
        <v>38</v>
      </c>
      <c r="M1048" t="s">
        <v>39</v>
      </c>
      <c r="N1048" t="s">
        <v>4385</v>
      </c>
      <c r="O1048">
        <v>2.464</v>
      </c>
    </row>
    <row r="1049" spans="1:15" x14ac:dyDescent="0.45">
      <c r="A1049" t="s">
        <v>8899</v>
      </c>
      <c r="B1049" s="1">
        <v>43163</v>
      </c>
      <c r="C1049" t="s">
        <v>4174</v>
      </c>
      <c r="D1049" t="s">
        <v>4175</v>
      </c>
      <c r="E1049" t="s">
        <v>93</v>
      </c>
      <c r="F1049" t="s">
        <v>19</v>
      </c>
      <c r="G1049" t="s">
        <v>175</v>
      </c>
      <c r="H1049" t="s">
        <v>95</v>
      </c>
      <c r="I1049">
        <v>77095</v>
      </c>
      <c r="J1049" t="s">
        <v>96</v>
      </c>
      <c r="K1049" t="s">
        <v>161</v>
      </c>
      <c r="L1049" t="s">
        <v>24</v>
      </c>
      <c r="M1049" t="s">
        <v>56</v>
      </c>
      <c r="N1049" t="s">
        <v>162</v>
      </c>
      <c r="O1049">
        <v>103.5</v>
      </c>
    </row>
    <row r="1050" spans="1:15" x14ac:dyDescent="0.45">
      <c r="A1050" t="s">
        <v>8898</v>
      </c>
      <c r="B1050" s="1">
        <v>42434</v>
      </c>
      <c r="C1050" t="s">
        <v>3069</v>
      </c>
      <c r="D1050" t="s">
        <v>3070</v>
      </c>
      <c r="E1050" t="s">
        <v>18</v>
      </c>
      <c r="F1050" t="s">
        <v>19</v>
      </c>
      <c r="G1050" t="s">
        <v>293</v>
      </c>
      <c r="H1050" t="s">
        <v>201</v>
      </c>
      <c r="I1050">
        <v>60623</v>
      </c>
      <c r="J1050" t="s">
        <v>96</v>
      </c>
      <c r="K1050" t="s">
        <v>4311</v>
      </c>
      <c r="L1050" t="s">
        <v>38</v>
      </c>
      <c r="M1050" t="s">
        <v>259</v>
      </c>
      <c r="N1050" t="s">
        <v>4312</v>
      </c>
      <c r="O1050">
        <v>7.1040000000000001</v>
      </c>
    </row>
    <row r="1051" spans="1:15" x14ac:dyDescent="0.45">
      <c r="A1051" t="s">
        <v>8895</v>
      </c>
      <c r="B1051" s="1">
        <v>43448</v>
      </c>
      <c r="C1051" t="s">
        <v>555</v>
      </c>
      <c r="D1051" t="s">
        <v>556</v>
      </c>
      <c r="E1051" t="s">
        <v>18</v>
      </c>
      <c r="F1051" t="s">
        <v>19</v>
      </c>
      <c r="G1051" t="s">
        <v>4344</v>
      </c>
      <c r="H1051" t="s">
        <v>95</v>
      </c>
      <c r="I1051">
        <v>75023</v>
      </c>
      <c r="J1051" t="s">
        <v>96</v>
      </c>
      <c r="K1051" t="s">
        <v>46</v>
      </c>
      <c r="L1051" t="s">
        <v>24</v>
      </c>
      <c r="M1051" t="s">
        <v>47</v>
      </c>
      <c r="N1051" t="s">
        <v>48</v>
      </c>
      <c r="O1051">
        <v>974.98800000000006</v>
      </c>
    </row>
    <row r="1052" spans="1:15" x14ac:dyDescent="0.45">
      <c r="A1052" t="s">
        <v>8893</v>
      </c>
      <c r="B1052" s="1">
        <v>42459</v>
      </c>
      <c r="C1052" t="s">
        <v>6748</v>
      </c>
      <c r="D1052" t="s">
        <v>6749</v>
      </c>
      <c r="E1052" t="s">
        <v>33</v>
      </c>
      <c r="F1052" t="s">
        <v>19</v>
      </c>
      <c r="G1052" t="s">
        <v>293</v>
      </c>
      <c r="H1052" t="s">
        <v>201</v>
      </c>
      <c r="I1052">
        <v>60610</v>
      </c>
      <c r="J1052" t="s">
        <v>96</v>
      </c>
      <c r="K1052" t="s">
        <v>5830</v>
      </c>
      <c r="L1052" t="s">
        <v>62</v>
      </c>
      <c r="M1052" t="s">
        <v>63</v>
      </c>
      <c r="N1052" t="s">
        <v>5831</v>
      </c>
      <c r="O1052">
        <v>180.96</v>
      </c>
    </row>
    <row r="1053" spans="1:15" x14ac:dyDescent="0.45">
      <c r="A1053" t="s">
        <v>8893</v>
      </c>
      <c r="B1053" s="1">
        <v>42459</v>
      </c>
      <c r="C1053" t="s">
        <v>6748</v>
      </c>
      <c r="D1053" t="s">
        <v>6749</v>
      </c>
      <c r="E1053" t="s">
        <v>33</v>
      </c>
      <c r="F1053" t="s">
        <v>19</v>
      </c>
      <c r="G1053" t="s">
        <v>293</v>
      </c>
      <c r="H1053" t="s">
        <v>201</v>
      </c>
      <c r="I1053">
        <v>60610</v>
      </c>
      <c r="J1053" t="s">
        <v>96</v>
      </c>
      <c r="K1053" t="s">
        <v>4002</v>
      </c>
      <c r="L1053" t="s">
        <v>38</v>
      </c>
      <c r="M1053" t="s">
        <v>81</v>
      </c>
      <c r="N1053" t="s">
        <v>4003</v>
      </c>
      <c r="O1053">
        <v>23.52</v>
      </c>
    </row>
    <row r="1054" spans="1:15" x14ac:dyDescent="0.45">
      <c r="A1054" t="s">
        <v>8883</v>
      </c>
      <c r="B1054" s="1">
        <v>43039</v>
      </c>
      <c r="C1054" t="s">
        <v>2502</v>
      </c>
      <c r="D1054" t="s">
        <v>2503</v>
      </c>
      <c r="E1054" t="s">
        <v>33</v>
      </c>
      <c r="F1054" t="s">
        <v>19</v>
      </c>
      <c r="G1054" t="s">
        <v>4546</v>
      </c>
      <c r="H1054" t="s">
        <v>640</v>
      </c>
      <c r="I1054">
        <v>74133</v>
      </c>
      <c r="J1054" t="s">
        <v>96</v>
      </c>
      <c r="K1054" t="s">
        <v>6006</v>
      </c>
      <c r="L1054" t="s">
        <v>38</v>
      </c>
      <c r="M1054" t="s">
        <v>50</v>
      </c>
      <c r="N1054" t="s">
        <v>6007</v>
      </c>
      <c r="O1054">
        <v>332.94</v>
      </c>
    </row>
    <row r="1055" spans="1:15" x14ac:dyDescent="0.45">
      <c r="A1055" t="s">
        <v>8883</v>
      </c>
      <c r="B1055" s="1">
        <v>43039</v>
      </c>
      <c r="C1055" t="s">
        <v>2502</v>
      </c>
      <c r="D1055" t="s">
        <v>2503</v>
      </c>
      <c r="E1055" t="s">
        <v>33</v>
      </c>
      <c r="F1055" t="s">
        <v>19</v>
      </c>
      <c r="G1055" t="s">
        <v>4546</v>
      </c>
      <c r="H1055" t="s">
        <v>640</v>
      </c>
      <c r="I1055">
        <v>74133</v>
      </c>
      <c r="J1055" t="s">
        <v>96</v>
      </c>
      <c r="K1055" t="s">
        <v>6804</v>
      </c>
      <c r="L1055" t="s">
        <v>38</v>
      </c>
      <c r="M1055" t="s">
        <v>59</v>
      </c>
      <c r="N1055" t="s">
        <v>6805</v>
      </c>
      <c r="O1055">
        <v>12.39</v>
      </c>
    </row>
    <row r="1056" spans="1:15" x14ac:dyDescent="0.45">
      <c r="A1056" t="s">
        <v>8883</v>
      </c>
      <c r="B1056" s="1">
        <v>43039</v>
      </c>
      <c r="C1056" t="s">
        <v>2502</v>
      </c>
      <c r="D1056" t="s">
        <v>2503</v>
      </c>
      <c r="E1056" t="s">
        <v>33</v>
      </c>
      <c r="F1056" t="s">
        <v>19</v>
      </c>
      <c r="G1056" t="s">
        <v>4546</v>
      </c>
      <c r="H1056" t="s">
        <v>640</v>
      </c>
      <c r="I1056">
        <v>74133</v>
      </c>
      <c r="J1056" t="s">
        <v>96</v>
      </c>
      <c r="K1056" t="s">
        <v>5121</v>
      </c>
      <c r="L1056" t="s">
        <v>24</v>
      </c>
      <c r="M1056" t="s">
        <v>28</v>
      </c>
      <c r="N1056" t="s">
        <v>5122</v>
      </c>
      <c r="O1056">
        <v>368.97</v>
      </c>
    </row>
    <row r="1057" spans="1:15" x14ac:dyDescent="0.45">
      <c r="A1057" t="s">
        <v>8883</v>
      </c>
      <c r="B1057" s="1">
        <v>43039</v>
      </c>
      <c r="C1057" t="s">
        <v>2502</v>
      </c>
      <c r="D1057" t="s">
        <v>2503</v>
      </c>
      <c r="E1057" t="s">
        <v>33</v>
      </c>
      <c r="F1057" t="s">
        <v>19</v>
      </c>
      <c r="G1057" t="s">
        <v>4546</v>
      </c>
      <c r="H1057" t="s">
        <v>640</v>
      </c>
      <c r="I1057">
        <v>74133</v>
      </c>
      <c r="J1057" t="s">
        <v>96</v>
      </c>
      <c r="K1057" t="s">
        <v>568</v>
      </c>
      <c r="L1057" t="s">
        <v>38</v>
      </c>
      <c r="M1057" t="s">
        <v>569</v>
      </c>
      <c r="N1057" t="s">
        <v>570</v>
      </c>
      <c r="O1057">
        <v>21.96</v>
      </c>
    </row>
    <row r="1058" spans="1:15" x14ac:dyDescent="0.45">
      <c r="A1058" t="s">
        <v>8876</v>
      </c>
      <c r="B1058" s="1">
        <v>43234</v>
      </c>
      <c r="C1058" t="s">
        <v>1872</v>
      </c>
      <c r="D1058" t="s">
        <v>1873</v>
      </c>
      <c r="E1058" t="s">
        <v>18</v>
      </c>
      <c r="F1058" t="s">
        <v>19</v>
      </c>
      <c r="G1058" t="s">
        <v>175</v>
      </c>
      <c r="H1058" t="s">
        <v>95</v>
      </c>
      <c r="I1058">
        <v>77041</v>
      </c>
      <c r="J1058" t="s">
        <v>96</v>
      </c>
      <c r="K1058" t="s">
        <v>7637</v>
      </c>
      <c r="L1058" t="s">
        <v>38</v>
      </c>
      <c r="M1058" t="s">
        <v>81</v>
      </c>
      <c r="N1058" t="s">
        <v>7638</v>
      </c>
      <c r="O1058">
        <v>76.864000000000004</v>
      </c>
    </row>
    <row r="1059" spans="1:15" x14ac:dyDescent="0.45">
      <c r="A1059" t="s">
        <v>8876</v>
      </c>
      <c r="B1059" s="1">
        <v>43234</v>
      </c>
      <c r="C1059" t="s">
        <v>1872</v>
      </c>
      <c r="D1059" t="s">
        <v>1873</v>
      </c>
      <c r="E1059" t="s">
        <v>18</v>
      </c>
      <c r="F1059" t="s">
        <v>19</v>
      </c>
      <c r="G1059" t="s">
        <v>175</v>
      </c>
      <c r="H1059" t="s">
        <v>95</v>
      </c>
      <c r="I1059">
        <v>77041</v>
      </c>
      <c r="J1059" t="s">
        <v>96</v>
      </c>
      <c r="K1059" t="s">
        <v>6788</v>
      </c>
      <c r="L1059" t="s">
        <v>62</v>
      </c>
      <c r="M1059" t="s">
        <v>63</v>
      </c>
      <c r="N1059" t="s">
        <v>6789</v>
      </c>
      <c r="O1059">
        <v>7.992</v>
      </c>
    </row>
    <row r="1060" spans="1:15" x14ac:dyDescent="0.45">
      <c r="A1060" t="s">
        <v>8876</v>
      </c>
      <c r="B1060" s="1">
        <v>43234</v>
      </c>
      <c r="C1060" t="s">
        <v>1872</v>
      </c>
      <c r="D1060" t="s">
        <v>1873</v>
      </c>
      <c r="E1060" t="s">
        <v>18</v>
      </c>
      <c r="F1060" t="s">
        <v>19</v>
      </c>
      <c r="G1060" t="s">
        <v>175</v>
      </c>
      <c r="H1060" t="s">
        <v>95</v>
      </c>
      <c r="I1060">
        <v>77041</v>
      </c>
      <c r="J1060" t="s">
        <v>96</v>
      </c>
      <c r="K1060" t="s">
        <v>8877</v>
      </c>
      <c r="L1060" t="s">
        <v>38</v>
      </c>
      <c r="M1060" t="s">
        <v>81</v>
      </c>
      <c r="N1060" t="s">
        <v>8878</v>
      </c>
      <c r="O1060">
        <v>47.951999999999998</v>
      </c>
    </row>
    <row r="1061" spans="1:15" x14ac:dyDescent="0.45">
      <c r="A1061" t="s">
        <v>8876</v>
      </c>
      <c r="B1061" s="1">
        <v>43234</v>
      </c>
      <c r="C1061" t="s">
        <v>1872</v>
      </c>
      <c r="D1061" t="s">
        <v>1873</v>
      </c>
      <c r="E1061" t="s">
        <v>18</v>
      </c>
      <c r="F1061" t="s">
        <v>19</v>
      </c>
      <c r="G1061" t="s">
        <v>175</v>
      </c>
      <c r="H1061" t="s">
        <v>95</v>
      </c>
      <c r="I1061">
        <v>77041</v>
      </c>
      <c r="J1061" t="s">
        <v>96</v>
      </c>
      <c r="K1061" t="s">
        <v>4709</v>
      </c>
      <c r="L1061" t="s">
        <v>38</v>
      </c>
      <c r="M1061" t="s">
        <v>59</v>
      </c>
      <c r="N1061" t="s">
        <v>4710</v>
      </c>
      <c r="O1061">
        <v>46.2</v>
      </c>
    </row>
    <row r="1062" spans="1:15" x14ac:dyDescent="0.4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45">
      <c r="A1063" t="s">
        <v>8876</v>
      </c>
      <c r="B1063" s="1">
        <v>43234</v>
      </c>
      <c r="C1063" t="s">
        <v>1872</v>
      </c>
      <c r="D1063" t="s">
        <v>1873</v>
      </c>
      <c r="E1063" t="s">
        <v>18</v>
      </c>
      <c r="F1063" t="s">
        <v>19</v>
      </c>
      <c r="G1063" t="s">
        <v>175</v>
      </c>
      <c r="H1063" t="s">
        <v>95</v>
      </c>
      <c r="I1063">
        <v>77041</v>
      </c>
      <c r="J1063" t="s">
        <v>96</v>
      </c>
      <c r="K1063" t="s">
        <v>4766</v>
      </c>
      <c r="L1063" t="s">
        <v>24</v>
      </c>
      <c r="M1063" t="s">
        <v>28</v>
      </c>
      <c r="N1063" t="s">
        <v>4767</v>
      </c>
      <c r="O1063">
        <v>899.43</v>
      </c>
    </row>
    <row r="1064" spans="1:15" x14ac:dyDescent="0.45">
      <c r="A1064" t="s">
        <v>8871</v>
      </c>
      <c r="B1064" s="1">
        <v>43404</v>
      </c>
      <c r="C1064" t="s">
        <v>5001</v>
      </c>
      <c r="D1064" t="s">
        <v>5002</v>
      </c>
      <c r="E1064" t="s">
        <v>93</v>
      </c>
      <c r="F1064" t="s">
        <v>19</v>
      </c>
      <c r="G1064" t="s">
        <v>807</v>
      </c>
      <c r="H1064" t="s">
        <v>95</v>
      </c>
      <c r="I1064">
        <v>75217</v>
      </c>
      <c r="J1064" t="s">
        <v>96</v>
      </c>
      <c r="K1064" t="s">
        <v>1107</v>
      </c>
      <c r="L1064" t="s">
        <v>38</v>
      </c>
      <c r="M1064" t="s">
        <v>59</v>
      </c>
      <c r="N1064" t="s">
        <v>1108</v>
      </c>
      <c r="O1064">
        <v>5.2480000000000002</v>
      </c>
    </row>
    <row r="1065" spans="1:15" x14ac:dyDescent="0.45">
      <c r="A1065" t="s">
        <v>8866</v>
      </c>
      <c r="B1065" s="1">
        <v>42034</v>
      </c>
      <c r="C1065" t="s">
        <v>1363</v>
      </c>
      <c r="D1065" t="s">
        <v>1364</v>
      </c>
      <c r="E1065" t="s">
        <v>18</v>
      </c>
      <c r="F1065" t="s">
        <v>19</v>
      </c>
      <c r="G1065" t="s">
        <v>872</v>
      </c>
      <c r="H1065" t="s">
        <v>228</v>
      </c>
      <c r="I1065">
        <v>48234</v>
      </c>
      <c r="J1065" t="s">
        <v>96</v>
      </c>
      <c r="K1065" t="s">
        <v>676</v>
      </c>
      <c r="L1065" t="s">
        <v>38</v>
      </c>
      <c r="M1065" t="s">
        <v>50</v>
      </c>
      <c r="N1065" t="s">
        <v>677</v>
      </c>
      <c r="O1065">
        <v>229.94</v>
      </c>
    </row>
    <row r="1066" spans="1:15" x14ac:dyDescent="0.45">
      <c r="A1066" t="s">
        <v>8866</v>
      </c>
      <c r="B1066" s="1">
        <v>42034</v>
      </c>
      <c r="C1066" t="s">
        <v>1363</v>
      </c>
      <c r="D1066" t="s">
        <v>1364</v>
      </c>
      <c r="E1066" t="s">
        <v>18</v>
      </c>
      <c r="F1066" t="s">
        <v>19</v>
      </c>
      <c r="G1066" t="s">
        <v>872</v>
      </c>
      <c r="H1066" t="s">
        <v>228</v>
      </c>
      <c r="I1066">
        <v>48234</v>
      </c>
      <c r="J1066" t="s">
        <v>96</v>
      </c>
      <c r="K1066" t="s">
        <v>2024</v>
      </c>
      <c r="L1066" t="s">
        <v>38</v>
      </c>
      <c r="M1066" t="s">
        <v>81</v>
      </c>
      <c r="N1066" t="s">
        <v>2025</v>
      </c>
      <c r="O1066">
        <v>10.56</v>
      </c>
    </row>
    <row r="1067" spans="1:15" x14ac:dyDescent="0.45">
      <c r="A1067" t="s">
        <v>8865</v>
      </c>
      <c r="B1067" s="1">
        <v>43115</v>
      </c>
      <c r="C1067" t="s">
        <v>5559</v>
      </c>
      <c r="D1067" t="s">
        <v>5560</v>
      </c>
      <c r="E1067" t="s">
        <v>18</v>
      </c>
      <c r="F1067" t="s">
        <v>19</v>
      </c>
      <c r="G1067" t="s">
        <v>1230</v>
      </c>
      <c r="H1067" t="s">
        <v>95</v>
      </c>
      <c r="I1067">
        <v>78745</v>
      </c>
      <c r="J1067" t="s">
        <v>96</v>
      </c>
      <c r="K1067" t="s">
        <v>1590</v>
      </c>
      <c r="L1067" t="s">
        <v>38</v>
      </c>
      <c r="M1067" t="s">
        <v>66</v>
      </c>
      <c r="N1067" t="s">
        <v>1591</v>
      </c>
      <c r="O1067">
        <v>4.2759999999999998</v>
      </c>
    </row>
    <row r="1068" spans="1:15" x14ac:dyDescent="0.45">
      <c r="A1068" t="s">
        <v>8865</v>
      </c>
      <c r="B1068" s="1">
        <v>43115</v>
      </c>
      <c r="C1068" t="s">
        <v>5559</v>
      </c>
      <c r="D1068" t="s">
        <v>5560</v>
      </c>
      <c r="E1068" t="s">
        <v>18</v>
      </c>
      <c r="F1068" t="s">
        <v>19</v>
      </c>
      <c r="G1068" t="s">
        <v>1230</v>
      </c>
      <c r="H1068" t="s">
        <v>95</v>
      </c>
      <c r="I1068">
        <v>78745</v>
      </c>
      <c r="J1068" t="s">
        <v>96</v>
      </c>
      <c r="K1068" t="s">
        <v>7034</v>
      </c>
      <c r="L1068" t="s">
        <v>62</v>
      </c>
      <c r="M1068" t="s">
        <v>152</v>
      </c>
      <c r="N1068" t="s">
        <v>7035</v>
      </c>
      <c r="O1068">
        <v>62.591999999999999</v>
      </c>
    </row>
    <row r="1069" spans="1:15" x14ac:dyDescent="0.45">
      <c r="A1069" t="s">
        <v>8865</v>
      </c>
      <c r="B1069" s="1">
        <v>43115</v>
      </c>
      <c r="C1069" t="s">
        <v>5559</v>
      </c>
      <c r="D1069" t="s">
        <v>5560</v>
      </c>
      <c r="E1069" t="s">
        <v>18</v>
      </c>
      <c r="F1069" t="s">
        <v>19</v>
      </c>
      <c r="G1069" t="s">
        <v>1230</v>
      </c>
      <c r="H1069" t="s">
        <v>95</v>
      </c>
      <c r="I1069">
        <v>78745</v>
      </c>
      <c r="J1069" t="s">
        <v>96</v>
      </c>
      <c r="K1069" t="s">
        <v>1011</v>
      </c>
      <c r="L1069" t="s">
        <v>62</v>
      </c>
      <c r="M1069" t="s">
        <v>152</v>
      </c>
      <c r="N1069" t="s">
        <v>1012</v>
      </c>
      <c r="O1069">
        <v>47.984000000000002</v>
      </c>
    </row>
    <row r="1070" spans="1:15" x14ac:dyDescent="0.4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45">
      <c r="A1071" t="s">
        <v>8865</v>
      </c>
      <c r="B1071" s="1">
        <v>43115</v>
      </c>
      <c r="C1071" t="s">
        <v>5559</v>
      </c>
      <c r="D1071" t="s">
        <v>5560</v>
      </c>
      <c r="E1071" t="s">
        <v>18</v>
      </c>
      <c r="F1071" t="s">
        <v>19</v>
      </c>
      <c r="G1071" t="s">
        <v>1230</v>
      </c>
      <c r="H1071" t="s">
        <v>95</v>
      </c>
      <c r="I1071">
        <v>78745</v>
      </c>
      <c r="J1071" t="s">
        <v>96</v>
      </c>
      <c r="K1071" t="s">
        <v>3124</v>
      </c>
      <c r="L1071" t="s">
        <v>38</v>
      </c>
      <c r="M1071" t="s">
        <v>66</v>
      </c>
      <c r="N1071" t="s">
        <v>3125</v>
      </c>
      <c r="O1071">
        <v>32.783999999999999</v>
      </c>
    </row>
    <row r="1072" spans="1:15" x14ac:dyDescent="0.45">
      <c r="A1072" t="s">
        <v>8856</v>
      </c>
      <c r="B1072" s="1">
        <v>43011</v>
      </c>
      <c r="C1072" t="s">
        <v>7260</v>
      </c>
      <c r="D1072" t="s">
        <v>7261</v>
      </c>
      <c r="E1072" t="s">
        <v>33</v>
      </c>
      <c r="F1072" t="s">
        <v>19</v>
      </c>
      <c r="G1072" t="s">
        <v>750</v>
      </c>
      <c r="H1072" t="s">
        <v>95</v>
      </c>
      <c r="I1072">
        <v>75051</v>
      </c>
      <c r="J1072" t="s">
        <v>96</v>
      </c>
      <c r="K1072" t="s">
        <v>1131</v>
      </c>
      <c r="L1072" t="s">
        <v>24</v>
      </c>
      <c r="M1072" t="s">
        <v>56</v>
      </c>
      <c r="N1072" t="s">
        <v>1132</v>
      </c>
      <c r="O1072">
        <v>38.08</v>
      </c>
    </row>
    <row r="1073" spans="1:15" x14ac:dyDescent="0.45">
      <c r="A1073" t="s">
        <v>8840</v>
      </c>
      <c r="B1073" s="1">
        <v>43346</v>
      </c>
      <c r="C1073" t="s">
        <v>1301</v>
      </c>
      <c r="D1073" t="s">
        <v>1302</v>
      </c>
      <c r="E1073" t="s">
        <v>18</v>
      </c>
      <c r="F1073" t="s">
        <v>19</v>
      </c>
      <c r="G1073" t="s">
        <v>807</v>
      </c>
      <c r="H1073" t="s">
        <v>95</v>
      </c>
      <c r="I1073">
        <v>75217</v>
      </c>
      <c r="J1073" t="s">
        <v>96</v>
      </c>
      <c r="K1073" t="s">
        <v>3117</v>
      </c>
      <c r="L1073" t="s">
        <v>24</v>
      </c>
      <c r="M1073" t="s">
        <v>56</v>
      </c>
      <c r="N1073" t="s">
        <v>3118</v>
      </c>
      <c r="O1073">
        <v>108.4</v>
      </c>
    </row>
    <row r="1074" spans="1:15" x14ac:dyDescent="0.45">
      <c r="A1074" t="s">
        <v>8832</v>
      </c>
      <c r="B1074" s="1">
        <v>42024</v>
      </c>
      <c r="C1074" t="s">
        <v>1649</v>
      </c>
      <c r="D1074" t="s">
        <v>1650</v>
      </c>
      <c r="E1074" t="s">
        <v>18</v>
      </c>
      <c r="F1074" t="s">
        <v>19</v>
      </c>
      <c r="G1074" t="s">
        <v>227</v>
      </c>
      <c r="H1074" t="s">
        <v>228</v>
      </c>
      <c r="I1074">
        <v>48185</v>
      </c>
      <c r="J1074" t="s">
        <v>96</v>
      </c>
      <c r="K1074" t="s">
        <v>3875</v>
      </c>
      <c r="L1074" t="s">
        <v>38</v>
      </c>
      <c r="M1074" t="s">
        <v>66</v>
      </c>
      <c r="N1074" t="s">
        <v>1207</v>
      </c>
      <c r="O1074">
        <v>29.7</v>
      </c>
    </row>
    <row r="1075" spans="1:15" x14ac:dyDescent="0.45">
      <c r="A1075" t="s">
        <v>8832</v>
      </c>
      <c r="B1075" s="1">
        <v>42024</v>
      </c>
      <c r="C1075" t="s">
        <v>1649</v>
      </c>
      <c r="D1075" t="s">
        <v>1650</v>
      </c>
      <c r="E1075" t="s">
        <v>18</v>
      </c>
      <c r="F1075" t="s">
        <v>19</v>
      </c>
      <c r="G1075" t="s">
        <v>227</v>
      </c>
      <c r="H1075" t="s">
        <v>228</v>
      </c>
      <c r="I1075">
        <v>48185</v>
      </c>
      <c r="J1075" t="s">
        <v>96</v>
      </c>
      <c r="K1075" t="s">
        <v>3404</v>
      </c>
      <c r="L1075" t="s">
        <v>24</v>
      </c>
      <c r="M1075" t="s">
        <v>56</v>
      </c>
      <c r="N1075" t="s">
        <v>3405</v>
      </c>
      <c r="O1075">
        <v>14.73</v>
      </c>
    </row>
    <row r="1076" spans="1:15" x14ac:dyDescent="0.45">
      <c r="A1076" t="s">
        <v>8832</v>
      </c>
      <c r="B1076" s="1">
        <v>42024</v>
      </c>
      <c r="C1076" t="s">
        <v>1649</v>
      </c>
      <c r="D1076" t="s">
        <v>1650</v>
      </c>
      <c r="E1076" t="s">
        <v>18</v>
      </c>
      <c r="F1076" t="s">
        <v>19</v>
      </c>
      <c r="G1076" t="s">
        <v>227</v>
      </c>
      <c r="H1076" t="s">
        <v>228</v>
      </c>
      <c r="I1076">
        <v>48185</v>
      </c>
      <c r="J1076" t="s">
        <v>96</v>
      </c>
      <c r="K1076" t="s">
        <v>4229</v>
      </c>
      <c r="L1076" t="s">
        <v>38</v>
      </c>
      <c r="M1076" t="s">
        <v>59</v>
      </c>
      <c r="N1076" t="s">
        <v>4230</v>
      </c>
      <c r="O1076">
        <v>43.92</v>
      </c>
    </row>
    <row r="1077" spans="1:15" x14ac:dyDescent="0.45">
      <c r="A1077" t="s">
        <v>8832</v>
      </c>
      <c r="B1077" s="1">
        <v>42024</v>
      </c>
      <c r="C1077" t="s">
        <v>1649</v>
      </c>
      <c r="D1077" t="s">
        <v>1650</v>
      </c>
      <c r="E1077" t="s">
        <v>18</v>
      </c>
      <c r="F1077" t="s">
        <v>19</v>
      </c>
      <c r="G1077" t="s">
        <v>227</v>
      </c>
      <c r="H1077" t="s">
        <v>228</v>
      </c>
      <c r="I1077">
        <v>48185</v>
      </c>
      <c r="J1077" t="s">
        <v>96</v>
      </c>
      <c r="K1077" t="s">
        <v>5265</v>
      </c>
      <c r="L1077" t="s">
        <v>38</v>
      </c>
      <c r="M1077" t="s">
        <v>50</v>
      </c>
      <c r="N1077" t="s">
        <v>5266</v>
      </c>
      <c r="O1077">
        <v>66.58</v>
      </c>
    </row>
    <row r="1078" spans="1:15" x14ac:dyDescent="0.4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45">
      <c r="A1079" t="s">
        <v>8832</v>
      </c>
      <c r="B1079" s="1">
        <v>42024</v>
      </c>
      <c r="C1079" t="s">
        <v>1649</v>
      </c>
      <c r="D1079" t="s">
        <v>1650</v>
      </c>
      <c r="E1079" t="s">
        <v>18</v>
      </c>
      <c r="F1079" t="s">
        <v>19</v>
      </c>
      <c r="G1079" t="s">
        <v>227</v>
      </c>
      <c r="H1079" t="s">
        <v>228</v>
      </c>
      <c r="I1079">
        <v>48185</v>
      </c>
      <c r="J1079" t="s">
        <v>96</v>
      </c>
      <c r="K1079" t="s">
        <v>97</v>
      </c>
      <c r="L1079" t="s">
        <v>38</v>
      </c>
      <c r="M1079" t="s">
        <v>69</v>
      </c>
      <c r="N1079" t="s">
        <v>98</v>
      </c>
      <c r="O1079">
        <v>247.71600000000001</v>
      </c>
    </row>
    <row r="1080" spans="1:15" x14ac:dyDescent="0.45">
      <c r="A1080" t="s">
        <v>8832</v>
      </c>
      <c r="B1080" s="1">
        <v>42024</v>
      </c>
      <c r="C1080" t="s">
        <v>1649</v>
      </c>
      <c r="D1080" t="s">
        <v>1650</v>
      </c>
      <c r="E1080" t="s">
        <v>18</v>
      </c>
      <c r="F1080" t="s">
        <v>19</v>
      </c>
      <c r="G1080" t="s">
        <v>227</v>
      </c>
      <c r="H1080" t="s">
        <v>228</v>
      </c>
      <c r="I1080">
        <v>48185</v>
      </c>
      <c r="J1080" t="s">
        <v>96</v>
      </c>
      <c r="K1080" t="s">
        <v>2071</v>
      </c>
      <c r="L1080" t="s">
        <v>38</v>
      </c>
      <c r="M1080" t="s">
        <v>66</v>
      </c>
      <c r="N1080" t="s">
        <v>2072</v>
      </c>
      <c r="O1080">
        <v>19.05</v>
      </c>
    </row>
    <row r="1081" spans="1:15" x14ac:dyDescent="0.45">
      <c r="A1081" t="s">
        <v>8832</v>
      </c>
      <c r="B1081" s="1">
        <v>42024</v>
      </c>
      <c r="C1081" t="s">
        <v>1649</v>
      </c>
      <c r="D1081" t="s">
        <v>1650</v>
      </c>
      <c r="E1081" t="s">
        <v>18</v>
      </c>
      <c r="F1081" t="s">
        <v>19</v>
      </c>
      <c r="G1081" t="s">
        <v>227</v>
      </c>
      <c r="H1081" t="s">
        <v>228</v>
      </c>
      <c r="I1081">
        <v>48185</v>
      </c>
      <c r="J1081" t="s">
        <v>96</v>
      </c>
      <c r="K1081" t="s">
        <v>1079</v>
      </c>
      <c r="L1081" t="s">
        <v>24</v>
      </c>
      <c r="M1081" t="s">
        <v>56</v>
      </c>
      <c r="N1081" t="s">
        <v>1080</v>
      </c>
      <c r="O1081">
        <v>272.94</v>
      </c>
    </row>
    <row r="1082" spans="1:15" x14ac:dyDescent="0.4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4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45">
      <c r="A1084" t="s">
        <v>8832</v>
      </c>
      <c r="B1084" s="1">
        <v>42024</v>
      </c>
      <c r="C1084" t="s">
        <v>1649</v>
      </c>
      <c r="D1084" t="s">
        <v>1650</v>
      </c>
      <c r="E1084" t="s">
        <v>18</v>
      </c>
      <c r="F1084" t="s">
        <v>19</v>
      </c>
      <c r="G1084" t="s">
        <v>227</v>
      </c>
      <c r="H1084" t="s">
        <v>228</v>
      </c>
      <c r="I1084">
        <v>48185</v>
      </c>
      <c r="J1084" t="s">
        <v>96</v>
      </c>
      <c r="K1084" t="s">
        <v>49</v>
      </c>
      <c r="L1084" t="s">
        <v>38</v>
      </c>
      <c r="M1084" t="s">
        <v>50</v>
      </c>
      <c r="N1084" t="s">
        <v>51</v>
      </c>
      <c r="O1084">
        <v>13.98</v>
      </c>
    </row>
    <row r="1085" spans="1:15" x14ac:dyDescent="0.45">
      <c r="A1085" t="s">
        <v>8829</v>
      </c>
      <c r="B1085" s="1">
        <v>42158</v>
      </c>
      <c r="C1085" t="s">
        <v>1502</v>
      </c>
      <c r="D1085" t="s">
        <v>1503</v>
      </c>
      <c r="E1085" t="s">
        <v>93</v>
      </c>
      <c r="F1085" t="s">
        <v>19</v>
      </c>
      <c r="G1085" t="s">
        <v>5308</v>
      </c>
      <c r="H1085" t="s">
        <v>228</v>
      </c>
      <c r="I1085">
        <v>48640</v>
      </c>
      <c r="J1085" t="s">
        <v>96</v>
      </c>
      <c r="K1085" t="s">
        <v>2571</v>
      </c>
      <c r="L1085" t="s">
        <v>38</v>
      </c>
      <c r="M1085" t="s">
        <v>164</v>
      </c>
      <c r="N1085" t="s">
        <v>2572</v>
      </c>
      <c r="O1085">
        <v>15.28</v>
      </c>
    </row>
    <row r="1086" spans="1:15" x14ac:dyDescent="0.45">
      <c r="A1086" t="s">
        <v>8825</v>
      </c>
      <c r="B1086" s="1">
        <v>42332</v>
      </c>
      <c r="C1086" t="s">
        <v>2035</v>
      </c>
      <c r="D1086" t="s">
        <v>2036</v>
      </c>
      <c r="E1086" t="s">
        <v>33</v>
      </c>
      <c r="F1086" t="s">
        <v>19</v>
      </c>
      <c r="G1086" t="s">
        <v>318</v>
      </c>
      <c r="H1086" t="s">
        <v>228</v>
      </c>
      <c r="I1086">
        <v>49201</v>
      </c>
      <c r="J1086" t="s">
        <v>96</v>
      </c>
      <c r="K1086" t="s">
        <v>928</v>
      </c>
      <c r="L1086" t="s">
        <v>38</v>
      </c>
      <c r="M1086" t="s">
        <v>81</v>
      </c>
      <c r="N1086" t="s">
        <v>929</v>
      </c>
      <c r="O1086">
        <v>15.96</v>
      </c>
    </row>
    <row r="1087" spans="1:15" x14ac:dyDescent="0.45">
      <c r="A1087" t="s">
        <v>8825</v>
      </c>
      <c r="B1087" s="1">
        <v>42332</v>
      </c>
      <c r="C1087" t="s">
        <v>2035</v>
      </c>
      <c r="D1087" t="s">
        <v>2036</v>
      </c>
      <c r="E1087" t="s">
        <v>33</v>
      </c>
      <c r="F1087" t="s">
        <v>19</v>
      </c>
      <c r="G1087" t="s">
        <v>318</v>
      </c>
      <c r="H1087" t="s">
        <v>228</v>
      </c>
      <c r="I1087">
        <v>49201</v>
      </c>
      <c r="J1087" t="s">
        <v>96</v>
      </c>
      <c r="K1087" t="s">
        <v>5851</v>
      </c>
      <c r="L1087" t="s">
        <v>38</v>
      </c>
      <c r="M1087" t="s">
        <v>81</v>
      </c>
      <c r="N1087" t="s">
        <v>5852</v>
      </c>
      <c r="O1087">
        <v>144.12</v>
      </c>
    </row>
    <row r="1088" spans="1:15" x14ac:dyDescent="0.4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45">
      <c r="A1089" t="s">
        <v>8825</v>
      </c>
      <c r="B1089" s="1">
        <v>42332</v>
      </c>
      <c r="C1089" t="s">
        <v>2035</v>
      </c>
      <c r="D1089" t="s">
        <v>2036</v>
      </c>
      <c r="E1089" t="s">
        <v>33</v>
      </c>
      <c r="F1089" t="s">
        <v>19</v>
      </c>
      <c r="G1089" t="s">
        <v>318</v>
      </c>
      <c r="H1089" t="s">
        <v>228</v>
      </c>
      <c r="I1089">
        <v>49201</v>
      </c>
      <c r="J1089" t="s">
        <v>96</v>
      </c>
      <c r="K1089" t="s">
        <v>1965</v>
      </c>
      <c r="L1089" t="s">
        <v>38</v>
      </c>
      <c r="M1089" t="s">
        <v>39</v>
      </c>
      <c r="N1089" t="s">
        <v>1966</v>
      </c>
      <c r="O1089">
        <v>196.62</v>
      </c>
    </row>
    <row r="1090" spans="1:15" x14ac:dyDescent="0.45">
      <c r="A1090" t="s">
        <v>8825</v>
      </c>
      <c r="B1090" s="1">
        <v>42332</v>
      </c>
      <c r="C1090" t="s">
        <v>2035</v>
      </c>
      <c r="D1090" t="s">
        <v>2036</v>
      </c>
      <c r="E1090" t="s">
        <v>33</v>
      </c>
      <c r="F1090" t="s">
        <v>19</v>
      </c>
      <c r="G1090" t="s">
        <v>318</v>
      </c>
      <c r="H1090" t="s">
        <v>228</v>
      </c>
      <c r="I1090">
        <v>49201</v>
      </c>
      <c r="J1090" t="s">
        <v>96</v>
      </c>
      <c r="K1090" t="s">
        <v>480</v>
      </c>
      <c r="L1090" t="s">
        <v>38</v>
      </c>
      <c r="M1090" t="s">
        <v>59</v>
      </c>
      <c r="N1090" t="s">
        <v>481</v>
      </c>
      <c r="O1090">
        <v>151.91999999999999</v>
      </c>
    </row>
    <row r="1091" spans="1:15" x14ac:dyDescent="0.45">
      <c r="A1091" t="s">
        <v>8818</v>
      </c>
      <c r="B1091" s="1">
        <v>43269</v>
      </c>
      <c r="C1091" t="s">
        <v>629</v>
      </c>
      <c r="D1091" t="s">
        <v>630</v>
      </c>
      <c r="E1091" t="s">
        <v>93</v>
      </c>
      <c r="F1091" t="s">
        <v>19</v>
      </c>
      <c r="G1091" t="s">
        <v>5967</v>
      </c>
      <c r="H1091" t="s">
        <v>95</v>
      </c>
      <c r="I1091">
        <v>78415</v>
      </c>
      <c r="J1091" t="s">
        <v>96</v>
      </c>
      <c r="K1091" t="s">
        <v>4334</v>
      </c>
      <c r="L1091" t="s">
        <v>38</v>
      </c>
      <c r="M1091" t="s">
        <v>81</v>
      </c>
      <c r="N1091" t="s">
        <v>4335</v>
      </c>
      <c r="O1091">
        <v>74.352000000000004</v>
      </c>
    </row>
    <row r="1092" spans="1:15" x14ac:dyDescent="0.45">
      <c r="A1092" t="s">
        <v>8817</v>
      </c>
      <c r="B1092" s="1">
        <v>43427</v>
      </c>
      <c r="C1092" t="s">
        <v>982</v>
      </c>
      <c r="D1092" t="s">
        <v>983</v>
      </c>
      <c r="E1092" t="s">
        <v>18</v>
      </c>
      <c r="F1092" t="s">
        <v>19</v>
      </c>
      <c r="G1092" t="s">
        <v>807</v>
      </c>
      <c r="H1092" t="s">
        <v>95</v>
      </c>
      <c r="I1092">
        <v>75220</v>
      </c>
      <c r="J1092" t="s">
        <v>96</v>
      </c>
      <c r="K1092" t="s">
        <v>7695</v>
      </c>
      <c r="L1092" t="s">
        <v>62</v>
      </c>
      <c r="M1092" t="s">
        <v>63</v>
      </c>
      <c r="N1092" t="s">
        <v>7696</v>
      </c>
      <c r="O1092">
        <v>195.96</v>
      </c>
    </row>
    <row r="1093" spans="1:15" x14ac:dyDescent="0.45">
      <c r="A1093" t="s">
        <v>8816</v>
      </c>
      <c r="B1093" s="1">
        <v>42161</v>
      </c>
      <c r="C1093" t="s">
        <v>5756</v>
      </c>
      <c r="D1093" t="s">
        <v>5757</v>
      </c>
      <c r="E1093" t="s">
        <v>18</v>
      </c>
      <c r="F1093" t="s">
        <v>19</v>
      </c>
      <c r="G1093" t="s">
        <v>293</v>
      </c>
      <c r="H1093" t="s">
        <v>201</v>
      </c>
      <c r="I1093">
        <v>60623</v>
      </c>
      <c r="J1093" t="s">
        <v>96</v>
      </c>
      <c r="K1093" t="s">
        <v>2952</v>
      </c>
      <c r="L1093" t="s">
        <v>38</v>
      </c>
      <c r="M1093" t="s">
        <v>164</v>
      </c>
      <c r="N1093" t="s">
        <v>2953</v>
      </c>
      <c r="O1093">
        <v>13.984</v>
      </c>
    </row>
    <row r="1094" spans="1:15" x14ac:dyDescent="0.45">
      <c r="A1094" t="s">
        <v>8816</v>
      </c>
      <c r="B1094" s="1">
        <v>42161</v>
      </c>
      <c r="C1094" t="s">
        <v>5756</v>
      </c>
      <c r="D1094" t="s">
        <v>5757</v>
      </c>
      <c r="E1094" t="s">
        <v>18</v>
      </c>
      <c r="F1094" t="s">
        <v>19</v>
      </c>
      <c r="G1094" t="s">
        <v>293</v>
      </c>
      <c r="H1094" t="s">
        <v>201</v>
      </c>
      <c r="I1094">
        <v>60623</v>
      </c>
      <c r="J1094" t="s">
        <v>96</v>
      </c>
      <c r="K1094" t="s">
        <v>452</v>
      </c>
      <c r="L1094" t="s">
        <v>38</v>
      </c>
      <c r="M1094" t="s">
        <v>66</v>
      </c>
      <c r="N1094" t="s">
        <v>453</v>
      </c>
      <c r="O1094">
        <v>24.588000000000001</v>
      </c>
    </row>
    <row r="1095" spans="1:15" x14ac:dyDescent="0.45">
      <c r="A1095" t="s">
        <v>8793</v>
      </c>
      <c r="B1095" s="1">
        <v>43445</v>
      </c>
      <c r="C1095" t="s">
        <v>1331</v>
      </c>
      <c r="D1095" t="s">
        <v>1332</v>
      </c>
      <c r="E1095" t="s">
        <v>33</v>
      </c>
      <c r="F1095" t="s">
        <v>19</v>
      </c>
      <c r="G1095" t="s">
        <v>8794</v>
      </c>
      <c r="H1095" t="s">
        <v>201</v>
      </c>
      <c r="I1095">
        <v>60067</v>
      </c>
      <c r="J1095" t="s">
        <v>96</v>
      </c>
      <c r="K1095" t="s">
        <v>4792</v>
      </c>
      <c r="L1095" t="s">
        <v>62</v>
      </c>
      <c r="M1095" t="s">
        <v>152</v>
      </c>
      <c r="N1095" t="s">
        <v>4793</v>
      </c>
      <c r="O1095">
        <v>116.312</v>
      </c>
    </row>
    <row r="1096" spans="1:15" x14ac:dyDescent="0.45">
      <c r="A1096" t="s">
        <v>8788</v>
      </c>
      <c r="B1096" s="1">
        <v>43014</v>
      </c>
      <c r="C1096" t="s">
        <v>851</v>
      </c>
      <c r="D1096" t="s">
        <v>852</v>
      </c>
      <c r="E1096" t="s">
        <v>18</v>
      </c>
      <c r="F1096" t="s">
        <v>19</v>
      </c>
      <c r="G1096" t="s">
        <v>4546</v>
      </c>
      <c r="H1096" t="s">
        <v>640</v>
      </c>
      <c r="I1096">
        <v>74133</v>
      </c>
      <c r="J1096" t="s">
        <v>96</v>
      </c>
      <c r="K1096" t="s">
        <v>315</v>
      </c>
      <c r="L1096" t="s">
        <v>38</v>
      </c>
      <c r="M1096" t="s">
        <v>66</v>
      </c>
      <c r="N1096" t="s">
        <v>316</v>
      </c>
      <c r="O1096">
        <v>28.85</v>
      </c>
    </row>
    <row r="1097" spans="1:15" x14ac:dyDescent="0.45">
      <c r="A1097" t="s">
        <v>8786</v>
      </c>
      <c r="B1097" s="1">
        <v>43002</v>
      </c>
      <c r="C1097" t="s">
        <v>1283</v>
      </c>
      <c r="D1097" t="s">
        <v>1284</v>
      </c>
      <c r="E1097" t="s">
        <v>33</v>
      </c>
      <c r="F1097" t="s">
        <v>19</v>
      </c>
      <c r="G1097" t="s">
        <v>3098</v>
      </c>
      <c r="H1097" t="s">
        <v>201</v>
      </c>
      <c r="I1097">
        <v>61107</v>
      </c>
      <c r="J1097" t="s">
        <v>96</v>
      </c>
      <c r="K1097" t="s">
        <v>1505</v>
      </c>
      <c r="L1097" t="s">
        <v>38</v>
      </c>
      <c r="M1097" t="s">
        <v>66</v>
      </c>
      <c r="N1097" t="s">
        <v>1506</v>
      </c>
      <c r="O1097">
        <v>442.37200000000001</v>
      </c>
    </row>
    <row r="1098" spans="1:15" x14ac:dyDescent="0.45">
      <c r="A1098" t="s">
        <v>8783</v>
      </c>
      <c r="B1098" s="1">
        <v>42595</v>
      </c>
      <c r="C1098" t="s">
        <v>2224</v>
      </c>
      <c r="D1098" t="s">
        <v>2225</v>
      </c>
      <c r="E1098" t="s">
        <v>18</v>
      </c>
      <c r="F1098" t="s">
        <v>19</v>
      </c>
      <c r="G1098" t="s">
        <v>1458</v>
      </c>
      <c r="H1098" t="s">
        <v>244</v>
      </c>
      <c r="I1098">
        <v>47374</v>
      </c>
      <c r="J1098" t="s">
        <v>96</v>
      </c>
      <c r="K1098" t="s">
        <v>3119</v>
      </c>
      <c r="L1098" t="s">
        <v>38</v>
      </c>
      <c r="M1098" t="s">
        <v>66</v>
      </c>
      <c r="N1098" t="s">
        <v>3120</v>
      </c>
      <c r="O1098">
        <v>11.36</v>
      </c>
    </row>
    <row r="1099" spans="1:15" x14ac:dyDescent="0.45">
      <c r="A1099" t="s">
        <v>8779</v>
      </c>
      <c r="B1099" s="1">
        <v>43352</v>
      </c>
      <c r="C1099" t="s">
        <v>1170</v>
      </c>
      <c r="D1099" t="s">
        <v>1171</v>
      </c>
      <c r="E1099" t="s">
        <v>33</v>
      </c>
      <c r="F1099" t="s">
        <v>19</v>
      </c>
      <c r="G1099" t="s">
        <v>4344</v>
      </c>
      <c r="H1099" t="s">
        <v>95</v>
      </c>
      <c r="I1099">
        <v>75023</v>
      </c>
      <c r="J1099" t="s">
        <v>96</v>
      </c>
      <c r="K1099" t="s">
        <v>382</v>
      </c>
      <c r="L1099" t="s">
        <v>38</v>
      </c>
      <c r="M1099" t="s">
        <v>39</v>
      </c>
      <c r="N1099" t="s">
        <v>383</v>
      </c>
      <c r="O1099">
        <v>9.8559999999999999</v>
      </c>
    </row>
    <row r="1100" spans="1:15" x14ac:dyDescent="0.45">
      <c r="A1100" t="s">
        <v>8776</v>
      </c>
      <c r="B1100" s="1">
        <v>42340</v>
      </c>
      <c r="C1100" t="s">
        <v>3642</v>
      </c>
      <c r="D1100" t="s">
        <v>3643</v>
      </c>
      <c r="E1100" t="s">
        <v>18</v>
      </c>
      <c r="F1100" t="s">
        <v>19</v>
      </c>
      <c r="G1100" t="s">
        <v>293</v>
      </c>
      <c r="H1100" t="s">
        <v>201</v>
      </c>
      <c r="I1100">
        <v>60623</v>
      </c>
      <c r="J1100" t="s">
        <v>96</v>
      </c>
      <c r="K1100" t="s">
        <v>1421</v>
      </c>
      <c r="L1100" t="s">
        <v>38</v>
      </c>
      <c r="M1100" t="s">
        <v>69</v>
      </c>
      <c r="N1100" t="s">
        <v>1422</v>
      </c>
      <c r="O1100">
        <v>2.3940000000000001</v>
      </c>
    </row>
    <row r="1101" spans="1:15" x14ac:dyDescent="0.45">
      <c r="A1101" t="s">
        <v>8773</v>
      </c>
      <c r="B1101" s="1">
        <v>43249</v>
      </c>
      <c r="C1101" t="s">
        <v>5153</v>
      </c>
      <c r="D1101" t="s">
        <v>5154</v>
      </c>
      <c r="E1101" t="s">
        <v>18</v>
      </c>
      <c r="F1101" t="s">
        <v>19</v>
      </c>
      <c r="G1101" t="s">
        <v>487</v>
      </c>
      <c r="H1101" t="s">
        <v>244</v>
      </c>
      <c r="I1101">
        <v>47201</v>
      </c>
      <c r="J1101" t="s">
        <v>96</v>
      </c>
      <c r="K1101" t="s">
        <v>928</v>
      </c>
      <c r="L1101" t="s">
        <v>38</v>
      </c>
      <c r="M1101" t="s">
        <v>81</v>
      </c>
      <c r="N1101" t="s">
        <v>929</v>
      </c>
      <c r="O1101">
        <v>7.98</v>
      </c>
    </row>
    <row r="1102" spans="1:15" x14ac:dyDescent="0.45">
      <c r="A1102" t="s">
        <v>8773</v>
      </c>
      <c r="B1102" s="1">
        <v>43249</v>
      </c>
      <c r="C1102" t="s">
        <v>5153</v>
      </c>
      <c r="D1102" t="s">
        <v>5154</v>
      </c>
      <c r="E1102" t="s">
        <v>18</v>
      </c>
      <c r="F1102" t="s">
        <v>19</v>
      </c>
      <c r="G1102" t="s">
        <v>487</v>
      </c>
      <c r="H1102" t="s">
        <v>244</v>
      </c>
      <c r="I1102">
        <v>47201</v>
      </c>
      <c r="J1102" t="s">
        <v>96</v>
      </c>
      <c r="K1102" t="s">
        <v>8774</v>
      </c>
      <c r="L1102" t="s">
        <v>38</v>
      </c>
      <c r="M1102" t="s">
        <v>69</v>
      </c>
      <c r="N1102" t="s">
        <v>8775</v>
      </c>
      <c r="O1102">
        <v>465.16</v>
      </c>
    </row>
    <row r="1103" spans="1:15" x14ac:dyDescent="0.45">
      <c r="A1103" t="s">
        <v>8773</v>
      </c>
      <c r="B1103" s="1">
        <v>43249</v>
      </c>
      <c r="C1103" t="s">
        <v>5153</v>
      </c>
      <c r="D1103" t="s">
        <v>5154</v>
      </c>
      <c r="E1103" t="s">
        <v>18</v>
      </c>
      <c r="F1103" t="s">
        <v>19</v>
      </c>
      <c r="G1103" t="s">
        <v>487</v>
      </c>
      <c r="H1103" t="s">
        <v>244</v>
      </c>
      <c r="I1103">
        <v>47201</v>
      </c>
      <c r="J1103" t="s">
        <v>96</v>
      </c>
      <c r="K1103" t="s">
        <v>4096</v>
      </c>
      <c r="L1103" t="s">
        <v>24</v>
      </c>
      <c r="M1103" t="s">
        <v>56</v>
      </c>
      <c r="N1103" t="s">
        <v>1278</v>
      </c>
      <c r="O1103">
        <v>6.24</v>
      </c>
    </row>
    <row r="1104" spans="1:15" x14ac:dyDescent="0.4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4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45">
      <c r="A1106" t="s">
        <v>8773</v>
      </c>
      <c r="B1106" s="1">
        <v>43249</v>
      </c>
      <c r="C1106" t="s">
        <v>5153</v>
      </c>
      <c r="D1106" t="s">
        <v>5154</v>
      </c>
      <c r="E1106" t="s">
        <v>18</v>
      </c>
      <c r="F1106" t="s">
        <v>19</v>
      </c>
      <c r="G1106" t="s">
        <v>487</v>
      </c>
      <c r="H1106" t="s">
        <v>244</v>
      </c>
      <c r="I1106">
        <v>47201</v>
      </c>
      <c r="J1106" t="s">
        <v>96</v>
      </c>
      <c r="K1106" t="s">
        <v>5371</v>
      </c>
      <c r="L1106" t="s">
        <v>38</v>
      </c>
      <c r="M1106" t="s">
        <v>66</v>
      </c>
      <c r="N1106" t="s">
        <v>5372</v>
      </c>
      <c r="O1106">
        <v>43.41</v>
      </c>
    </row>
    <row r="1107" spans="1:15" x14ac:dyDescent="0.4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4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4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4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4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4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4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4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45">
      <c r="A1115" t="s">
        <v>8760</v>
      </c>
      <c r="B1115" s="1">
        <v>43292</v>
      </c>
      <c r="C1115" t="s">
        <v>4274</v>
      </c>
      <c r="D1115" t="s">
        <v>4275</v>
      </c>
      <c r="E1115" t="s">
        <v>18</v>
      </c>
      <c r="F1115" t="s">
        <v>19</v>
      </c>
      <c r="G1115" t="s">
        <v>8761</v>
      </c>
      <c r="H1115" t="s">
        <v>479</v>
      </c>
      <c r="I1115">
        <v>50701</v>
      </c>
      <c r="J1115" t="s">
        <v>96</v>
      </c>
      <c r="K1115" t="s">
        <v>3031</v>
      </c>
      <c r="L1115" t="s">
        <v>38</v>
      </c>
      <c r="M1115" t="s">
        <v>59</v>
      </c>
      <c r="N1115" t="s">
        <v>3032</v>
      </c>
      <c r="O1115">
        <v>30.32</v>
      </c>
    </row>
    <row r="1116" spans="1:15" x14ac:dyDescent="0.45">
      <c r="A1116" t="s">
        <v>8758</v>
      </c>
      <c r="B1116" s="1">
        <v>42310</v>
      </c>
      <c r="C1116" t="s">
        <v>1182</v>
      </c>
      <c r="D1116" t="s">
        <v>1183</v>
      </c>
      <c r="E1116" t="s">
        <v>18</v>
      </c>
      <c r="F1116" t="s">
        <v>19</v>
      </c>
      <c r="G1116" t="s">
        <v>3924</v>
      </c>
      <c r="H1116" t="s">
        <v>95</v>
      </c>
      <c r="I1116">
        <v>75061</v>
      </c>
      <c r="J1116" t="s">
        <v>96</v>
      </c>
      <c r="K1116" t="s">
        <v>2665</v>
      </c>
      <c r="L1116" t="s">
        <v>62</v>
      </c>
      <c r="M1116" t="s">
        <v>63</v>
      </c>
      <c r="N1116" t="s">
        <v>2666</v>
      </c>
      <c r="O1116">
        <v>88.775999999999996</v>
      </c>
    </row>
    <row r="1117" spans="1:15" x14ac:dyDescent="0.45">
      <c r="A1117" t="s">
        <v>8753</v>
      </c>
      <c r="B1117" s="1">
        <v>43028</v>
      </c>
      <c r="C1117" t="s">
        <v>4867</v>
      </c>
      <c r="D1117" t="s">
        <v>4868</v>
      </c>
      <c r="E1117" t="s">
        <v>18</v>
      </c>
      <c r="F1117" t="s">
        <v>19</v>
      </c>
      <c r="G1117" t="s">
        <v>2380</v>
      </c>
      <c r="H1117" t="s">
        <v>228</v>
      </c>
      <c r="I1117">
        <v>48183</v>
      </c>
      <c r="J1117" t="s">
        <v>96</v>
      </c>
      <c r="K1117" t="s">
        <v>1507</v>
      </c>
      <c r="L1117" t="s">
        <v>38</v>
      </c>
      <c r="M1117" t="s">
        <v>50</v>
      </c>
      <c r="N1117" t="s">
        <v>1508</v>
      </c>
      <c r="O1117">
        <v>20.86</v>
      </c>
    </row>
    <row r="1118" spans="1:15" x14ac:dyDescent="0.45">
      <c r="A1118" t="s">
        <v>8753</v>
      </c>
      <c r="B1118" s="1">
        <v>43028</v>
      </c>
      <c r="C1118" t="s">
        <v>4867</v>
      </c>
      <c r="D1118" t="s">
        <v>4868</v>
      </c>
      <c r="E1118" t="s">
        <v>18</v>
      </c>
      <c r="F1118" t="s">
        <v>19</v>
      </c>
      <c r="G1118" t="s">
        <v>2380</v>
      </c>
      <c r="H1118" t="s">
        <v>228</v>
      </c>
      <c r="I1118">
        <v>48183</v>
      </c>
      <c r="J1118" t="s">
        <v>96</v>
      </c>
      <c r="K1118" t="s">
        <v>2579</v>
      </c>
      <c r="L1118" t="s">
        <v>62</v>
      </c>
      <c r="M1118" t="s">
        <v>63</v>
      </c>
      <c r="N1118" t="s">
        <v>2580</v>
      </c>
      <c r="O1118">
        <v>191.98</v>
      </c>
    </row>
    <row r="1119" spans="1:15" x14ac:dyDescent="0.45">
      <c r="A1119" t="s">
        <v>8753</v>
      </c>
      <c r="B1119" s="1">
        <v>43028</v>
      </c>
      <c r="C1119" t="s">
        <v>4867</v>
      </c>
      <c r="D1119" t="s">
        <v>4868</v>
      </c>
      <c r="E1119" t="s">
        <v>18</v>
      </c>
      <c r="F1119" t="s">
        <v>19</v>
      </c>
      <c r="G1119" t="s">
        <v>2380</v>
      </c>
      <c r="H1119" t="s">
        <v>228</v>
      </c>
      <c r="I1119">
        <v>48183</v>
      </c>
      <c r="J1119" t="s">
        <v>96</v>
      </c>
      <c r="K1119" t="s">
        <v>4019</v>
      </c>
      <c r="L1119" t="s">
        <v>62</v>
      </c>
      <c r="M1119" t="s">
        <v>63</v>
      </c>
      <c r="N1119" t="s">
        <v>4020</v>
      </c>
      <c r="O1119">
        <v>125.7</v>
      </c>
    </row>
    <row r="1120" spans="1:15" x14ac:dyDescent="0.45">
      <c r="A1120" t="s">
        <v>8745</v>
      </c>
      <c r="B1120" s="1">
        <v>43028</v>
      </c>
      <c r="C1120" t="s">
        <v>2656</v>
      </c>
      <c r="D1120" t="s">
        <v>2657</v>
      </c>
      <c r="E1120" t="s">
        <v>18</v>
      </c>
      <c r="F1120" t="s">
        <v>19</v>
      </c>
      <c r="G1120" t="s">
        <v>175</v>
      </c>
      <c r="H1120" t="s">
        <v>95</v>
      </c>
      <c r="I1120">
        <v>77095</v>
      </c>
      <c r="J1120" t="s">
        <v>96</v>
      </c>
      <c r="K1120" t="s">
        <v>1542</v>
      </c>
      <c r="L1120" t="s">
        <v>24</v>
      </c>
      <c r="M1120" t="s">
        <v>28</v>
      </c>
      <c r="N1120" t="s">
        <v>1543</v>
      </c>
      <c r="O1120">
        <v>56.686</v>
      </c>
    </row>
    <row r="1121" spans="1:15" x14ac:dyDescent="0.45">
      <c r="A1121" t="s">
        <v>8745</v>
      </c>
      <c r="B1121" s="1">
        <v>43028</v>
      </c>
      <c r="C1121" t="s">
        <v>2656</v>
      </c>
      <c r="D1121" t="s">
        <v>2657</v>
      </c>
      <c r="E1121" t="s">
        <v>18</v>
      </c>
      <c r="F1121" t="s">
        <v>19</v>
      </c>
      <c r="G1121" t="s">
        <v>175</v>
      </c>
      <c r="H1121" t="s">
        <v>95</v>
      </c>
      <c r="I1121">
        <v>77095</v>
      </c>
      <c r="J1121" t="s">
        <v>96</v>
      </c>
      <c r="K1121" t="s">
        <v>2130</v>
      </c>
      <c r="L1121" t="s">
        <v>38</v>
      </c>
      <c r="M1121" t="s">
        <v>259</v>
      </c>
      <c r="N1121" t="s">
        <v>553</v>
      </c>
      <c r="O1121">
        <v>25.248000000000001</v>
      </c>
    </row>
    <row r="1122" spans="1:15" x14ac:dyDescent="0.45">
      <c r="A1122" t="s">
        <v>8745</v>
      </c>
      <c r="B1122" s="1">
        <v>43028</v>
      </c>
      <c r="C1122" t="s">
        <v>2656</v>
      </c>
      <c r="D1122" t="s">
        <v>2657</v>
      </c>
      <c r="E1122" t="s">
        <v>18</v>
      </c>
      <c r="F1122" t="s">
        <v>19</v>
      </c>
      <c r="G1122" t="s">
        <v>175</v>
      </c>
      <c r="H1122" t="s">
        <v>95</v>
      </c>
      <c r="I1122">
        <v>77095</v>
      </c>
      <c r="J1122" t="s">
        <v>96</v>
      </c>
      <c r="K1122" t="s">
        <v>5525</v>
      </c>
      <c r="L1122" t="s">
        <v>38</v>
      </c>
      <c r="M1122" t="s">
        <v>81</v>
      </c>
      <c r="N1122" t="s">
        <v>5526</v>
      </c>
      <c r="O1122">
        <v>51.015999999999998</v>
      </c>
    </row>
    <row r="1123" spans="1:15" x14ac:dyDescent="0.45">
      <c r="A1123" t="s">
        <v>8741</v>
      </c>
      <c r="B1123" s="1">
        <v>42476</v>
      </c>
      <c r="C1123" t="s">
        <v>8351</v>
      </c>
      <c r="D1123" t="s">
        <v>8352</v>
      </c>
      <c r="E1123" t="s">
        <v>18</v>
      </c>
      <c r="F1123" t="s">
        <v>19</v>
      </c>
      <c r="G1123" t="s">
        <v>2374</v>
      </c>
      <c r="H1123" t="s">
        <v>201</v>
      </c>
      <c r="I1123">
        <v>60201</v>
      </c>
      <c r="J1123" t="s">
        <v>96</v>
      </c>
      <c r="K1123" t="s">
        <v>7772</v>
      </c>
      <c r="L1123" t="s">
        <v>62</v>
      </c>
      <c r="M1123" t="s">
        <v>152</v>
      </c>
      <c r="N1123" t="s">
        <v>7773</v>
      </c>
      <c r="O1123">
        <v>43.56</v>
      </c>
    </row>
    <row r="1124" spans="1:15" x14ac:dyDescent="0.45">
      <c r="A1124" t="s">
        <v>8741</v>
      </c>
      <c r="B1124" s="1">
        <v>42476</v>
      </c>
      <c r="C1124" t="s">
        <v>8351</v>
      </c>
      <c r="D1124" t="s">
        <v>8352</v>
      </c>
      <c r="E1124" t="s">
        <v>18</v>
      </c>
      <c r="F1124" t="s">
        <v>19</v>
      </c>
      <c r="G1124" t="s">
        <v>2374</v>
      </c>
      <c r="H1124" t="s">
        <v>201</v>
      </c>
      <c r="I1124">
        <v>60201</v>
      </c>
      <c r="J1124" t="s">
        <v>96</v>
      </c>
      <c r="K1124" t="s">
        <v>4289</v>
      </c>
      <c r="L1124" t="s">
        <v>62</v>
      </c>
      <c r="M1124" t="s">
        <v>1209</v>
      </c>
      <c r="N1124" t="s">
        <v>4290</v>
      </c>
      <c r="O1124">
        <v>1439.9680000000001</v>
      </c>
    </row>
    <row r="1125" spans="1:15" x14ac:dyDescent="0.45">
      <c r="A1125" t="s">
        <v>8740</v>
      </c>
      <c r="B1125" s="1">
        <v>42687</v>
      </c>
      <c r="C1125" t="s">
        <v>1322</v>
      </c>
      <c r="D1125" t="s">
        <v>1323</v>
      </c>
      <c r="E1125" t="s">
        <v>18</v>
      </c>
      <c r="F1125" t="s">
        <v>19</v>
      </c>
      <c r="G1125" t="s">
        <v>487</v>
      </c>
      <c r="H1125" t="s">
        <v>244</v>
      </c>
      <c r="I1125">
        <v>47201</v>
      </c>
      <c r="J1125" t="s">
        <v>96</v>
      </c>
      <c r="K1125" t="s">
        <v>2697</v>
      </c>
      <c r="L1125" t="s">
        <v>38</v>
      </c>
      <c r="M1125" t="s">
        <v>81</v>
      </c>
      <c r="N1125" t="s">
        <v>2698</v>
      </c>
      <c r="O1125">
        <v>96.08</v>
      </c>
    </row>
    <row r="1126" spans="1:15" x14ac:dyDescent="0.45">
      <c r="A1126" t="s">
        <v>8740</v>
      </c>
      <c r="B1126" s="1">
        <v>42687</v>
      </c>
      <c r="C1126" t="s">
        <v>1322</v>
      </c>
      <c r="D1126" t="s">
        <v>1323</v>
      </c>
      <c r="E1126" t="s">
        <v>18</v>
      </c>
      <c r="F1126" t="s">
        <v>19</v>
      </c>
      <c r="G1126" t="s">
        <v>487</v>
      </c>
      <c r="H1126" t="s">
        <v>244</v>
      </c>
      <c r="I1126">
        <v>47201</v>
      </c>
      <c r="J1126" t="s">
        <v>96</v>
      </c>
      <c r="K1126" t="s">
        <v>5072</v>
      </c>
      <c r="L1126" t="s">
        <v>62</v>
      </c>
      <c r="M1126" t="s">
        <v>63</v>
      </c>
      <c r="N1126" t="s">
        <v>5073</v>
      </c>
      <c r="O1126">
        <v>50.97</v>
      </c>
    </row>
    <row r="1127" spans="1:15" x14ac:dyDescent="0.45">
      <c r="A1127" t="s">
        <v>8740</v>
      </c>
      <c r="B1127" s="1">
        <v>42687</v>
      </c>
      <c r="C1127" t="s">
        <v>1322</v>
      </c>
      <c r="D1127" t="s">
        <v>1323</v>
      </c>
      <c r="E1127" t="s">
        <v>18</v>
      </c>
      <c r="F1127" t="s">
        <v>19</v>
      </c>
      <c r="G1127" t="s">
        <v>487</v>
      </c>
      <c r="H1127" t="s">
        <v>244</v>
      </c>
      <c r="I1127">
        <v>47201</v>
      </c>
      <c r="J1127" t="s">
        <v>96</v>
      </c>
      <c r="K1127" t="s">
        <v>5525</v>
      </c>
      <c r="L1127" t="s">
        <v>38</v>
      </c>
      <c r="M1127" t="s">
        <v>81</v>
      </c>
      <c r="N1127" t="s">
        <v>5526</v>
      </c>
      <c r="O1127">
        <v>63.77</v>
      </c>
    </row>
    <row r="1128" spans="1:15" x14ac:dyDescent="0.45">
      <c r="A1128" t="s">
        <v>8738</v>
      </c>
      <c r="B1128" s="1">
        <v>43456</v>
      </c>
      <c r="C1128" t="s">
        <v>7436</v>
      </c>
      <c r="D1128" t="s">
        <v>7437</v>
      </c>
      <c r="E1128" t="s">
        <v>18</v>
      </c>
      <c r="F1128" t="s">
        <v>19</v>
      </c>
      <c r="G1128" t="s">
        <v>175</v>
      </c>
      <c r="H1128" t="s">
        <v>95</v>
      </c>
      <c r="I1128">
        <v>77095</v>
      </c>
      <c r="J1128" t="s">
        <v>96</v>
      </c>
      <c r="K1128" t="s">
        <v>2493</v>
      </c>
      <c r="L1128" t="s">
        <v>38</v>
      </c>
      <c r="M1128" t="s">
        <v>81</v>
      </c>
      <c r="N1128" t="s">
        <v>2494</v>
      </c>
      <c r="O1128">
        <v>75.88</v>
      </c>
    </row>
    <row r="1129" spans="1:15" x14ac:dyDescent="0.4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4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45">
      <c r="A1131" t="s">
        <v>8738</v>
      </c>
      <c r="B1131" s="1">
        <v>43456</v>
      </c>
      <c r="C1131" t="s">
        <v>7436</v>
      </c>
      <c r="D1131" t="s">
        <v>7437</v>
      </c>
      <c r="E1131" t="s">
        <v>18</v>
      </c>
      <c r="F1131" t="s">
        <v>19</v>
      </c>
      <c r="G1131" t="s">
        <v>175</v>
      </c>
      <c r="H1131" t="s">
        <v>95</v>
      </c>
      <c r="I1131">
        <v>77095</v>
      </c>
      <c r="J1131" t="s">
        <v>96</v>
      </c>
      <c r="K1131" t="s">
        <v>3341</v>
      </c>
      <c r="L1131" t="s">
        <v>38</v>
      </c>
      <c r="M1131" t="s">
        <v>66</v>
      </c>
      <c r="N1131" t="s">
        <v>3342</v>
      </c>
      <c r="O1131">
        <v>6.33</v>
      </c>
    </row>
    <row r="1132" spans="1:15" x14ac:dyDescent="0.45">
      <c r="A1132" t="s">
        <v>8738</v>
      </c>
      <c r="B1132" s="1">
        <v>43456</v>
      </c>
      <c r="C1132" t="s">
        <v>7436</v>
      </c>
      <c r="D1132" t="s">
        <v>7437</v>
      </c>
      <c r="E1132" t="s">
        <v>18</v>
      </c>
      <c r="F1132" t="s">
        <v>19</v>
      </c>
      <c r="G1132" t="s">
        <v>175</v>
      </c>
      <c r="H1132" t="s">
        <v>95</v>
      </c>
      <c r="I1132">
        <v>77095</v>
      </c>
      <c r="J1132" t="s">
        <v>96</v>
      </c>
      <c r="K1132" t="s">
        <v>2775</v>
      </c>
      <c r="L1132" t="s">
        <v>38</v>
      </c>
      <c r="M1132" t="s">
        <v>81</v>
      </c>
      <c r="N1132" t="s">
        <v>2776</v>
      </c>
      <c r="O1132">
        <v>25.92</v>
      </c>
    </row>
    <row r="1133" spans="1:15" x14ac:dyDescent="0.45">
      <c r="A1133" t="s">
        <v>8734</v>
      </c>
      <c r="B1133" s="1">
        <v>43194</v>
      </c>
      <c r="C1133" t="s">
        <v>4891</v>
      </c>
      <c r="D1133" t="s">
        <v>4892</v>
      </c>
      <c r="E1133" t="s">
        <v>18</v>
      </c>
      <c r="F1133" t="s">
        <v>19</v>
      </c>
      <c r="G1133" t="s">
        <v>8735</v>
      </c>
      <c r="H1133" t="s">
        <v>201</v>
      </c>
      <c r="I1133">
        <v>60016</v>
      </c>
      <c r="J1133" t="s">
        <v>96</v>
      </c>
      <c r="K1133" t="s">
        <v>4774</v>
      </c>
      <c r="L1133" t="s">
        <v>62</v>
      </c>
      <c r="M1133" t="s">
        <v>63</v>
      </c>
      <c r="N1133" t="s">
        <v>4775</v>
      </c>
      <c r="O1133">
        <v>383.84</v>
      </c>
    </row>
    <row r="1134" spans="1:15" x14ac:dyDescent="0.45">
      <c r="A1134" t="s">
        <v>8727</v>
      </c>
      <c r="B1134" s="1">
        <v>42218</v>
      </c>
      <c r="C1134" t="s">
        <v>1061</v>
      </c>
      <c r="D1134" t="s">
        <v>1062</v>
      </c>
      <c r="E1134" t="s">
        <v>93</v>
      </c>
      <c r="F1134" t="s">
        <v>19</v>
      </c>
      <c r="G1134" t="s">
        <v>308</v>
      </c>
      <c r="H1134" t="s">
        <v>587</v>
      </c>
      <c r="I1134">
        <v>65807</v>
      </c>
      <c r="J1134" t="s">
        <v>96</v>
      </c>
      <c r="K1134" t="s">
        <v>4271</v>
      </c>
      <c r="L1134" t="s">
        <v>38</v>
      </c>
      <c r="M1134" t="s">
        <v>50</v>
      </c>
      <c r="N1134" t="s">
        <v>4272</v>
      </c>
      <c r="O1134">
        <v>838.38</v>
      </c>
    </row>
    <row r="1135" spans="1:15" x14ac:dyDescent="0.45">
      <c r="A1135" t="s">
        <v>8727</v>
      </c>
      <c r="B1135" s="1">
        <v>42218</v>
      </c>
      <c r="C1135" t="s">
        <v>1061</v>
      </c>
      <c r="D1135" t="s">
        <v>1062</v>
      </c>
      <c r="E1135" t="s">
        <v>93</v>
      </c>
      <c r="F1135" t="s">
        <v>19</v>
      </c>
      <c r="G1135" t="s">
        <v>308</v>
      </c>
      <c r="H1135" t="s">
        <v>587</v>
      </c>
      <c r="I1135">
        <v>65807</v>
      </c>
      <c r="J1135" t="s">
        <v>96</v>
      </c>
      <c r="K1135" t="s">
        <v>7418</v>
      </c>
      <c r="L1135" t="s">
        <v>62</v>
      </c>
      <c r="M1135" t="s">
        <v>152</v>
      </c>
      <c r="N1135" t="s">
        <v>7419</v>
      </c>
      <c r="O1135">
        <v>21.2</v>
      </c>
    </row>
    <row r="1136" spans="1:15" x14ac:dyDescent="0.45">
      <c r="A1136" t="s">
        <v>8727</v>
      </c>
      <c r="B1136" s="1">
        <v>42218</v>
      </c>
      <c r="C1136" t="s">
        <v>1061</v>
      </c>
      <c r="D1136" t="s">
        <v>1062</v>
      </c>
      <c r="E1136" t="s">
        <v>93</v>
      </c>
      <c r="F1136" t="s">
        <v>19</v>
      </c>
      <c r="G1136" t="s">
        <v>308</v>
      </c>
      <c r="H1136" t="s">
        <v>587</v>
      </c>
      <c r="I1136">
        <v>65807</v>
      </c>
      <c r="J1136" t="s">
        <v>96</v>
      </c>
      <c r="K1136" t="s">
        <v>3716</v>
      </c>
      <c r="L1136" t="s">
        <v>38</v>
      </c>
      <c r="M1136" t="s">
        <v>66</v>
      </c>
      <c r="N1136" t="s">
        <v>3717</v>
      </c>
      <c r="O1136">
        <v>26.7</v>
      </c>
    </row>
    <row r="1137" spans="1:15" x14ac:dyDescent="0.45">
      <c r="A1137" t="s">
        <v>8721</v>
      </c>
      <c r="B1137" s="1">
        <v>42480</v>
      </c>
      <c r="C1137" t="s">
        <v>2485</v>
      </c>
      <c r="D1137" t="s">
        <v>2486</v>
      </c>
      <c r="E1137" t="s">
        <v>18</v>
      </c>
      <c r="F1137" t="s">
        <v>19</v>
      </c>
      <c r="G1137" t="s">
        <v>175</v>
      </c>
      <c r="H1137" t="s">
        <v>95</v>
      </c>
      <c r="I1137">
        <v>77036</v>
      </c>
      <c r="J1137" t="s">
        <v>96</v>
      </c>
      <c r="K1137" t="s">
        <v>550</v>
      </c>
      <c r="L1137" t="s">
        <v>38</v>
      </c>
      <c r="M1137" t="s">
        <v>81</v>
      </c>
      <c r="N1137" t="s">
        <v>551</v>
      </c>
      <c r="O1137">
        <v>117.456</v>
      </c>
    </row>
    <row r="1138" spans="1:15" x14ac:dyDescent="0.4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4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4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4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4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45">
      <c r="A1143" t="s">
        <v>8716</v>
      </c>
      <c r="B1143" s="1">
        <v>42950</v>
      </c>
      <c r="C1143" t="s">
        <v>7436</v>
      </c>
      <c r="D1143" t="s">
        <v>7437</v>
      </c>
      <c r="E1143" t="s">
        <v>18</v>
      </c>
      <c r="F1143" t="s">
        <v>19</v>
      </c>
      <c r="G1143" t="s">
        <v>4546</v>
      </c>
      <c r="H1143" t="s">
        <v>640</v>
      </c>
      <c r="I1143">
        <v>74133</v>
      </c>
      <c r="J1143" t="s">
        <v>96</v>
      </c>
      <c r="K1143" t="s">
        <v>8717</v>
      </c>
      <c r="L1143" t="s">
        <v>62</v>
      </c>
      <c r="M1143" t="s">
        <v>152</v>
      </c>
      <c r="N1143" t="s">
        <v>8718</v>
      </c>
      <c r="O1143">
        <v>167.28</v>
      </c>
    </row>
    <row r="1144" spans="1:15" x14ac:dyDescent="0.45">
      <c r="A1144" t="s">
        <v>8716</v>
      </c>
      <c r="B1144" s="1">
        <v>42950</v>
      </c>
      <c r="C1144" t="s">
        <v>7436</v>
      </c>
      <c r="D1144" t="s">
        <v>7437</v>
      </c>
      <c r="E1144" t="s">
        <v>18</v>
      </c>
      <c r="F1144" t="s">
        <v>19</v>
      </c>
      <c r="G1144" t="s">
        <v>4546</v>
      </c>
      <c r="H1144" t="s">
        <v>640</v>
      </c>
      <c r="I1144">
        <v>74133</v>
      </c>
      <c r="J1144" t="s">
        <v>96</v>
      </c>
      <c r="K1144" t="s">
        <v>495</v>
      </c>
      <c r="L1144" t="s">
        <v>38</v>
      </c>
      <c r="M1144" t="s">
        <v>164</v>
      </c>
      <c r="N1144" t="s">
        <v>496</v>
      </c>
      <c r="O1144">
        <v>81.540000000000006</v>
      </c>
    </row>
    <row r="1145" spans="1:15" x14ac:dyDescent="0.45">
      <c r="A1145" t="s">
        <v>8707</v>
      </c>
      <c r="B1145" s="1">
        <v>43278</v>
      </c>
      <c r="C1145" t="s">
        <v>1872</v>
      </c>
      <c r="D1145" t="s">
        <v>1873</v>
      </c>
      <c r="E1145" t="s">
        <v>18</v>
      </c>
      <c r="F1145" t="s">
        <v>19</v>
      </c>
      <c r="G1145" t="s">
        <v>2525</v>
      </c>
      <c r="H1145" t="s">
        <v>129</v>
      </c>
      <c r="I1145">
        <v>68104</v>
      </c>
      <c r="J1145" t="s">
        <v>96</v>
      </c>
      <c r="K1145" t="s">
        <v>4248</v>
      </c>
      <c r="L1145" t="s">
        <v>38</v>
      </c>
      <c r="M1145" t="s">
        <v>81</v>
      </c>
      <c r="N1145" t="s">
        <v>4249</v>
      </c>
      <c r="O1145">
        <v>20.07</v>
      </c>
    </row>
    <row r="1146" spans="1:15" x14ac:dyDescent="0.45">
      <c r="A1146" t="s">
        <v>8701</v>
      </c>
      <c r="B1146" s="1">
        <v>42661</v>
      </c>
      <c r="C1146" t="s">
        <v>5335</v>
      </c>
      <c r="D1146" t="s">
        <v>5336</v>
      </c>
      <c r="E1146" t="s">
        <v>93</v>
      </c>
      <c r="F1146" t="s">
        <v>19</v>
      </c>
      <c r="G1146" t="s">
        <v>7286</v>
      </c>
      <c r="H1146" t="s">
        <v>95</v>
      </c>
      <c r="I1146">
        <v>78501</v>
      </c>
      <c r="J1146" t="s">
        <v>96</v>
      </c>
      <c r="K1146" t="s">
        <v>5352</v>
      </c>
      <c r="L1146" t="s">
        <v>38</v>
      </c>
      <c r="M1146" t="s">
        <v>69</v>
      </c>
      <c r="N1146" t="s">
        <v>5353</v>
      </c>
      <c r="O1146">
        <v>73.164000000000001</v>
      </c>
    </row>
    <row r="1147" spans="1:15" x14ac:dyDescent="0.45">
      <c r="A1147" t="s">
        <v>8701</v>
      </c>
      <c r="B1147" s="1">
        <v>42661</v>
      </c>
      <c r="C1147" t="s">
        <v>5335</v>
      </c>
      <c r="D1147" t="s">
        <v>5336</v>
      </c>
      <c r="E1147" t="s">
        <v>93</v>
      </c>
      <c r="F1147" t="s">
        <v>19</v>
      </c>
      <c r="G1147" t="s">
        <v>7286</v>
      </c>
      <c r="H1147" t="s">
        <v>95</v>
      </c>
      <c r="I1147">
        <v>78501</v>
      </c>
      <c r="J1147" t="s">
        <v>96</v>
      </c>
      <c r="K1147" t="s">
        <v>6869</v>
      </c>
      <c r="L1147" t="s">
        <v>62</v>
      </c>
      <c r="M1147" t="s">
        <v>152</v>
      </c>
      <c r="N1147" t="s">
        <v>6870</v>
      </c>
      <c r="O1147">
        <v>27.696000000000002</v>
      </c>
    </row>
    <row r="1148" spans="1:15" x14ac:dyDescent="0.4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4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4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4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4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45">
      <c r="A1153" t="s">
        <v>8685</v>
      </c>
      <c r="B1153" s="1">
        <v>42613</v>
      </c>
      <c r="C1153" t="s">
        <v>1491</v>
      </c>
      <c r="D1153" t="s">
        <v>1492</v>
      </c>
      <c r="E1153" t="s">
        <v>93</v>
      </c>
      <c r="F1153" t="s">
        <v>19</v>
      </c>
      <c r="G1153" t="s">
        <v>7161</v>
      </c>
      <c r="H1153" t="s">
        <v>95</v>
      </c>
      <c r="I1153">
        <v>76021</v>
      </c>
      <c r="J1153" t="s">
        <v>96</v>
      </c>
      <c r="K1153" t="s">
        <v>5049</v>
      </c>
      <c r="L1153" t="s">
        <v>38</v>
      </c>
      <c r="M1153" t="s">
        <v>81</v>
      </c>
      <c r="N1153" t="s">
        <v>5050</v>
      </c>
      <c r="O1153">
        <v>20.96</v>
      </c>
    </row>
    <row r="1154" spans="1:15" x14ac:dyDescent="0.45">
      <c r="A1154" t="s">
        <v>8684</v>
      </c>
      <c r="B1154" s="1">
        <v>43438</v>
      </c>
      <c r="C1154" t="s">
        <v>4850</v>
      </c>
      <c r="D1154" t="s">
        <v>4851</v>
      </c>
      <c r="E1154" t="s">
        <v>18</v>
      </c>
      <c r="F1154" t="s">
        <v>19</v>
      </c>
      <c r="G1154" t="s">
        <v>293</v>
      </c>
      <c r="H1154" t="s">
        <v>201</v>
      </c>
      <c r="I1154">
        <v>60610</v>
      </c>
      <c r="J1154" t="s">
        <v>96</v>
      </c>
      <c r="K1154" t="s">
        <v>5914</v>
      </c>
      <c r="L1154" t="s">
        <v>38</v>
      </c>
      <c r="M1154" t="s">
        <v>50</v>
      </c>
      <c r="N1154" t="s">
        <v>5915</v>
      </c>
      <c r="O1154">
        <v>61.567999999999998</v>
      </c>
    </row>
    <row r="1155" spans="1:15" x14ac:dyDescent="0.45">
      <c r="A1155" t="s">
        <v>8676</v>
      </c>
      <c r="B1155" s="1">
        <v>42989</v>
      </c>
      <c r="C1155" t="s">
        <v>4706</v>
      </c>
      <c r="D1155" t="s">
        <v>4707</v>
      </c>
      <c r="E1155" t="s">
        <v>18</v>
      </c>
      <c r="F1155" t="s">
        <v>19</v>
      </c>
      <c r="G1155" t="s">
        <v>293</v>
      </c>
      <c r="H1155" t="s">
        <v>201</v>
      </c>
      <c r="I1155">
        <v>60653</v>
      </c>
      <c r="J1155" t="s">
        <v>96</v>
      </c>
      <c r="K1155" t="s">
        <v>5368</v>
      </c>
      <c r="L1155" t="s">
        <v>38</v>
      </c>
      <c r="M1155" t="s">
        <v>66</v>
      </c>
      <c r="N1155" t="s">
        <v>5369</v>
      </c>
      <c r="O1155">
        <v>1.9079999999999999</v>
      </c>
    </row>
    <row r="1156" spans="1:15" x14ac:dyDescent="0.45">
      <c r="A1156" t="s">
        <v>8676</v>
      </c>
      <c r="B1156" s="1">
        <v>42989</v>
      </c>
      <c r="C1156" t="s">
        <v>4706</v>
      </c>
      <c r="D1156" t="s">
        <v>4707</v>
      </c>
      <c r="E1156" t="s">
        <v>18</v>
      </c>
      <c r="F1156" t="s">
        <v>19</v>
      </c>
      <c r="G1156" t="s">
        <v>293</v>
      </c>
      <c r="H1156" t="s">
        <v>201</v>
      </c>
      <c r="I1156">
        <v>60653</v>
      </c>
      <c r="J1156" t="s">
        <v>96</v>
      </c>
      <c r="K1156" t="s">
        <v>6728</v>
      </c>
      <c r="L1156" t="s">
        <v>38</v>
      </c>
      <c r="M1156" t="s">
        <v>39</v>
      </c>
      <c r="N1156" t="s">
        <v>6729</v>
      </c>
      <c r="O1156">
        <v>6</v>
      </c>
    </row>
    <row r="1157" spans="1:15" x14ac:dyDescent="0.45">
      <c r="A1157" t="s">
        <v>8675</v>
      </c>
      <c r="B1157" s="1">
        <v>42358</v>
      </c>
      <c r="C1157" t="s">
        <v>5052</v>
      </c>
      <c r="D1157" t="s">
        <v>5053</v>
      </c>
      <c r="E1157" t="s">
        <v>18</v>
      </c>
      <c r="F1157" t="s">
        <v>19</v>
      </c>
      <c r="G1157" t="s">
        <v>750</v>
      </c>
      <c r="H1157" t="s">
        <v>95</v>
      </c>
      <c r="I1157">
        <v>75051</v>
      </c>
      <c r="J1157" t="s">
        <v>96</v>
      </c>
      <c r="K1157" t="s">
        <v>3763</v>
      </c>
      <c r="L1157" t="s">
        <v>62</v>
      </c>
      <c r="M1157" t="s">
        <v>152</v>
      </c>
      <c r="N1157" t="s">
        <v>3764</v>
      </c>
      <c r="O1157">
        <v>65.44</v>
      </c>
    </row>
    <row r="1158" spans="1:15" x14ac:dyDescent="0.45">
      <c r="A1158" t="s">
        <v>8675</v>
      </c>
      <c r="B1158" s="1">
        <v>42358</v>
      </c>
      <c r="C1158" t="s">
        <v>5052</v>
      </c>
      <c r="D1158" t="s">
        <v>5053</v>
      </c>
      <c r="E1158" t="s">
        <v>18</v>
      </c>
      <c r="F1158" t="s">
        <v>19</v>
      </c>
      <c r="G1158" t="s">
        <v>750</v>
      </c>
      <c r="H1158" t="s">
        <v>95</v>
      </c>
      <c r="I1158">
        <v>75051</v>
      </c>
      <c r="J1158" t="s">
        <v>96</v>
      </c>
      <c r="K1158" t="s">
        <v>2068</v>
      </c>
      <c r="L1158" t="s">
        <v>38</v>
      </c>
      <c r="M1158" t="s">
        <v>69</v>
      </c>
      <c r="N1158" t="s">
        <v>2069</v>
      </c>
      <c r="O1158">
        <v>19.431999999999999</v>
      </c>
    </row>
    <row r="1159" spans="1:15" x14ac:dyDescent="0.45">
      <c r="A1159" t="s">
        <v>8666</v>
      </c>
      <c r="B1159" s="1">
        <v>43061</v>
      </c>
      <c r="C1159" t="s">
        <v>1639</v>
      </c>
      <c r="D1159" t="s">
        <v>1640</v>
      </c>
      <c r="E1159" t="s">
        <v>18</v>
      </c>
      <c r="F1159" t="s">
        <v>19</v>
      </c>
      <c r="G1159" t="s">
        <v>175</v>
      </c>
      <c r="H1159" t="s">
        <v>95</v>
      </c>
      <c r="I1159">
        <v>77095</v>
      </c>
      <c r="J1159" t="s">
        <v>96</v>
      </c>
      <c r="K1159" t="s">
        <v>5741</v>
      </c>
      <c r="L1159" t="s">
        <v>38</v>
      </c>
      <c r="M1159" t="s">
        <v>66</v>
      </c>
      <c r="N1159" t="s">
        <v>5742</v>
      </c>
      <c r="O1159">
        <v>4.4880000000000004</v>
      </c>
    </row>
    <row r="1160" spans="1:15" x14ac:dyDescent="0.45">
      <c r="A1160" t="s">
        <v>8666</v>
      </c>
      <c r="B1160" s="1">
        <v>43061</v>
      </c>
      <c r="C1160" t="s">
        <v>1639</v>
      </c>
      <c r="D1160" t="s">
        <v>1640</v>
      </c>
      <c r="E1160" t="s">
        <v>18</v>
      </c>
      <c r="F1160" t="s">
        <v>19</v>
      </c>
      <c r="G1160" t="s">
        <v>175</v>
      </c>
      <c r="H1160" t="s">
        <v>95</v>
      </c>
      <c r="I1160">
        <v>77095</v>
      </c>
      <c r="J1160" t="s">
        <v>96</v>
      </c>
      <c r="K1160" t="s">
        <v>3709</v>
      </c>
      <c r="L1160" t="s">
        <v>38</v>
      </c>
      <c r="M1160" t="s">
        <v>39</v>
      </c>
      <c r="N1160" t="s">
        <v>3710</v>
      </c>
      <c r="O1160">
        <v>2.0880000000000001</v>
      </c>
    </row>
    <row r="1161" spans="1:15" x14ac:dyDescent="0.4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4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45">
      <c r="A1163" t="s">
        <v>8666</v>
      </c>
      <c r="B1163" s="1">
        <v>43061</v>
      </c>
      <c r="C1163" t="s">
        <v>1639</v>
      </c>
      <c r="D1163" t="s">
        <v>1640</v>
      </c>
      <c r="E1163" t="s">
        <v>18</v>
      </c>
      <c r="F1163" t="s">
        <v>19</v>
      </c>
      <c r="G1163" t="s">
        <v>175</v>
      </c>
      <c r="H1163" t="s">
        <v>95</v>
      </c>
      <c r="I1163">
        <v>77095</v>
      </c>
      <c r="J1163" t="s">
        <v>96</v>
      </c>
      <c r="K1163" t="s">
        <v>5660</v>
      </c>
      <c r="L1163" t="s">
        <v>62</v>
      </c>
      <c r="M1163" t="s">
        <v>152</v>
      </c>
      <c r="N1163" t="s">
        <v>5661</v>
      </c>
      <c r="O1163">
        <v>24.032</v>
      </c>
    </row>
    <row r="1164" spans="1:15" x14ac:dyDescent="0.45">
      <c r="A1164" t="s">
        <v>8666</v>
      </c>
      <c r="B1164" s="1">
        <v>43061</v>
      </c>
      <c r="C1164" t="s">
        <v>1639</v>
      </c>
      <c r="D1164" t="s">
        <v>1640</v>
      </c>
      <c r="E1164" t="s">
        <v>18</v>
      </c>
      <c r="F1164" t="s">
        <v>19</v>
      </c>
      <c r="G1164" t="s">
        <v>175</v>
      </c>
      <c r="H1164" t="s">
        <v>95</v>
      </c>
      <c r="I1164">
        <v>77095</v>
      </c>
      <c r="J1164" t="s">
        <v>96</v>
      </c>
      <c r="K1164" t="s">
        <v>7094</v>
      </c>
      <c r="L1164" t="s">
        <v>38</v>
      </c>
      <c r="M1164" t="s">
        <v>59</v>
      </c>
      <c r="N1164" t="s">
        <v>7095</v>
      </c>
      <c r="O1164">
        <v>23.616</v>
      </c>
    </row>
    <row r="1165" spans="1:15" x14ac:dyDescent="0.45">
      <c r="A1165" t="s">
        <v>8666</v>
      </c>
      <c r="B1165" s="1">
        <v>43061</v>
      </c>
      <c r="C1165" t="s">
        <v>1639</v>
      </c>
      <c r="D1165" t="s">
        <v>1640</v>
      </c>
      <c r="E1165" t="s">
        <v>18</v>
      </c>
      <c r="F1165" t="s">
        <v>19</v>
      </c>
      <c r="G1165" t="s">
        <v>175</v>
      </c>
      <c r="H1165" t="s">
        <v>95</v>
      </c>
      <c r="I1165">
        <v>77095</v>
      </c>
      <c r="J1165" t="s">
        <v>96</v>
      </c>
      <c r="K1165" t="s">
        <v>6374</v>
      </c>
      <c r="L1165" t="s">
        <v>38</v>
      </c>
      <c r="M1165" t="s">
        <v>66</v>
      </c>
      <c r="N1165" t="s">
        <v>6375</v>
      </c>
      <c r="O1165">
        <v>6.2160000000000002</v>
      </c>
    </row>
    <row r="1166" spans="1:15" x14ac:dyDescent="0.45">
      <c r="A1166" t="s">
        <v>8665</v>
      </c>
      <c r="B1166" s="1">
        <v>42053</v>
      </c>
      <c r="C1166" t="s">
        <v>1547</v>
      </c>
      <c r="D1166" t="s">
        <v>1548</v>
      </c>
      <c r="E1166" t="s">
        <v>18</v>
      </c>
      <c r="F1166" t="s">
        <v>19</v>
      </c>
      <c r="G1166" t="s">
        <v>4878</v>
      </c>
      <c r="H1166" t="s">
        <v>95</v>
      </c>
      <c r="I1166">
        <v>79424</v>
      </c>
      <c r="J1166" t="s">
        <v>96</v>
      </c>
      <c r="K1166" t="s">
        <v>7023</v>
      </c>
      <c r="L1166" t="s">
        <v>24</v>
      </c>
      <c r="M1166" t="s">
        <v>56</v>
      </c>
      <c r="N1166" t="s">
        <v>7024</v>
      </c>
      <c r="O1166">
        <v>25.16</v>
      </c>
    </row>
    <row r="1167" spans="1:15" x14ac:dyDescent="0.4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45">
      <c r="A1168" t="s">
        <v>8664</v>
      </c>
      <c r="B1168" s="1">
        <v>43317</v>
      </c>
      <c r="C1168" t="s">
        <v>1061</v>
      </c>
      <c r="D1168" t="s">
        <v>1062</v>
      </c>
      <c r="E1168" t="s">
        <v>93</v>
      </c>
      <c r="F1168" t="s">
        <v>19</v>
      </c>
      <c r="G1168" t="s">
        <v>175</v>
      </c>
      <c r="H1168" t="s">
        <v>95</v>
      </c>
      <c r="I1168">
        <v>77070</v>
      </c>
      <c r="J1168" t="s">
        <v>96</v>
      </c>
      <c r="K1168" t="s">
        <v>4905</v>
      </c>
      <c r="L1168" t="s">
        <v>38</v>
      </c>
      <c r="M1168" t="s">
        <v>50</v>
      </c>
      <c r="N1168" t="s">
        <v>4906</v>
      </c>
      <c r="O1168">
        <v>151.05600000000001</v>
      </c>
    </row>
    <row r="1169" spans="1:15" x14ac:dyDescent="0.45">
      <c r="A1169" t="s">
        <v>8661</v>
      </c>
      <c r="B1169" s="1">
        <v>42735</v>
      </c>
      <c r="C1169" t="s">
        <v>8365</v>
      </c>
      <c r="D1169" t="s">
        <v>8366</v>
      </c>
      <c r="E1169" t="s">
        <v>18</v>
      </c>
      <c r="F1169" t="s">
        <v>19</v>
      </c>
      <c r="G1169" t="s">
        <v>1230</v>
      </c>
      <c r="H1169" t="s">
        <v>95</v>
      </c>
      <c r="I1169">
        <v>78745</v>
      </c>
      <c r="J1169" t="s">
        <v>96</v>
      </c>
      <c r="K1169" t="s">
        <v>1288</v>
      </c>
      <c r="L1169" t="s">
        <v>38</v>
      </c>
      <c r="M1169" t="s">
        <v>569</v>
      </c>
      <c r="N1169" t="s">
        <v>1289</v>
      </c>
      <c r="O1169">
        <v>5.8879999999999999</v>
      </c>
    </row>
    <row r="1170" spans="1:15" x14ac:dyDescent="0.45">
      <c r="A1170" t="s">
        <v>8661</v>
      </c>
      <c r="B1170" s="1">
        <v>42735</v>
      </c>
      <c r="C1170" t="s">
        <v>8365</v>
      </c>
      <c r="D1170" t="s">
        <v>8366</v>
      </c>
      <c r="E1170" t="s">
        <v>18</v>
      </c>
      <c r="F1170" t="s">
        <v>19</v>
      </c>
      <c r="G1170" t="s">
        <v>1230</v>
      </c>
      <c r="H1170" t="s">
        <v>95</v>
      </c>
      <c r="I1170">
        <v>78745</v>
      </c>
      <c r="J1170" t="s">
        <v>96</v>
      </c>
      <c r="K1170" t="s">
        <v>3294</v>
      </c>
      <c r="L1170" t="s">
        <v>38</v>
      </c>
      <c r="M1170" t="s">
        <v>259</v>
      </c>
      <c r="N1170" t="s">
        <v>3295</v>
      </c>
      <c r="O1170">
        <v>3.488</v>
      </c>
    </row>
    <row r="1171" spans="1:15" x14ac:dyDescent="0.45">
      <c r="A1171" t="s">
        <v>8661</v>
      </c>
      <c r="B1171" s="1">
        <v>42735</v>
      </c>
      <c r="C1171" t="s">
        <v>8365</v>
      </c>
      <c r="D1171" t="s">
        <v>8366</v>
      </c>
      <c r="E1171" t="s">
        <v>18</v>
      </c>
      <c r="F1171" t="s">
        <v>19</v>
      </c>
      <c r="G1171" t="s">
        <v>1230</v>
      </c>
      <c r="H1171" t="s">
        <v>95</v>
      </c>
      <c r="I1171">
        <v>78745</v>
      </c>
      <c r="J1171" t="s">
        <v>96</v>
      </c>
      <c r="K1171" t="s">
        <v>2423</v>
      </c>
      <c r="L1171" t="s">
        <v>38</v>
      </c>
      <c r="M1171" t="s">
        <v>50</v>
      </c>
      <c r="N1171" t="s">
        <v>2424</v>
      </c>
      <c r="O1171">
        <v>152.68799999999999</v>
      </c>
    </row>
    <row r="1172" spans="1:15" x14ac:dyDescent="0.45">
      <c r="A1172" t="s">
        <v>8649</v>
      </c>
      <c r="B1172" s="1">
        <v>42965</v>
      </c>
      <c r="C1172" t="s">
        <v>1479</v>
      </c>
      <c r="D1172" t="s">
        <v>1480</v>
      </c>
      <c r="E1172" t="s">
        <v>18</v>
      </c>
      <c r="F1172" t="s">
        <v>19</v>
      </c>
      <c r="G1172" t="s">
        <v>7038</v>
      </c>
      <c r="H1172" t="s">
        <v>95</v>
      </c>
      <c r="I1172">
        <v>78539</v>
      </c>
      <c r="J1172" t="s">
        <v>96</v>
      </c>
      <c r="K1172" t="s">
        <v>5800</v>
      </c>
      <c r="L1172" t="s">
        <v>38</v>
      </c>
      <c r="M1172" t="s">
        <v>81</v>
      </c>
      <c r="N1172" t="s">
        <v>5801</v>
      </c>
      <c r="O1172">
        <v>83.84</v>
      </c>
    </row>
    <row r="1173" spans="1:15" x14ac:dyDescent="0.4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45">
      <c r="A1174" t="s">
        <v>8649</v>
      </c>
      <c r="B1174" s="1">
        <v>42965</v>
      </c>
      <c r="C1174" t="s">
        <v>1479</v>
      </c>
      <c r="D1174" t="s">
        <v>1480</v>
      </c>
      <c r="E1174" t="s">
        <v>18</v>
      </c>
      <c r="F1174" t="s">
        <v>19</v>
      </c>
      <c r="G1174" t="s">
        <v>7038</v>
      </c>
      <c r="H1174" t="s">
        <v>95</v>
      </c>
      <c r="I1174">
        <v>78539</v>
      </c>
      <c r="J1174" t="s">
        <v>96</v>
      </c>
      <c r="K1174" t="s">
        <v>5484</v>
      </c>
      <c r="L1174" t="s">
        <v>38</v>
      </c>
      <c r="M1174" t="s">
        <v>66</v>
      </c>
      <c r="N1174" t="s">
        <v>5485</v>
      </c>
      <c r="O1174">
        <v>2.0680000000000001</v>
      </c>
    </row>
    <row r="1175" spans="1:15" x14ac:dyDescent="0.4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45">
      <c r="A1176" t="s">
        <v>8645</v>
      </c>
      <c r="B1176" s="1">
        <v>42485</v>
      </c>
      <c r="C1176" t="s">
        <v>8646</v>
      </c>
      <c r="D1176" t="s">
        <v>8647</v>
      </c>
      <c r="E1176" t="s">
        <v>18</v>
      </c>
      <c r="F1176" t="s">
        <v>19</v>
      </c>
      <c r="G1176" t="s">
        <v>2543</v>
      </c>
      <c r="H1176" t="s">
        <v>105</v>
      </c>
      <c r="I1176">
        <v>53209</v>
      </c>
      <c r="J1176" t="s">
        <v>96</v>
      </c>
      <c r="K1176" t="s">
        <v>5364</v>
      </c>
      <c r="L1176" t="s">
        <v>38</v>
      </c>
      <c r="M1176" t="s">
        <v>69</v>
      </c>
      <c r="N1176" t="s">
        <v>5365</v>
      </c>
      <c r="O1176">
        <v>272.39999999999998</v>
      </c>
    </row>
    <row r="1177" spans="1:15" x14ac:dyDescent="0.45">
      <c r="A1177" t="s">
        <v>8645</v>
      </c>
      <c r="B1177" s="1">
        <v>42485</v>
      </c>
      <c r="C1177" t="s">
        <v>8646</v>
      </c>
      <c r="D1177" t="s">
        <v>8647</v>
      </c>
      <c r="E1177" t="s">
        <v>18</v>
      </c>
      <c r="F1177" t="s">
        <v>19</v>
      </c>
      <c r="G1177" t="s">
        <v>2543</v>
      </c>
      <c r="H1177" t="s">
        <v>105</v>
      </c>
      <c r="I1177">
        <v>53209</v>
      </c>
      <c r="J1177" t="s">
        <v>96</v>
      </c>
      <c r="K1177" t="s">
        <v>1306</v>
      </c>
      <c r="L1177" t="s">
        <v>38</v>
      </c>
      <c r="M1177" t="s">
        <v>59</v>
      </c>
      <c r="N1177" t="s">
        <v>1307</v>
      </c>
      <c r="O1177">
        <v>57.75</v>
      </c>
    </row>
    <row r="1178" spans="1:15" x14ac:dyDescent="0.45">
      <c r="A1178" t="s">
        <v>8644</v>
      </c>
      <c r="B1178" s="1">
        <v>42901</v>
      </c>
      <c r="C1178" t="s">
        <v>1739</v>
      </c>
      <c r="D1178" t="s">
        <v>1740</v>
      </c>
      <c r="E1178" t="s">
        <v>18</v>
      </c>
      <c r="F1178" t="s">
        <v>19</v>
      </c>
      <c r="G1178" t="s">
        <v>175</v>
      </c>
      <c r="H1178" t="s">
        <v>95</v>
      </c>
      <c r="I1178">
        <v>77036</v>
      </c>
      <c r="J1178" t="s">
        <v>96</v>
      </c>
      <c r="K1178" t="s">
        <v>7713</v>
      </c>
      <c r="L1178" t="s">
        <v>38</v>
      </c>
      <c r="M1178" t="s">
        <v>81</v>
      </c>
      <c r="N1178" t="s">
        <v>7714</v>
      </c>
      <c r="O1178">
        <v>173.488</v>
      </c>
    </row>
    <row r="1179" spans="1:15" x14ac:dyDescent="0.45">
      <c r="A1179" t="s">
        <v>8642</v>
      </c>
      <c r="B1179" s="1">
        <v>42895</v>
      </c>
      <c r="C1179" t="s">
        <v>6277</v>
      </c>
      <c r="D1179" t="s">
        <v>6278</v>
      </c>
      <c r="E1179" t="s">
        <v>93</v>
      </c>
      <c r="F1179" t="s">
        <v>19</v>
      </c>
      <c r="G1179" t="s">
        <v>399</v>
      </c>
      <c r="H1179" t="s">
        <v>219</v>
      </c>
      <c r="I1179">
        <v>55407</v>
      </c>
      <c r="J1179" t="s">
        <v>96</v>
      </c>
      <c r="K1179" t="s">
        <v>8258</v>
      </c>
      <c r="L1179" t="s">
        <v>24</v>
      </c>
      <c r="M1179" t="s">
        <v>47</v>
      </c>
      <c r="N1179" t="s">
        <v>8259</v>
      </c>
      <c r="O1179">
        <v>692.94</v>
      </c>
    </row>
    <row r="1180" spans="1:15" x14ac:dyDescent="0.45">
      <c r="A1180" t="s">
        <v>8634</v>
      </c>
      <c r="B1180" s="1">
        <v>42479</v>
      </c>
      <c r="C1180" t="s">
        <v>2562</v>
      </c>
      <c r="D1180" t="s">
        <v>2563</v>
      </c>
      <c r="E1180" t="s">
        <v>18</v>
      </c>
      <c r="F1180" t="s">
        <v>19</v>
      </c>
      <c r="G1180" t="s">
        <v>4212</v>
      </c>
      <c r="H1180" t="s">
        <v>95</v>
      </c>
      <c r="I1180">
        <v>75007</v>
      </c>
      <c r="J1180" t="s">
        <v>96</v>
      </c>
      <c r="K1180" t="s">
        <v>2975</v>
      </c>
      <c r="L1180" t="s">
        <v>38</v>
      </c>
      <c r="M1180" t="s">
        <v>66</v>
      </c>
      <c r="N1180" t="s">
        <v>2976</v>
      </c>
      <c r="O1180">
        <v>310.392</v>
      </c>
    </row>
    <row r="1181" spans="1:15" x14ac:dyDescent="0.4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45">
      <c r="A1182" t="s">
        <v>8634</v>
      </c>
      <c r="B1182" s="1">
        <v>42479</v>
      </c>
      <c r="C1182" t="s">
        <v>2562</v>
      </c>
      <c r="D1182" t="s">
        <v>2563</v>
      </c>
      <c r="E1182" t="s">
        <v>18</v>
      </c>
      <c r="F1182" t="s">
        <v>19</v>
      </c>
      <c r="G1182" t="s">
        <v>4212</v>
      </c>
      <c r="H1182" t="s">
        <v>95</v>
      </c>
      <c r="I1182">
        <v>75007</v>
      </c>
      <c r="J1182" t="s">
        <v>96</v>
      </c>
      <c r="K1182" t="s">
        <v>1601</v>
      </c>
      <c r="L1182" t="s">
        <v>38</v>
      </c>
      <c r="M1182" t="s">
        <v>69</v>
      </c>
      <c r="N1182" t="s">
        <v>1602</v>
      </c>
      <c r="O1182">
        <v>19.568000000000001</v>
      </c>
    </row>
    <row r="1183" spans="1:15" x14ac:dyDescent="0.45">
      <c r="A1183" t="s">
        <v>8623</v>
      </c>
      <c r="B1183" s="1">
        <v>42325</v>
      </c>
      <c r="C1183" t="s">
        <v>769</v>
      </c>
      <c r="D1183" t="s">
        <v>770</v>
      </c>
      <c r="E1183" t="s">
        <v>18</v>
      </c>
      <c r="F1183" t="s">
        <v>19</v>
      </c>
      <c r="G1183" t="s">
        <v>8304</v>
      </c>
      <c r="H1183" t="s">
        <v>95</v>
      </c>
      <c r="I1183">
        <v>75104</v>
      </c>
      <c r="J1183" t="s">
        <v>96</v>
      </c>
      <c r="K1183" t="s">
        <v>491</v>
      </c>
      <c r="L1183" t="s">
        <v>38</v>
      </c>
      <c r="M1183" t="s">
        <v>164</v>
      </c>
      <c r="N1183" t="s">
        <v>492</v>
      </c>
      <c r="O1183">
        <v>7.08</v>
      </c>
    </row>
    <row r="1184" spans="1:15" x14ac:dyDescent="0.45">
      <c r="A1184" t="s">
        <v>8603</v>
      </c>
      <c r="B1184" s="1">
        <v>42254</v>
      </c>
      <c r="C1184" t="s">
        <v>430</v>
      </c>
      <c r="D1184" t="s">
        <v>431</v>
      </c>
      <c r="E1184" t="s">
        <v>93</v>
      </c>
      <c r="F1184" t="s">
        <v>19</v>
      </c>
      <c r="G1184" t="s">
        <v>4546</v>
      </c>
      <c r="H1184" t="s">
        <v>640</v>
      </c>
      <c r="I1184">
        <v>74133</v>
      </c>
      <c r="J1184" t="s">
        <v>96</v>
      </c>
      <c r="K1184" t="s">
        <v>1326</v>
      </c>
      <c r="L1184" t="s">
        <v>38</v>
      </c>
      <c r="M1184" t="s">
        <v>50</v>
      </c>
      <c r="N1184" t="s">
        <v>1327</v>
      </c>
      <c r="O1184">
        <v>19.86</v>
      </c>
    </row>
    <row r="1185" spans="1:15" x14ac:dyDescent="0.45">
      <c r="A1185" t="s">
        <v>8603</v>
      </c>
      <c r="B1185" s="1">
        <v>42254</v>
      </c>
      <c r="C1185" t="s">
        <v>430</v>
      </c>
      <c r="D1185" t="s">
        <v>431</v>
      </c>
      <c r="E1185" t="s">
        <v>93</v>
      </c>
      <c r="F1185" t="s">
        <v>19</v>
      </c>
      <c r="G1185" t="s">
        <v>4546</v>
      </c>
      <c r="H1185" t="s">
        <v>640</v>
      </c>
      <c r="I1185">
        <v>74133</v>
      </c>
      <c r="J1185" t="s">
        <v>96</v>
      </c>
      <c r="K1185" t="s">
        <v>708</v>
      </c>
      <c r="L1185" t="s">
        <v>24</v>
      </c>
      <c r="M1185" t="s">
        <v>28</v>
      </c>
      <c r="N1185" t="s">
        <v>709</v>
      </c>
      <c r="O1185">
        <v>161.96</v>
      </c>
    </row>
    <row r="1186" spans="1:15" x14ac:dyDescent="0.45">
      <c r="A1186" t="s">
        <v>8603</v>
      </c>
      <c r="B1186" s="1">
        <v>42254</v>
      </c>
      <c r="C1186" t="s">
        <v>430</v>
      </c>
      <c r="D1186" t="s">
        <v>431</v>
      </c>
      <c r="E1186" t="s">
        <v>93</v>
      </c>
      <c r="F1186" t="s">
        <v>19</v>
      </c>
      <c r="G1186" t="s">
        <v>4546</v>
      </c>
      <c r="H1186" t="s">
        <v>640</v>
      </c>
      <c r="I1186">
        <v>74133</v>
      </c>
      <c r="J1186" t="s">
        <v>96</v>
      </c>
      <c r="K1186" t="s">
        <v>159</v>
      </c>
      <c r="L1186" t="s">
        <v>38</v>
      </c>
      <c r="M1186" t="s">
        <v>66</v>
      </c>
      <c r="N1186" t="s">
        <v>160</v>
      </c>
      <c r="O1186">
        <v>32.06</v>
      </c>
    </row>
    <row r="1187" spans="1:15" x14ac:dyDescent="0.45">
      <c r="A1187" t="s">
        <v>8603</v>
      </c>
      <c r="B1187" s="1">
        <v>42254</v>
      </c>
      <c r="C1187" t="s">
        <v>430</v>
      </c>
      <c r="D1187" t="s">
        <v>431</v>
      </c>
      <c r="E1187" t="s">
        <v>93</v>
      </c>
      <c r="F1187" t="s">
        <v>19</v>
      </c>
      <c r="G1187" t="s">
        <v>4546</v>
      </c>
      <c r="H1187" t="s">
        <v>640</v>
      </c>
      <c r="I1187">
        <v>74133</v>
      </c>
      <c r="J1187" t="s">
        <v>96</v>
      </c>
      <c r="K1187" t="s">
        <v>3820</v>
      </c>
      <c r="L1187" t="s">
        <v>24</v>
      </c>
      <c r="M1187" t="s">
        <v>47</v>
      </c>
      <c r="N1187" t="s">
        <v>3271</v>
      </c>
      <c r="O1187">
        <v>429.9</v>
      </c>
    </row>
    <row r="1188" spans="1:15" x14ac:dyDescent="0.45">
      <c r="A1188" t="s">
        <v>8601</v>
      </c>
      <c r="B1188" s="1">
        <v>43294</v>
      </c>
      <c r="C1188" t="s">
        <v>5796</v>
      </c>
      <c r="D1188" t="s">
        <v>5797</v>
      </c>
      <c r="E1188" t="s">
        <v>33</v>
      </c>
      <c r="F1188" t="s">
        <v>19</v>
      </c>
      <c r="G1188" t="s">
        <v>6497</v>
      </c>
      <c r="H1188" t="s">
        <v>4528</v>
      </c>
      <c r="I1188">
        <v>66212</v>
      </c>
      <c r="J1188" t="s">
        <v>96</v>
      </c>
      <c r="K1188" t="s">
        <v>3863</v>
      </c>
      <c r="L1188" t="s">
        <v>38</v>
      </c>
      <c r="M1188" t="s">
        <v>81</v>
      </c>
      <c r="N1188" t="s">
        <v>3864</v>
      </c>
      <c r="O1188">
        <v>13.56</v>
      </c>
    </row>
    <row r="1189" spans="1:15" x14ac:dyDescent="0.45">
      <c r="A1189" t="s">
        <v>8601</v>
      </c>
      <c r="B1189" s="1">
        <v>43294</v>
      </c>
      <c r="C1189" t="s">
        <v>5796</v>
      </c>
      <c r="D1189" t="s">
        <v>5797</v>
      </c>
      <c r="E1189" t="s">
        <v>33</v>
      </c>
      <c r="F1189" t="s">
        <v>19</v>
      </c>
      <c r="G1189" t="s">
        <v>6497</v>
      </c>
      <c r="H1189" t="s">
        <v>4528</v>
      </c>
      <c r="I1189">
        <v>66212</v>
      </c>
      <c r="J1189" t="s">
        <v>96</v>
      </c>
      <c r="K1189" t="s">
        <v>2866</v>
      </c>
      <c r="L1189" t="s">
        <v>38</v>
      </c>
      <c r="M1189" t="s">
        <v>50</v>
      </c>
      <c r="N1189" t="s">
        <v>2867</v>
      </c>
      <c r="O1189">
        <v>360.38</v>
      </c>
    </row>
    <row r="1190" spans="1:15" x14ac:dyDescent="0.45">
      <c r="A1190" t="s">
        <v>8587</v>
      </c>
      <c r="B1190" s="1">
        <v>43205</v>
      </c>
      <c r="C1190" t="s">
        <v>1491</v>
      </c>
      <c r="D1190" t="s">
        <v>1492</v>
      </c>
      <c r="E1190" t="s">
        <v>93</v>
      </c>
      <c r="F1190" t="s">
        <v>19</v>
      </c>
      <c r="G1190" t="s">
        <v>175</v>
      </c>
      <c r="H1190" t="s">
        <v>95</v>
      </c>
      <c r="I1190">
        <v>77041</v>
      </c>
      <c r="J1190" t="s">
        <v>96</v>
      </c>
      <c r="K1190" t="s">
        <v>8588</v>
      </c>
      <c r="L1190" t="s">
        <v>38</v>
      </c>
      <c r="M1190" t="s">
        <v>81</v>
      </c>
      <c r="N1190" t="s">
        <v>8589</v>
      </c>
      <c r="O1190">
        <v>20.736000000000001</v>
      </c>
    </row>
    <row r="1191" spans="1:15" x14ac:dyDescent="0.45">
      <c r="A1191" t="s">
        <v>8584</v>
      </c>
      <c r="B1191" s="1">
        <v>42627</v>
      </c>
      <c r="C1191" t="s">
        <v>4525</v>
      </c>
      <c r="D1191" t="s">
        <v>4526</v>
      </c>
      <c r="E1191" t="s">
        <v>93</v>
      </c>
      <c r="F1191" t="s">
        <v>19</v>
      </c>
      <c r="G1191" t="s">
        <v>1370</v>
      </c>
      <c r="H1191" t="s">
        <v>479</v>
      </c>
      <c r="I1191">
        <v>50315</v>
      </c>
      <c r="J1191" t="s">
        <v>96</v>
      </c>
      <c r="K1191" t="s">
        <v>6374</v>
      </c>
      <c r="L1191" t="s">
        <v>38</v>
      </c>
      <c r="M1191" t="s">
        <v>66</v>
      </c>
      <c r="N1191" t="s">
        <v>6375</v>
      </c>
      <c r="O1191">
        <v>25.9</v>
      </c>
    </row>
    <row r="1192" spans="1:15" x14ac:dyDescent="0.45">
      <c r="A1192" t="s">
        <v>8580</v>
      </c>
      <c r="B1192" s="1">
        <v>43239</v>
      </c>
      <c r="C1192" t="s">
        <v>5745</v>
      </c>
      <c r="D1192" t="s">
        <v>5746</v>
      </c>
      <c r="E1192" t="s">
        <v>18</v>
      </c>
      <c r="F1192" t="s">
        <v>19</v>
      </c>
      <c r="G1192" t="s">
        <v>4344</v>
      </c>
      <c r="H1192" t="s">
        <v>95</v>
      </c>
      <c r="I1192">
        <v>75023</v>
      </c>
      <c r="J1192" t="s">
        <v>96</v>
      </c>
      <c r="K1192" t="s">
        <v>8005</v>
      </c>
      <c r="L1192" t="s">
        <v>38</v>
      </c>
      <c r="M1192" t="s">
        <v>39</v>
      </c>
      <c r="N1192" t="s">
        <v>8006</v>
      </c>
      <c r="O1192">
        <v>13.215999999999999</v>
      </c>
    </row>
    <row r="1193" spans="1:15" x14ac:dyDescent="0.45">
      <c r="A1193" t="s">
        <v>8580</v>
      </c>
      <c r="B1193" s="1">
        <v>43239</v>
      </c>
      <c r="C1193" t="s">
        <v>5745</v>
      </c>
      <c r="D1193" t="s">
        <v>5746</v>
      </c>
      <c r="E1193" t="s">
        <v>18</v>
      </c>
      <c r="F1193" t="s">
        <v>19</v>
      </c>
      <c r="G1193" t="s">
        <v>4344</v>
      </c>
      <c r="H1193" t="s">
        <v>95</v>
      </c>
      <c r="I1193">
        <v>75023</v>
      </c>
      <c r="J1193" t="s">
        <v>96</v>
      </c>
      <c r="K1193" t="s">
        <v>4846</v>
      </c>
      <c r="L1193" t="s">
        <v>62</v>
      </c>
      <c r="M1193" t="s">
        <v>63</v>
      </c>
      <c r="N1193" t="s">
        <v>4847</v>
      </c>
      <c r="O1193">
        <v>95.992000000000004</v>
      </c>
    </row>
    <row r="1194" spans="1:15" x14ac:dyDescent="0.45">
      <c r="A1194" t="s">
        <v>8562</v>
      </c>
      <c r="B1194" s="1">
        <v>42828</v>
      </c>
      <c r="C1194" t="s">
        <v>116</v>
      </c>
      <c r="D1194" t="s">
        <v>117</v>
      </c>
      <c r="E1194" t="s">
        <v>18</v>
      </c>
      <c r="F1194" t="s">
        <v>19</v>
      </c>
      <c r="G1194" t="s">
        <v>1458</v>
      </c>
      <c r="H1194" t="s">
        <v>244</v>
      </c>
      <c r="I1194">
        <v>47374</v>
      </c>
      <c r="J1194" t="s">
        <v>96</v>
      </c>
      <c r="K1194" t="s">
        <v>5863</v>
      </c>
      <c r="L1194" t="s">
        <v>62</v>
      </c>
      <c r="M1194" t="s">
        <v>63</v>
      </c>
      <c r="N1194" t="s">
        <v>5864</v>
      </c>
      <c r="O1194">
        <v>259.95999999999998</v>
      </c>
    </row>
    <row r="1195" spans="1:15" x14ac:dyDescent="0.45">
      <c r="A1195" t="s">
        <v>8562</v>
      </c>
      <c r="B1195" s="1">
        <v>42828</v>
      </c>
      <c r="C1195" t="s">
        <v>116</v>
      </c>
      <c r="D1195" t="s">
        <v>117</v>
      </c>
      <c r="E1195" t="s">
        <v>18</v>
      </c>
      <c r="F1195" t="s">
        <v>19</v>
      </c>
      <c r="G1195" t="s">
        <v>1458</v>
      </c>
      <c r="H1195" t="s">
        <v>244</v>
      </c>
      <c r="I1195">
        <v>47374</v>
      </c>
      <c r="J1195" t="s">
        <v>96</v>
      </c>
      <c r="K1195" t="s">
        <v>402</v>
      </c>
      <c r="L1195" t="s">
        <v>24</v>
      </c>
      <c r="M1195" t="s">
        <v>56</v>
      </c>
      <c r="N1195" t="s">
        <v>403</v>
      </c>
      <c r="O1195">
        <v>71.12</v>
      </c>
    </row>
    <row r="1196" spans="1:15" x14ac:dyDescent="0.45">
      <c r="A1196" t="s">
        <v>8558</v>
      </c>
      <c r="B1196" s="1">
        <v>43060</v>
      </c>
      <c r="C1196" t="s">
        <v>7415</v>
      </c>
      <c r="D1196" t="s">
        <v>7416</v>
      </c>
      <c r="E1196" t="s">
        <v>18</v>
      </c>
      <c r="F1196" t="s">
        <v>19</v>
      </c>
      <c r="G1196" t="s">
        <v>293</v>
      </c>
      <c r="H1196" t="s">
        <v>201</v>
      </c>
      <c r="I1196">
        <v>60610</v>
      </c>
      <c r="J1196" t="s">
        <v>96</v>
      </c>
      <c r="K1196" t="s">
        <v>653</v>
      </c>
      <c r="L1196" t="s">
        <v>62</v>
      </c>
      <c r="M1196" t="s">
        <v>152</v>
      </c>
      <c r="N1196" t="s">
        <v>654</v>
      </c>
      <c r="O1196">
        <v>81.575999999999993</v>
      </c>
    </row>
    <row r="1197" spans="1:15" x14ac:dyDescent="0.45">
      <c r="A1197" t="s">
        <v>8558</v>
      </c>
      <c r="B1197" s="1">
        <v>43060</v>
      </c>
      <c r="C1197" t="s">
        <v>7415</v>
      </c>
      <c r="D1197" t="s">
        <v>7416</v>
      </c>
      <c r="E1197" t="s">
        <v>18</v>
      </c>
      <c r="F1197" t="s">
        <v>19</v>
      </c>
      <c r="G1197" t="s">
        <v>293</v>
      </c>
      <c r="H1197" t="s">
        <v>201</v>
      </c>
      <c r="I1197">
        <v>60610</v>
      </c>
      <c r="J1197" t="s">
        <v>96</v>
      </c>
      <c r="K1197" t="s">
        <v>626</v>
      </c>
      <c r="L1197" t="s">
        <v>38</v>
      </c>
      <c r="M1197" t="s">
        <v>50</v>
      </c>
      <c r="N1197" t="s">
        <v>627</v>
      </c>
      <c r="O1197">
        <v>21.568000000000001</v>
      </c>
    </row>
    <row r="1198" spans="1:15" x14ac:dyDescent="0.45">
      <c r="A1198" t="s">
        <v>8558</v>
      </c>
      <c r="B1198" s="1">
        <v>43060</v>
      </c>
      <c r="C1198" t="s">
        <v>7415</v>
      </c>
      <c r="D1198" t="s">
        <v>7416</v>
      </c>
      <c r="E1198" t="s">
        <v>18</v>
      </c>
      <c r="F1198" t="s">
        <v>19</v>
      </c>
      <c r="G1198" t="s">
        <v>293</v>
      </c>
      <c r="H1198" t="s">
        <v>201</v>
      </c>
      <c r="I1198">
        <v>60610</v>
      </c>
      <c r="J1198" t="s">
        <v>96</v>
      </c>
      <c r="K1198" t="s">
        <v>2697</v>
      </c>
      <c r="L1198" t="s">
        <v>38</v>
      </c>
      <c r="M1198" t="s">
        <v>81</v>
      </c>
      <c r="N1198" t="s">
        <v>2698</v>
      </c>
      <c r="O1198">
        <v>38.432000000000002</v>
      </c>
    </row>
    <row r="1199" spans="1:15" x14ac:dyDescent="0.4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4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4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45">
      <c r="A1202" t="s">
        <v>8541</v>
      </c>
      <c r="B1202" s="1">
        <v>43002</v>
      </c>
      <c r="C1202" t="s">
        <v>656</v>
      </c>
      <c r="D1202" t="s">
        <v>657</v>
      </c>
      <c r="E1202" t="s">
        <v>18</v>
      </c>
      <c r="F1202" t="s">
        <v>19</v>
      </c>
      <c r="G1202" t="s">
        <v>528</v>
      </c>
      <c r="H1202" t="s">
        <v>244</v>
      </c>
      <c r="I1202">
        <v>47401</v>
      </c>
      <c r="J1202" t="s">
        <v>96</v>
      </c>
      <c r="K1202" t="s">
        <v>450</v>
      </c>
      <c r="L1202" t="s">
        <v>24</v>
      </c>
      <c r="M1202" t="s">
        <v>56</v>
      </c>
      <c r="N1202" t="s">
        <v>451</v>
      </c>
      <c r="O1202">
        <v>127.95</v>
      </c>
    </row>
    <row r="1203" spans="1:15" x14ac:dyDescent="0.45">
      <c r="A1203" t="s">
        <v>8527</v>
      </c>
      <c r="B1203" s="1">
        <v>42587</v>
      </c>
      <c r="C1203" t="s">
        <v>6635</v>
      </c>
      <c r="D1203" t="s">
        <v>6636</v>
      </c>
      <c r="E1203" t="s">
        <v>33</v>
      </c>
      <c r="F1203" t="s">
        <v>19</v>
      </c>
      <c r="G1203" t="s">
        <v>807</v>
      </c>
      <c r="H1203" t="s">
        <v>95</v>
      </c>
      <c r="I1203">
        <v>75220</v>
      </c>
      <c r="J1203" t="s">
        <v>96</v>
      </c>
      <c r="K1203" t="s">
        <v>5059</v>
      </c>
      <c r="L1203" t="s">
        <v>24</v>
      </c>
      <c r="M1203" t="s">
        <v>56</v>
      </c>
      <c r="N1203" t="s">
        <v>5060</v>
      </c>
      <c r="O1203">
        <v>14.76</v>
      </c>
    </row>
    <row r="1204" spans="1:15" x14ac:dyDescent="0.45">
      <c r="A1204" t="s">
        <v>8527</v>
      </c>
      <c r="B1204" s="1">
        <v>42587</v>
      </c>
      <c r="C1204" t="s">
        <v>6635</v>
      </c>
      <c r="D1204" t="s">
        <v>6636</v>
      </c>
      <c r="E1204" t="s">
        <v>33</v>
      </c>
      <c r="F1204" t="s">
        <v>19</v>
      </c>
      <c r="G1204" t="s">
        <v>807</v>
      </c>
      <c r="H1204" t="s">
        <v>95</v>
      </c>
      <c r="I1204">
        <v>75220</v>
      </c>
      <c r="J1204" t="s">
        <v>96</v>
      </c>
      <c r="K1204" t="s">
        <v>5214</v>
      </c>
      <c r="L1204" t="s">
        <v>38</v>
      </c>
      <c r="M1204" t="s">
        <v>66</v>
      </c>
      <c r="N1204" t="s">
        <v>5215</v>
      </c>
      <c r="O1204">
        <v>1.3620000000000001</v>
      </c>
    </row>
    <row r="1205" spans="1:15" x14ac:dyDescent="0.45">
      <c r="A1205" t="s">
        <v>8527</v>
      </c>
      <c r="B1205" s="1">
        <v>42587</v>
      </c>
      <c r="C1205" t="s">
        <v>6635</v>
      </c>
      <c r="D1205" t="s">
        <v>6636</v>
      </c>
      <c r="E1205" t="s">
        <v>33</v>
      </c>
      <c r="F1205" t="s">
        <v>19</v>
      </c>
      <c r="G1205" t="s">
        <v>807</v>
      </c>
      <c r="H1205" t="s">
        <v>95</v>
      </c>
      <c r="I1205">
        <v>75220</v>
      </c>
      <c r="J1205" t="s">
        <v>96</v>
      </c>
      <c r="K1205" t="s">
        <v>6438</v>
      </c>
      <c r="L1205" t="s">
        <v>38</v>
      </c>
      <c r="M1205" t="s">
        <v>569</v>
      </c>
      <c r="N1205" t="s">
        <v>6439</v>
      </c>
      <c r="O1205">
        <v>23.04</v>
      </c>
    </row>
    <row r="1206" spans="1:15" x14ac:dyDescent="0.45">
      <c r="A1206" t="s">
        <v>8527</v>
      </c>
      <c r="B1206" s="1">
        <v>42587</v>
      </c>
      <c r="C1206" t="s">
        <v>6635</v>
      </c>
      <c r="D1206" t="s">
        <v>6636</v>
      </c>
      <c r="E1206" t="s">
        <v>33</v>
      </c>
      <c r="F1206" t="s">
        <v>19</v>
      </c>
      <c r="G1206" t="s">
        <v>807</v>
      </c>
      <c r="H1206" t="s">
        <v>95</v>
      </c>
      <c r="I1206">
        <v>75220</v>
      </c>
      <c r="J1206" t="s">
        <v>96</v>
      </c>
      <c r="K1206" t="s">
        <v>4801</v>
      </c>
      <c r="L1206" t="s">
        <v>38</v>
      </c>
      <c r="M1206" t="s">
        <v>50</v>
      </c>
      <c r="N1206" t="s">
        <v>4802</v>
      </c>
      <c r="O1206">
        <v>33.488</v>
      </c>
    </row>
    <row r="1207" spans="1:15" x14ac:dyDescent="0.45">
      <c r="A1207" t="s">
        <v>8525</v>
      </c>
      <c r="B1207" s="1">
        <v>42684</v>
      </c>
      <c r="C1207" t="s">
        <v>1521</v>
      </c>
      <c r="D1207" t="s">
        <v>1522</v>
      </c>
      <c r="E1207" t="s">
        <v>93</v>
      </c>
      <c r="F1207" t="s">
        <v>19</v>
      </c>
      <c r="G1207" t="s">
        <v>557</v>
      </c>
      <c r="H1207" t="s">
        <v>219</v>
      </c>
      <c r="I1207">
        <v>55113</v>
      </c>
      <c r="J1207" t="s">
        <v>96</v>
      </c>
      <c r="K1207" t="s">
        <v>914</v>
      </c>
      <c r="L1207" t="s">
        <v>24</v>
      </c>
      <c r="M1207" t="s">
        <v>56</v>
      </c>
      <c r="N1207" t="s">
        <v>915</v>
      </c>
      <c r="O1207">
        <v>29.22</v>
      </c>
    </row>
    <row r="1208" spans="1:15" x14ac:dyDescent="0.45">
      <c r="A1208" t="s">
        <v>8525</v>
      </c>
      <c r="B1208" s="1">
        <v>42684</v>
      </c>
      <c r="C1208" t="s">
        <v>1521</v>
      </c>
      <c r="D1208" t="s">
        <v>1522</v>
      </c>
      <c r="E1208" t="s">
        <v>93</v>
      </c>
      <c r="F1208" t="s">
        <v>19</v>
      </c>
      <c r="G1208" t="s">
        <v>557</v>
      </c>
      <c r="H1208" t="s">
        <v>219</v>
      </c>
      <c r="I1208">
        <v>55113</v>
      </c>
      <c r="J1208" t="s">
        <v>96</v>
      </c>
      <c r="K1208" t="s">
        <v>1718</v>
      </c>
      <c r="L1208" t="s">
        <v>38</v>
      </c>
      <c r="M1208" t="s">
        <v>66</v>
      </c>
      <c r="N1208" t="s">
        <v>1719</v>
      </c>
      <c r="O1208">
        <v>74.760000000000005</v>
      </c>
    </row>
    <row r="1209" spans="1:15" x14ac:dyDescent="0.45">
      <c r="A1209" t="s">
        <v>8525</v>
      </c>
      <c r="B1209" s="1">
        <v>42684</v>
      </c>
      <c r="C1209" t="s">
        <v>1521</v>
      </c>
      <c r="D1209" t="s">
        <v>1522</v>
      </c>
      <c r="E1209" t="s">
        <v>93</v>
      </c>
      <c r="F1209" t="s">
        <v>19</v>
      </c>
      <c r="G1209" t="s">
        <v>557</v>
      </c>
      <c r="H1209" t="s">
        <v>219</v>
      </c>
      <c r="I1209">
        <v>55113</v>
      </c>
      <c r="J1209" t="s">
        <v>96</v>
      </c>
      <c r="K1209" t="s">
        <v>6850</v>
      </c>
      <c r="L1209" t="s">
        <v>62</v>
      </c>
      <c r="M1209" t="s">
        <v>1209</v>
      </c>
      <c r="N1209" t="s">
        <v>6851</v>
      </c>
      <c r="O1209">
        <v>549.99</v>
      </c>
    </row>
    <row r="1210" spans="1:15" x14ac:dyDescent="0.45">
      <c r="A1210" t="s">
        <v>8525</v>
      </c>
      <c r="B1210" s="1">
        <v>42684</v>
      </c>
      <c r="C1210" t="s">
        <v>1521</v>
      </c>
      <c r="D1210" t="s">
        <v>1522</v>
      </c>
      <c r="E1210" t="s">
        <v>93</v>
      </c>
      <c r="F1210" t="s">
        <v>19</v>
      </c>
      <c r="G1210" t="s">
        <v>557</v>
      </c>
      <c r="H1210" t="s">
        <v>219</v>
      </c>
      <c r="I1210">
        <v>55113</v>
      </c>
      <c r="J1210" t="s">
        <v>96</v>
      </c>
      <c r="K1210" t="s">
        <v>4998</v>
      </c>
      <c r="L1210" t="s">
        <v>38</v>
      </c>
      <c r="M1210" t="s">
        <v>50</v>
      </c>
      <c r="N1210" t="s">
        <v>4999</v>
      </c>
      <c r="O1210">
        <v>795.51</v>
      </c>
    </row>
    <row r="1211" spans="1:15" x14ac:dyDescent="0.45">
      <c r="A1211" t="s">
        <v>8525</v>
      </c>
      <c r="B1211" s="1">
        <v>42684</v>
      </c>
      <c r="C1211" t="s">
        <v>1521</v>
      </c>
      <c r="D1211" t="s">
        <v>1522</v>
      </c>
      <c r="E1211" t="s">
        <v>93</v>
      </c>
      <c r="F1211" t="s">
        <v>19</v>
      </c>
      <c r="G1211" t="s">
        <v>557</v>
      </c>
      <c r="H1211" t="s">
        <v>219</v>
      </c>
      <c r="I1211">
        <v>55113</v>
      </c>
      <c r="J1211" t="s">
        <v>96</v>
      </c>
      <c r="K1211" t="s">
        <v>3302</v>
      </c>
      <c r="L1211" t="s">
        <v>38</v>
      </c>
      <c r="M1211" t="s">
        <v>69</v>
      </c>
      <c r="N1211" t="s">
        <v>3303</v>
      </c>
      <c r="O1211">
        <v>715.64</v>
      </c>
    </row>
    <row r="1212" spans="1:15" x14ac:dyDescent="0.45">
      <c r="A1212" t="s">
        <v>8509</v>
      </c>
      <c r="B1212" s="1">
        <v>43072</v>
      </c>
      <c r="C1212" t="s">
        <v>3879</v>
      </c>
      <c r="D1212" t="s">
        <v>3880</v>
      </c>
      <c r="E1212" t="s">
        <v>18</v>
      </c>
      <c r="F1212" t="s">
        <v>19</v>
      </c>
      <c r="G1212" t="s">
        <v>1458</v>
      </c>
      <c r="H1212" t="s">
        <v>244</v>
      </c>
      <c r="I1212">
        <v>47374</v>
      </c>
      <c r="J1212" t="s">
        <v>96</v>
      </c>
      <c r="K1212" t="s">
        <v>4575</v>
      </c>
      <c r="L1212" t="s">
        <v>24</v>
      </c>
      <c r="M1212" t="s">
        <v>28</v>
      </c>
      <c r="N1212" t="s">
        <v>4576</v>
      </c>
      <c r="O1212">
        <v>29.98</v>
      </c>
    </row>
    <row r="1213" spans="1:15" x14ac:dyDescent="0.45">
      <c r="A1213" t="s">
        <v>8509</v>
      </c>
      <c r="B1213" s="1">
        <v>43072</v>
      </c>
      <c r="C1213" t="s">
        <v>3879</v>
      </c>
      <c r="D1213" t="s">
        <v>3880</v>
      </c>
      <c r="E1213" t="s">
        <v>18</v>
      </c>
      <c r="F1213" t="s">
        <v>19</v>
      </c>
      <c r="G1213" t="s">
        <v>1458</v>
      </c>
      <c r="H1213" t="s">
        <v>244</v>
      </c>
      <c r="I1213">
        <v>47374</v>
      </c>
      <c r="J1213" t="s">
        <v>96</v>
      </c>
      <c r="K1213" t="s">
        <v>1218</v>
      </c>
      <c r="L1213" t="s">
        <v>24</v>
      </c>
      <c r="M1213" t="s">
        <v>47</v>
      </c>
      <c r="N1213" t="s">
        <v>1219</v>
      </c>
      <c r="O1213">
        <v>581.96</v>
      </c>
    </row>
    <row r="1214" spans="1:15" x14ac:dyDescent="0.45">
      <c r="A1214" t="s">
        <v>8496</v>
      </c>
      <c r="B1214" s="1">
        <v>43417</v>
      </c>
      <c r="C1214" t="s">
        <v>6979</v>
      </c>
      <c r="D1214" t="s">
        <v>6980</v>
      </c>
      <c r="E1214" t="s">
        <v>33</v>
      </c>
      <c r="F1214" t="s">
        <v>19</v>
      </c>
      <c r="G1214" t="s">
        <v>807</v>
      </c>
      <c r="H1214" t="s">
        <v>95</v>
      </c>
      <c r="I1214">
        <v>75220</v>
      </c>
      <c r="J1214" t="s">
        <v>96</v>
      </c>
      <c r="K1214" t="s">
        <v>2778</v>
      </c>
      <c r="L1214" t="s">
        <v>24</v>
      </c>
      <c r="M1214" t="s">
        <v>25</v>
      </c>
      <c r="N1214" t="s">
        <v>2779</v>
      </c>
      <c r="O1214">
        <v>205.9992</v>
      </c>
    </row>
    <row r="1215" spans="1:15" x14ac:dyDescent="0.45">
      <c r="A1215" t="s">
        <v>8496</v>
      </c>
      <c r="B1215" s="1">
        <v>43417</v>
      </c>
      <c r="C1215" t="s">
        <v>6979</v>
      </c>
      <c r="D1215" t="s">
        <v>6980</v>
      </c>
      <c r="E1215" t="s">
        <v>33</v>
      </c>
      <c r="F1215" t="s">
        <v>19</v>
      </c>
      <c r="G1215" t="s">
        <v>807</v>
      </c>
      <c r="H1215" t="s">
        <v>95</v>
      </c>
      <c r="I1215">
        <v>75220</v>
      </c>
      <c r="J1215" t="s">
        <v>96</v>
      </c>
      <c r="K1215" t="s">
        <v>4888</v>
      </c>
      <c r="L1215" t="s">
        <v>38</v>
      </c>
      <c r="M1215" t="s">
        <v>50</v>
      </c>
      <c r="N1215" t="s">
        <v>4889</v>
      </c>
      <c r="O1215">
        <v>61.792000000000002</v>
      </c>
    </row>
    <row r="1216" spans="1:15" x14ac:dyDescent="0.45">
      <c r="A1216" t="s">
        <v>8493</v>
      </c>
      <c r="B1216" s="1">
        <v>42196</v>
      </c>
      <c r="C1216" t="s">
        <v>3677</v>
      </c>
      <c r="D1216" t="s">
        <v>3678</v>
      </c>
      <c r="E1216" t="s">
        <v>18</v>
      </c>
      <c r="F1216" t="s">
        <v>19</v>
      </c>
      <c r="G1216" t="s">
        <v>4170</v>
      </c>
      <c r="H1216" t="s">
        <v>95</v>
      </c>
      <c r="I1216">
        <v>79907</v>
      </c>
      <c r="J1216" t="s">
        <v>96</v>
      </c>
      <c r="K1216" t="s">
        <v>6741</v>
      </c>
      <c r="L1216" t="s">
        <v>38</v>
      </c>
      <c r="M1216" t="s">
        <v>81</v>
      </c>
      <c r="N1216" t="s">
        <v>6742</v>
      </c>
      <c r="O1216">
        <v>10.368</v>
      </c>
    </row>
    <row r="1217" spans="1:15" x14ac:dyDescent="0.45">
      <c r="A1217" t="s">
        <v>8493</v>
      </c>
      <c r="B1217" s="1">
        <v>42196</v>
      </c>
      <c r="C1217" t="s">
        <v>3677</v>
      </c>
      <c r="D1217" t="s">
        <v>3678</v>
      </c>
      <c r="E1217" t="s">
        <v>18</v>
      </c>
      <c r="F1217" t="s">
        <v>19</v>
      </c>
      <c r="G1217" t="s">
        <v>4170</v>
      </c>
      <c r="H1217" t="s">
        <v>95</v>
      </c>
      <c r="I1217">
        <v>79907</v>
      </c>
      <c r="J1217" t="s">
        <v>96</v>
      </c>
      <c r="K1217" t="s">
        <v>4597</v>
      </c>
      <c r="L1217" t="s">
        <v>62</v>
      </c>
      <c r="M1217" t="s">
        <v>63</v>
      </c>
      <c r="N1217" t="s">
        <v>4598</v>
      </c>
      <c r="O1217">
        <v>575.96799999999996</v>
      </c>
    </row>
    <row r="1218" spans="1:15" x14ac:dyDescent="0.45">
      <c r="A1218" t="s">
        <v>8492</v>
      </c>
      <c r="B1218" s="1">
        <v>42236</v>
      </c>
      <c r="C1218" t="s">
        <v>2146</v>
      </c>
      <c r="D1218" t="s">
        <v>2147</v>
      </c>
      <c r="E1218" t="s">
        <v>18</v>
      </c>
      <c r="F1218" t="s">
        <v>19</v>
      </c>
      <c r="G1218" t="s">
        <v>293</v>
      </c>
      <c r="H1218" t="s">
        <v>201</v>
      </c>
      <c r="I1218">
        <v>60610</v>
      </c>
      <c r="J1218" t="s">
        <v>96</v>
      </c>
      <c r="K1218" t="s">
        <v>6354</v>
      </c>
      <c r="L1218" t="s">
        <v>24</v>
      </c>
      <c r="M1218" t="s">
        <v>28</v>
      </c>
      <c r="N1218" t="s">
        <v>6355</v>
      </c>
      <c r="O1218">
        <v>421.37200000000001</v>
      </c>
    </row>
    <row r="1219" spans="1:15" x14ac:dyDescent="0.45">
      <c r="A1219" t="s">
        <v>8476</v>
      </c>
      <c r="B1219" s="1">
        <v>42978</v>
      </c>
      <c r="C1219" t="s">
        <v>1991</v>
      </c>
      <c r="D1219" t="s">
        <v>1992</v>
      </c>
      <c r="E1219" t="s">
        <v>18</v>
      </c>
      <c r="F1219" t="s">
        <v>19</v>
      </c>
      <c r="G1219" t="s">
        <v>8041</v>
      </c>
      <c r="H1219" t="s">
        <v>95</v>
      </c>
      <c r="I1219">
        <v>76706</v>
      </c>
      <c r="J1219" t="s">
        <v>96</v>
      </c>
      <c r="K1219" t="s">
        <v>1403</v>
      </c>
      <c r="L1219" t="s">
        <v>38</v>
      </c>
      <c r="M1219" t="s">
        <v>50</v>
      </c>
      <c r="N1219" t="s">
        <v>1404</v>
      </c>
      <c r="O1219">
        <v>23.968</v>
      </c>
    </row>
    <row r="1220" spans="1:15" x14ac:dyDescent="0.45">
      <c r="A1220" t="s">
        <v>8475</v>
      </c>
      <c r="B1220" s="1">
        <v>42700</v>
      </c>
      <c r="C1220" t="s">
        <v>887</v>
      </c>
      <c r="D1220" t="s">
        <v>888</v>
      </c>
      <c r="E1220" t="s">
        <v>33</v>
      </c>
      <c r="F1220" t="s">
        <v>19</v>
      </c>
      <c r="G1220" t="s">
        <v>308</v>
      </c>
      <c r="H1220" t="s">
        <v>587</v>
      </c>
      <c r="I1220">
        <v>65807</v>
      </c>
      <c r="J1220" t="s">
        <v>96</v>
      </c>
      <c r="K1220" t="s">
        <v>1373</v>
      </c>
      <c r="L1220" t="s">
        <v>62</v>
      </c>
      <c r="M1220" t="s">
        <v>1209</v>
      </c>
      <c r="N1220" t="s">
        <v>1374</v>
      </c>
      <c r="O1220">
        <v>599.99</v>
      </c>
    </row>
    <row r="1221" spans="1:15" x14ac:dyDescent="0.45">
      <c r="A1221" t="s">
        <v>8472</v>
      </c>
      <c r="B1221" s="1">
        <v>43351</v>
      </c>
      <c r="C1221" t="s">
        <v>7864</v>
      </c>
      <c r="D1221" t="s">
        <v>7865</v>
      </c>
      <c r="E1221" t="s">
        <v>33</v>
      </c>
      <c r="F1221" t="s">
        <v>19</v>
      </c>
      <c r="G1221" t="s">
        <v>175</v>
      </c>
      <c r="H1221" t="s">
        <v>95</v>
      </c>
      <c r="I1221">
        <v>77070</v>
      </c>
      <c r="J1221" t="s">
        <v>96</v>
      </c>
      <c r="K1221" t="s">
        <v>3635</v>
      </c>
      <c r="L1221" t="s">
        <v>62</v>
      </c>
      <c r="M1221" t="s">
        <v>152</v>
      </c>
      <c r="N1221" t="s">
        <v>3636</v>
      </c>
      <c r="O1221">
        <v>85.2</v>
      </c>
    </row>
    <row r="1222" spans="1:15" x14ac:dyDescent="0.45">
      <c r="A1222" t="s">
        <v>8471</v>
      </c>
      <c r="B1222" s="1">
        <v>43016</v>
      </c>
      <c r="C1222" t="s">
        <v>2713</v>
      </c>
      <c r="D1222" t="s">
        <v>2714</v>
      </c>
      <c r="E1222" t="s">
        <v>93</v>
      </c>
      <c r="F1222" t="s">
        <v>19</v>
      </c>
      <c r="G1222" t="s">
        <v>670</v>
      </c>
      <c r="H1222" t="s">
        <v>95</v>
      </c>
      <c r="I1222">
        <v>78207</v>
      </c>
      <c r="J1222" t="s">
        <v>96</v>
      </c>
      <c r="K1222" t="s">
        <v>5540</v>
      </c>
      <c r="L1222" t="s">
        <v>38</v>
      </c>
      <c r="M1222" t="s">
        <v>39</v>
      </c>
      <c r="N1222" t="s">
        <v>5541</v>
      </c>
      <c r="O1222">
        <v>60.143999999999998</v>
      </c>
    </row>
    <row r="1223" spans="1:15" x14ac:dyDescent="0.45">
      <c r="A1223" t="s">
        <v>8459</v>
      </c>
      <c r="B1223" s="1">
        <v>42291</v>
      </c>
      <c r="C1223" t="s">
        <v>5790</v>
      </c>
      <c r="D1223" t="s">
        <v>5791</v>
      </c>
      <c r="E1223" t="s">
        <v>18</v>
      </c>
      <c r="F1223" t="s">
        <v>19</v>
      </c>
      <c r="G1223" t="s">
        <v>94</v>
      </c>
      <c r="H1223" t="s">
        <v>95</v>
      </c>
      <c r="I1223">
        <v>76106</v>
      </c>
      <c r="J1223" t="s">
        <v>96</v>
      </c>
      <c r="K1223" t="s">
        <v>2390</v>
      </c>
      <c r="L1223" t="s">
        <v>62</v>
      </c>
      <c r="M1223" t="s">
        <v>1209</v>
      </c>
      <c r="N1223" t="s">
        <v>2391</v>
      </c>
      <c r="O1223">
        <v>1999.96</v>
      </c>
    </row>
    <row r="1224" spans="1:15" x14ac:dyDescent="0.45">
      <c r="A1224" t="s">
        <v>8459</v>
      </c>
      <c r="B1224" s="1">
        <v>42291</v>
      </c>
      <c r="C1224" t="s">
        <v>5790</v>
      </c>
      <c r="D1224" t="s">
        <v>5791</v>
      </c>
      <c r="E1224" t="s">
        <v>18</v>
      </c>
      <c r="F1224" t="s">
        <v>19</v>
      </c>
      <c r="G1224" t="s">
        <v>94</v>
      </c>
      <c r="H1224" t="s">
        <v>95</v>
      </c>
      <c r="I1224">
        <v>76106</v>
      </c>
      <c r="J1224" t="s">
        <v>96</v>
      </c>
      <c r="K1224" t="s">
        <v>7631</v>
      </c>
      <c r="L1224" t="s">
        <v>38</v>
      </c>
      <c r="M1224" t="s">
        <v>69</v>
      </c>
      <c r="N1224" t="s">
        <v>7632</v>
      </c>
      <c r="O1224">
        <v>3.16</v>
      </c>
    </row>
    <row r="1225" spans="1:15" x14ac:dyDescent="0.45">
      <c r="A1225" t="s">
        <v>8452</v>
      </c>
      <c r="B1225" s="1">
        <v>42154</v>
      </c>
      <c r="C1225" t="s">
        <v>7943</v>
      </c>
      <c r="D1225" t="s">
        <v>7944</v>
      </c>
      <c r="E1225" t="s">
        <v>18</v>
      </c>
      <c r="F1225" t="s">
        <v>19</v>
      </c>
      <c r="G1225" t="s">
        <v>8453</v>
      </c>
      <c r="H1225" t="s">
        <v>201</v>
      </c>
      <c r="I1225">
        <v>60089</v>
      </c>
      <c r="J1225" t="s">
        <v>96</v>
      </c>
      <c r="K1225" t="s">
        <v>71</v>
      </c>
      <c r="L1225" t="s">
        <v>24</v>
      </c>
      <c r="M1225" t="s">
        <v>47</v>
      </c>
      <c r="N1225" t="s">
        <v>72</v>
      </c>
      <c r="O1225">
        <v>355.45499999999998</v>
      </c>
    </row>
    <row r="1226" spans="1:15" x14ac:dyDescent="0.45">
      <c r="A1226" t="s">
        <v>8443</v>
      </c>
      <c r="B1226" s="1">
        <v>43442</v>
      </c>
      <c r="C1226" t="s">
        <v>1621</v>
      </c>
      <c r="D1226" t="s">
        <v>1622</v>
      </c>
      <c r="E1226" t="s">
        <v>18</v>
      </c>
      <c r="F1226" t="s">
        <v>19</v>
      </c>
      <c r="G1226" t="s">
        <v>104</v>
      </c>
      <c r="H1226" t="s">
        <v>105</v>
      </c>
      <c r="I1226">
        <v>53711</v>
      </c>
      <c r="J1226" t="s">
        <v>96</v>
      </c>
      <c r="K1226" t="s">
        <v>1259</v>
      </c>
      <c r="L1226" t="s">
        <v>38</v>
      </c>
      <c r="M1226" t="s">
        <v>81</v>
      </c>
      <c r="N1226" t="s">
        <v>1260</v>
      </c>
      <c r="O1226">
        <v>27.52</v>
      </c>
    </row>
    <row r="1227" spans="1:15" x14ac:dyDescent="0.45">
      <c r="A1227" t="s">
        <v>8443</v>
      </c>
      <c r="B1227" s="1">
        <v>43442</v>
      </c>
      <c r="C1227" t="s">
        <v>1621</v>
      </c>
      <c r="D1227" t="s">
        <v>1622</v>
      </c>
      <c r="E1227" t="s">
        <v>18</v>
      </c>
      <c r="F1227" t="s">
        <v>19</v>
      </c>
      <c r="G1227" t="s">
        <v>104</v>
      </c>
      <c r="H1227" t="s">
        <v>105</v>
      </c>
      <c r="I1227">
        <v>53711</v>
      </c>
      <c r="J1227" t="s">
        <v>96</v>
      </c>
      <c r="K1227" t="s">
        <v>4474</v>
      </c>
      <c r="L1227" t="s">
        <v>24</v>
      </c>
      <c r="M1227" t="s">
        <v>25</v>
      </c>
      <c r="N1227" t="s">
        <v>4475</v>
      </c>
      <c r="O1227">
        <v>459.92</v>
      </c>
    </row>
    <row r="1228" spans="1:15" x14ac:dyDescent="0.45">
      <c r="A1228" t="s">
        <v>8443</v>
      </c>
      <c r="B1228" s="1">
        <v>43442</v>
      </c>
      <c r="C1228" t="s">
        <v>1621</v>
      </c>
      <c r="D1228" t="s">
        <v>1622</v>
      </c>
      <c r="E1228" t="s">
        <v>18</v>
      </c>
      <c r="F1228" t="s">
        <v>19</v>
      </c>
      <c r="G1228" t="s">
        <v>104</v>
      </c>
      <c r="H1228" t="s">
        <v>105</v>
      </c>
      <c r="I1228">
        <v>53711</v>
      </c>
      <c r="J1228" t="s">
        <v>96</v>
      </c>
      <c r="K1228" t="s">
        <v>2249</v>
      </c>
      <c r="L1228" t="s">
        <v>38</v>
      </c>
      <c r="M1228" t="s">
        <v>39</v>
      </c>
      <c r="N1228" t="s">
        <v>2250</v>
      </c>
      <c r="O1228">
        <v>61.06</v>
      </c>
    </row>
    <row r="1229" spans="1:15" x14ac:dyDescent="0.45">
      <c r="A1229" t="s">
        <v>8443</v>
      </c>
      <c r="B1229" s="1">
        <v>43442</v>
      </c>
      <c r="C1229" t="s">
        <v>1621</v>
      </c>
      <c r="D1229" t="s">
        <v>1622</v>
      </c>
      <c r="E1229" t="s">
        <v>18</v>
      </c>
      <c r="F1229" t="s">
        <v>19</v>
      </c>
      <c r="G1229" t="s">
        <v>104</v>
      </c>
      <c r="H1229" t="s">
        <v>105</v>
      </c>
      <c r="I1229">
        <v>53711</v>
      </c>
      <c r="J1229" t="s">
        <v>96</v>
      </c>
      <c r="K1229" t="s">
        <v>3774</v>
      </c>
      <c r="L1229" t="s">
        <v>38</v>
      </c>
      <c r="M1229" t="s">
        <v>69</v>
      </c>
      <c r="N1229" t="s">
        <v>3775</v>
      </c>
      <c r="O1229">
        <v>1089.75</v>
      </c>
    </row>
    <row r="1230" spans="1:15" x14ac:dyDescent="0.45">
      <c r="A1230" t="s">
        <v>8443</v>
      </c>
      <c r="B1230" s="1">
        <v>43442</v>
      </c>
      <c r="C1230" t="s">
        <v>1621</v>
      </c>
      <c r="D1230" t="s">
        <v>1622</v>
      </c>
      <c r="E1230" t="s">
        <v>18</v>
      </c>
      <c r="F1230" t="s">
        <v>19</v>
      </c>
      <c r="G1230" t="s">
        <v>104</v>
      </c>
      <c r="H1230" t="s">
        <v>105</v>
      </c>
      <c r="I1230">
        <v>53711</v>
      </c>
      <c r="J1230" t="s">
        <v>96</v>
      </c>
      <c r="K1230" t="s">
        <v>4332</v>
      </c>
      <c r="L1230" t="s">
        <v>62</v>
      </c>
      <c r="M1230" t="s">
        <v>152</v>
      </c>
      <c r="N1230" t="s">
        <v>4333</v>
      </c>
      <c r="O1230">
        <v>178.11</v>
      </c>
    </row>
    <row r="1231" spans="1:15" x14ac:dyDescent="0.45">
      <c r="A1231" t="s">
        <v>8442</v>
      </c>
      <c r="B1231" s="1">
        <v>42494</v>
      </c>
      <c r="C1231" t="s">
        <v>6635</v>
      </c>
      <c r="D1231" t="s">
        <v>6636</v>
      </c>
      <c r="E1231" t="s">
        <v>33</v>
      </c>
      <c r="F1231" t="s">
        <v>19</v>
      </c>
      <c r="G1231" t="s">
        <v>175</v>
      </c>
      <c r="H1231" t="s">
        <v>95</v>
      </c>
      <c r="I1231">
        <v>77095</v>
      </c>
      <c r="J1231" t="s">
        <v>96</v>
      </c>
      <c r="K1231" t="s">
        <v>3842</v>
      </c>
      <c r="L1231" t="s">
        <v>62</v>
      </c>
      <c r="M1231" t="s">
        <v>63</v>
      </c>
      <c r="N1231" t="s">
        <v>3843</v>
      </c>
      <c r="O1231">
        <v>946.34400000000005</v>
      </c>
    </row>
    <row r="1232" spans="1:15" x14ac:dyDescent="0.45">
      <c r="A1232" t="s">
        <v>8440</v>
      </c>
      <c r="B1232" s="1">
        <v>42269</v>
      </c>
      <c r="C1232" t="s">
        <v>4188</v>
      </c>
      <c r="D1232" t="s">
        <v>4189</v>
      </c>
      <c r="E1232" t="s">
        <v>33</v>
      </c>
      <c r="F1232" t="s">
        <v>19</v>
      </c>
      <c r="G1232" t="s">
        <v>293</v>
      </c>
      <c r="H1232" t="s">
        <v>201</v>
      </c>
      <c r="I1232">
        <v>60653</v>
      </c>
      <c r="J1232" t="s">
        <v>96</v>
      </c>
      <c r="K1232" t="s">
        <v>3686</v>
      </c>
      <c r="L1232" t="s">
        <v>38</v>
      </c>
      <c r="M1232" t="s">
        <v>50</v>
      </c>
      <c r="N1232" t="s">
        <v>3687</v>
      </c>
      <c r="O1232">
        <v>331.536</v>
      </c>
    </row>
    <row r="1233" spans="1:15" x14ac:dyDescent="0.45">
      <c r="A1233" t="s">
        <v>8437</v>
      </c>
      <c r="B1233" s="1">
        <v>43188</v>
      </c>
      <c r="C1233" t="s">
        <v>7415</v>
      </c>
      <c r="D1233" t="s">
        <v>7416</v>
      </c>
      <c r="E1233" t="s">
        <v>18</v>
      </c>
      <c r="F1233" t="s">
        <v>19</v>
      </c>
      <c r="G1233" t="s">
        <v>4266</v>
      </c>
      <c r="H1233" t="s">
        <v>244</v>
      </c>
      <c r="I1233">
        <v>47905</v>
      </c>
      <c r="J1233" t="s">
        <v>96</v>
      </c>
      <c r="K1233" t="s">
        <v>6835</v>
      </c>
      <c r="L1233" t="s">
        <v>38</v>
      </c>
      <c r="M1233" t="s">
        <v>50</v>
      </c>
      <c r="N1233" t="s">
        <v>6836</v>
      </c>
      <c r="O1233">
        <v>81.400000000000006</v>
      </c>
    </row>
    <row r="1234" spans="1:15" x14ac:dyDescent="0.45">
      <c r="A1234" t="s">
        <v>8436</v>
      </c>
      <c r="B1234" s="1">
        <v>42652</v>
      </c>
      <c r="C1234" t="s">
        <v>2600</v>
      </c>
      <c r="D1234" t="s">
        <v>2601</v>
      </c>
      <c r="E1234" t="s">
        <v>33</v>
      </c>
      <c r="F1234" t="s">
        <v>19</v>
      </c>
      <c r="G1234" t="s">
        <v>8385</v>
      </c>
      <c r="H1234" t="s">
        <v>228</v>
      </c>
      <c r="I1234">
        <v>48104</v>
      </c>
      <c r="J1234" t="s">
        <v>96</v>
      </c>
      <c r="K1234" t="s">
        <v>3617</v>
      </c>
      <c r="L1234" t="s">
        <v>38</v>
      </c>
      <c r="M1234" t="s">
        <v>69</v>
      </c>
      <c r="N1234" t="s">
        <v>3618</v>
      </c>
      <c r="O1234">
        <v>29.402999999999999</v>
      </c>
    </row>
    <row r="1235" spans="1:15" x14ac:dyDescent="0.45">
      <c r="A1235" t="s">
        <v>8436</v>
      </c>
      <c r="B1235" s="1">
        <v>42652</v>
      </c>
      <c r="C1235" t="s">
        <v>2600</v>
      </c>
      <c r="D1235" t="s">
        <v>2601</v>
      </c>
      <c r="E1235" t="s">
        <v>33</v>
      </c>
      <c r="F1235" t="s">
        <v>19</v>
      </c>
      <c r="G1235" t="s">
        <v>8385</v>
      </c>
      <c r="H1235" t="s">
        <v>228</v>
      </c>
      <c r="I1235">
        <v>48104</v>
      </c>
      <c r="J1235" t="s">
        <v>96</v>
      </c>
      <c r="K1235" t="s">
        <v>6100</v>
      </c>
      <c r="L1235" t="s">
        <v>38</v>
      </c>
      <c r="M1235" t="s">
        <v>164</v>
      </c>
      <c r="N1235" t="s">
        <v>661</v>
      </c>
      <c r="O1235">
        <v>57.96</v>
      </c>
    </row>
    <row r="1236" spans="1:15" x14ac:dyDescent="0.45">
      <c r="A1236" t="s">
        <v>8436</v>
      </c>
      <c r="B1236" s="1">
        <v>42652</v>
      </c>
      <c r="C1236" t="s">
        <v>2600</v>
      </c>
      <c r="D1236" t="s">
        <v>2601</v>
      </c>
      <c r="E1236" t="s">
        <v>33</v>
      </c>
      <c r="F1236" t="s">
        <v>19</v>
      </c>
      <c r="G1236" t="s">
        <v>8385</v>
      </c>
      <c r="H1236" t="s">
        <v>228</v>
      </c>
      <c r="I1236">
        <v>48104</v>
      </c>
      <c r="J1236" t="s">
        <v>96</v>
      </c>
      <c r="K1236" t="s">
        <v>518</v>
      </c>
      <c r="L1236" t="s">
        <v>62</v>
      </c>
      <c r="M1236" t="s">
        <v>63</v>
      </c>
      <c r="N1236" t="s">
        <v>519</v>
      </c>
      <c r="O1236">
        <v>29.16</v>
      </c>
    </row>
    <row r="1237" spans="1:15" x14ac:dyDescent="0.45">
      <c r="A1237" t="s">
        <v>8436</v>
      </c>
      <c r="B1237" s="1">
        <v>42652</v>
      </c>
      <c r="C1237" t="s">
        <v>2600</v>
      </c>
      <c r="D1237" t="s">
        <v>2601</v>
      </c>
      <c r="E1237" t="s">
        <v>33</v>
      </c>
      <c r="F1237" t="s">
        <v>19</v>
      </c>
      <c r="G1237" t="s">
        <v>8385</v>
      </c>
      <c r="H1237" t="s">
        <v>228</v>
      </c>
      <c r="I1237">
        <v>48104</v>
      </c>
      <c r="J1237" t="s">
        <v>96</v>
      </c>
      <c r="K1237" t="s">
        <v>2700</v>
      </c>
      <c r="L1237" t="s">
        <v>62</v>
      </c>
      <c r="M1237" t="s">
        <v>152</v>
      </c>
      <c r="N1237" t="s">
        <v>2701</v>
      </c>
      <c r="O1237">
        <v>619.95000000000005</v>
      </c>
    </row>
    <row r="1238" spans="1:15" x14ac:dyDescent="0.45">
      <c r="A1238" t="s">
        <v>8433</v>
      </c>
      <c r="B1238" s="1">
        <v>43312</v>
      </c>
      <c r="C1238" t="s">
        <v>1271</v>
      </c>
      <c r="D1238" t="s">
        <v>1272</v>
      </c>
      <c r="E1238" t="s">
        <v>18</v>
      </c>
      <c r="F1238" t="s">
        <v>19</v>
      </c>
      <c r="G1238" t="s">
        <v>293</v>
      </c>
      <c r="H1238" t="s">
        <v>201</v>
      </c>
      <c r="I1238">
        <v>60653</v>
      </c>
      <c r="J1238" t="s">
        <v>96</v>
      </c>
      <c r="K1238" t="s">
        <v>2014</v>
      </c>
      <c r="L1238" t="s">
        <v>62</v>
      </c>
      <c r="M1238" t="s">
        <v>63</v>
      </c>
      <c r="N1238" t="s">
        <v>2015</v>
      </c>
      <c r="O1238">
        <v>36.792000000000002</v>
      </c>
    </row>
    <row r="1239" spans="1:15" x14ac:dyDescent="0.45">
      <c r="A1239" t="s">
        <v>8426</v>
      </c>
      <c r="B1239" s="1">
        <v>43044</v>
      </c>
      <c r="C1239" t="s">
        <v>3651</v>
      </c>
      <c r="D1239" t="s">
        <v>3652</v>
      </c>
      <c r="E1239" t="s">
        <v>18</v>
      </c>
      <c r="F1239" t="s">
        <v>19</v>
      </c>
      <c r="G1239" t="s">
        <v>1980</v>
      </c>
      <c r="H1239" t="s">
        <v>95</v>
      </c>
      <c r="I1239">
        <v>78041</v>
      </c>
      <c r="J1239" t="s">
        <v>96</v>
      </c>
      <c r="K1239" t="s">
        <v>2247</v>
      </c>
      <c r="L1239" t="s">
        <v>38</v>
      </c>
      <c r="M1239" t="s">
        <v>39</v>
      </c>
      <c r="N1239" t="s">
        <v>2248</v>
      </c>
      <c r="O1239">
        <v>11.84</v>
      </c>
    </row>
    <row r="1240" spans="1:15" x14ac:dyDescent="0.45">
      <c r="A1240" t="s">
        <v>8425</v>
      </c>
      <c r="B1240" s="1">
        <v>43387</v>
      </c>
      <c r="C1240" t="s">
        <v>2703</v>
      </c>
      <c r="D1240" t="s">
        <v>2704</v>
      </c>
      <c r="E1240" t="s">
        <v>93</v>
      </c>
      <c r="F1240" t="s">
        <v>19</v>
      </c>
      <c r="G1240" t="s">
        <v>293</v>
      </c>
      <c r="H1240" t="s">
        <v>201</v>
      </c>
      <c r="I1240">
        <v>60623</v>
      </c>
      <c r="J1240" t="s">
        <v>96</v>
      </c>
      <c r="K1240" t="s">
        <v>4297</v>
      </c>
      <c r="L1240" t="s">
        <v>38</v>
      </c>
      <c r="M1240" t="s">
        <v>66</v>
      </c>
      <c r="N1240" t="s">
        <v>4298</v>
      </c>
      <c r="O1240">
        <v>13.456</v>
      </c>
    </row>
    <row r="1241" spans="1:15" x14ac:dyDescent="0.45">
      <c r="A1241" t="s">
        <v>8425</v>
      </c>
      <c r="B1241" s="1">
        <v>43387</v>
      </c>
      <c r="C1241" t="s">
        <v>2703</v>
      </c>
      <c r="D1241" t="s">
        <v>2704</v>
      </c>
      <c r="E1241" t="s">
        <v>93</v>
      </c>
      <c r="F1241" t="s">
        <v>19</v>
      </c>
      <c r="G1241" t="s">
        <v>293</v>
      </c>
      <c r="H1241" t="s">
        <v>201</v>
      </c>
      <c r="I1241">
        <v>60623</v>
      </c>
      <c r="J1241" t="s">
        <v>96</v>
      </c>
      <c r="K1241" t="s">
        <v>1328</v>
      </c>
      <c r="L1241" t="s">
        <v>38</v>
      </c>
      <c r="M1241" t="s">
        <v>66</v>
      </c>
      <c r="N1241" t="s">
        <v>1329</v>
      </c>
      <c r="O1241">
        <v>27.396000000000001</v>
      </c>
    </row>
    <row r="1242" spans="1:15" x14ac:dyDescent="0.45">
      <c r="A1242" t="s">
        <v>8422</v>
      </c>
      <c r="B1242" s="1">
        <v>42730</v>
      </c>
      <c r="C1242" t="s">
        <v>407</v>
      </c>
      <c r="D1242" t="s">
        <v>408</v>
      </c>
      <c r="E1242" t="s">
        <v>93</v>
      </c>
      <c r="F1242" t="s">
        <v>19</v>
      </c>
      <c r="G1242" t="s">
        <v>175</v>
      </c>
      <c r="H1242" t="s">
        <v>95</v>
      </c>
      <c r="I1242">
        <v>77070</v>
      </c>
      <c r="J1242" t="s">
        <v>96</v>
      </c>
      <c r="K1242" t="s">
        <v>8274</v>
      </c>
      <c r="L1242" t="s">
        <v>24</v>
      </c>
      <c r="M1242" t="s">
        <v>28</v>
      </c>
      <c r="N1242" t="s">
        <v>8275</v>
      </c>
      <c r="O1242">
        <v>275.05799999999999</v>
      </c>
    </row>
    <row r="1243" spans="1:15" x14ac:dyDescent="0.45">
      <c r="A1243" t="s">
        <v>8418</v>
      </c>
      <c r="B1243" s="1">
        <v>43002</v>
      </c>
      <c r="C1243" t="s">
        <v>4672</v>
      </c>
      <c r="D1243" t="s">
        <v>4673</v>
      </c>
      <c r="E1243" t="s">
        <v>18</v>
      </c>
      <c r="F1243" t="s">
        <v>19</v>
      </c>
      <c r="G1243" t="s">
        <v>7189</v>
      </c>
      <c r="H1243" t="s">
        <v>640</v>
      </c>
      <c r="I1243">
        <v>74012</v>
      </c>
      <c r="J1243" t="s">
        <v>96</v>
      </c>
      <c r="K1243" t="s">
        <v>269</v>
      </c>
      <c r="L1243" t="s">
        <v>38</v>
      </c>
      <c r="M1243" t="s">
        <v>81</v>
      </c>
      <c r="N1243" t="s">
        <v>270</v>
      </c>
      <c r="O1243">
        <v>6.48</v>
      </c>
    </row>
    <row r="1244" spans="1:15" x14ac:dyDescent="0.45">
      <c r="A1244" t="s">
        <v>8418</v>
      </c>
      <c r="B1244" s="1">
        <v>43002</v>
      </c>
      <c r="C1244" t="s">
        <v>4672</v>
      </c>
      <c r="D1244" t="s">
        <v>4673</v>
      </c>
      <c r="E1244" t="s">
        <v>18</v>
      </c>
      <c r="F1244" t="s">
        <v>19</v>
      </c>
      <c r="G1244" t="s">
        <v>7189</v>
      </c>
      <c r="H1244" t="s">
        <v>640</v>
      </c>
      <c r="I1244">
        <v>74012</v>
      </c>
      <c r="J1244" t="s">
        <v>96</v>
      </c>
      <c r="K1244" t="s">
        <v>4830</v>
      </c>
      <c r="L1244" t="s">
        <v>38</v>
      </c>
      <c r="M1244" t="s">
        <v>66</v>
      </c>
      <c r="N1244" t="s">
        <v>4831</v>
      </c>
      <c r="O1244">
        <v>6.38</v>
      </c>
    </row>
    <row r="1245" spans="1:15" x14ac:dyDescent="0.45">
      <c r="A1245" t="s">
        <v>8416</v>
      </c>
      <c r="B1245" s="1">
        <v>42944</v>
      </c>
      <c r="C1245" t="s">
        <v>5866</v>
      </c>
      <c r="D1245" t="s">
        <v>5867</v>
      </c>
      <c r="E1245" t="s">
        <v>93</v>
      </c>
      <c r="F1245" t="s">
        <v>19</v>
      </c>
      <c r="G1245" t="s">
        <v>8417</v>
      </c>
      <c r="H1245" t="s">
        <v>228</v>
      </c>
      <c r="I1245">
        <v>49423</v>
      </c>
      <c r="J1245" t="s">
        <v>96</v>
      </c>
      <c r="K1245" t="s">
        <v>2007</v>
      </c>
      <c r="L1245" t="s">
        <v>38</v>
      </c>
      <c r="M1245" t="s">
        <v>81</v>
      </c>
      <c r="N1245" t="s">
        <v>2008</v>
      </c>
      <c r="O1245">
        <v>109.92</v>
      </c>
    </row>
    <row r="1246" spans="1:15" x14ac:dyDescent="0.45">
      <c r="A1246" t="s">
        <v>8416</v>
      </c>
      <c r="B1246" s="1">
        <v>42944</v>
      </c>
      <c r="C1246" t="s">
        <v>5866</v>
      </c>
      <c r="D1246" t="s">
        <v>5867</v>
      </c>
      <c r="E1246" t="s">
        <v>93</v>
      </c>
      <c r="F1246" t="s">
        <v>19</v>
      </c>
      <c r="G1246" t="s">
        <v>8417</v>
      </c>
      <c r="H1246" t="s">
        <v>228</v>
      </c>
      <c r="I1246">
        <v>49423</v>
      </c>
      <c r="J1246" t="s">
        <v>96</v>
      </c>
      <c r="K1246" t="s">
        <v>3304</v>
      </c>
      <c r="L1246" t="s">
        <v>38</v>
      </c>
      <c r="M1246" t="s">
        <v>259</v>
      </c>
      <c r="N1246" t="s">
        <v>553</v>
      </c>
      <c r="O1246">
        <v>20.440000000000001</v>
      </c>
    </row>
    <row r="1247" spans="1:15" x14ac:dyDescent="0.45">
      <c r="A1247" t="s">
        <v>8415</v>
      </c>
      <c r="B1247" s="1">
        <v>42367</v>
      </c>
      <c r="C1247" t="s">
        <v>1968</v>
      </c>
      <c r="D1247" t="s">
        <v>1969</v>
      </c>
      <c r="E1247" t="s">
        <v>18</v>
      </c>
      <c r="F1247" t="s">
        <v>19</v>
      </c>
      <c r="G1247" t="s">
        <v>293</v>
      </c>
      <c r="H1247" t="s">
        <v>201</v>
      </c>
      <c r="I1247">
        <v>60610</v>
      </c>
      <c r="J1247" t="s">
        <v>96</v>
      </c>
      <c r="K1247" t="s">
        <v>6543</v>
      </c>
      <c r="L1247" t="s">
        <v>24</v>
      </c>
      <c r="M1247" t="s">
        <v>56</v>
      </c>
      <c r="N1247" t="s">
        <v>6544</v>
      </c>
      <c r="O1247">
        <v>38.975999999999999</v>
      </c>
    </row>
    <row r="1248" spans="1:15" x14ac:dyDescent="0.45">
      <c r="A1248" t="s">
        <v>8412</v>
      </c>
      <c r="B1248" s="1">
        <v>43400</v>
      </c>
      <c r="C1248" t="s">
        <v>575</v>
      </c>
      <c r="D1248" t="s">
        <v>576</v>
      </c>
      <c r="E1248" t="s">
        <v>33</v>
      </c>
      <c r="F1248" t="s">
        <v>19</v>
      </c>
      <c r="G1248" t="s">
        <v>807</v>
      </c>
      <c r="H1248" t="s">
        <v>95</v>
      </c>
      <c r="I1248">
        <v>75081</v>
      </c>
      <c r="J1248" t="s">
        <v>96</v>
      </c>
      <c r="K1248" t="s">
        <v>2024</v>
      </c>
      <c r="L1248" t="s">
        <v>38</v>
      </c>
      <c r="M1248" t="s">
        <v>81</v>
      </c>
      <c r="N1248" t="s">
        <v>2025</v>
      </c>
      <c r="O1248">
        <v>8.4480000000000004</v>
      </c>
    </row>
    <row r="1249" spans="1:15" x14ac:dyDescent="0.45">
      <c r="A1249" t="s">
        <v>8412</v>
      </c>
      <c r="B1249" s="1">
        <v>43400</v>
      </c>
      <c r="C1249" t="s">
        <v>575</v>
      </c>
      <c r="D1249" t="s">
        <v>576</v>
      </c>
      <c r="E1249" t="s">
        <v>33</v>
      </c>
      <c r="F1249" t="s">
        <v>19</v>
      </c>
      <c r="G1249" t="s">
        <v>807</v>
      </c>
      <c r="H1249" t="s">
        <v>95</v>
      </c>
      <c r="I1249">
        <v>75081</v>
      </c>
      <c r="J1249" t="s">
        <v>96</v>
      </c>
      <c r="K1249" t="s">
        <v>7422</v>
      </c>
      <c r="L1249" t="s">
        <v>38</v>
      </c>
      <c r="M1249" t="s">
        <v>164</v>
      </c>
      <c r="N1249" t="s">
        <v>7423</v>
      </c>
      <c r="O1249">
        <v>15.84</v>
      </c>
    </row>
    <row r="1250" spans="1:15" x14ac:dyDescent="0.45">
      <c r="A1250" t="s">
        <v>8388</v>
      </c>
      <c r="B1250" s="1">
        <v>43185</v>
      </c>
      <c r="C1250" t="s">
        <v>5463</v>
      </c>
      <c r="D1250" t="s">
        <v>5464</v>
      </c>
      <c r="E1250" t="s">
        <v>33</v>
      </c>
      <c r="F1250" t="s">
        <v>19</v>
      </c>
      <c r="G1250" t="s">
        <v>2053</v>
      </c>
      <c r="H1250" t="s">
        <v>228</v>
      </c>
      <c r="I1250">
        <v>48126</v>
      </c>
      <c r="J1250" t="s">
        <v>96</v>
      </c>
      <c r="K1250" t="s">
        <v>8389</v>
      </c>
      <c r="L1250" t="s">
        <v>24</v>
      </c>
      <c r="M1250" t="s">
        <v>56</v>
      </c>
      <c r="N1250" t="s">
        <v>8390</v>
      </c>
      <c r="O1250">
        <v>60.84</v>
      </c>
    </row>
    <row r="1251" spans="1:15" x14ac:dyDescent="0.45">
      <c r="A1251" t="s">
        <v>8384</v>
      </c>
      <c r="B1251" s="1">
        <v>42709</v>
      </c>
      <c r="C1251" t="s">
        <v>6710</v>
      </c>
      <c r="D1251" t="s">
        <v>6711</v>
      </c>
      <c r="E1251" t="s">
        <v>93</v>
      </c>
      <c r="F1251" t="s">
        <v>19</v>
      </c>
      <c r="G1251" t="s">
        <v>8385</v>
      </c>
      <c r="H1251" t="s">
        <v>228</v>
      </c>
      <c r="I1251">
        <v>48104</v>
      </c>
      <c r="J1251" t="s">
        <v>96</v>
      </c>
      <c r="K1251" t="s">
        <v>3908</v>
      </c>
      <c r="L1251" t="s">
        <v>38</v>
      </c>
      <c r="M1251" t="s">
        <v>66</v>
      </c>
      <c r="N1251" t="s">
        <v>3909</v>
      </c>
      <c r="O1251">
        <v>152.80000000000001</v>
      </c>
    </row>
    <row r="1252" spans="1:15" x14ac:dyDescent="0.45">
      <c r="A1252" t="s">
        <v>8375</v>
      </c>
      <c r="B1252" s="1">
        <v>43003</v>
      </c>
      <c r="C1252" t="s">
        <v>2322</v>
      </c>
      <c r="D1252" t="s">
        <v>2323</v>
      </c>
      <c r="E1252" t="s">
        <v>33</v>
      </c>
      <c r="F1252" t="s">
        <v>19</v>
      </c>
      <c r="G1252" t="s">
        <v>7589</v>
      </c>
      <c r="H1252" t="s">
        <v>105</v>
      </c>
      <c r="I1252">
        <v>54601</v>
      </c>
      <c r="J1252" t="s">
        <v>96</v>
      </c>
      <c r="K1252" t="s">
        <v>6179</v>
      </c>
      <c r="L1252" t="s">
        <v>24</v>
      </c>
      <c r="M1252" t="s">
        <v>56</v>
      </c>
      <c r="N1252" t="s">
        <v>6180</v>
      </c>
      <c r="O1252">
        <v>68.64</v>
      </c>
    </row>
    <row r="1253" spans="1:15" x14ac:dyDescent="0.45">
      <c r="A1253" t="s">
        <v>8375</v>
      </c>
      <c r="B1253" s="1">
        <v>43003</v>
      </c>
      <c r="C1253" t="s">
        <v>2322</v>
      </c>
      <c r="D1253" t="s">
        <v>2323</v>
      </c>
      <c r="E1253" t="s">
        <v>33</v>
      </c>
      <c r="F1253" t="s">
        <v>19</v>
      </c>
      <c r="G1253" t="s">
        <v>7589</v>
      </c>
      <c r="H1253" t="s">
        <v>105</v>
      </c>
      <c r="I1253">
        <v>54601</v>
      </c>
      <c r="J1253" t="s">
        <v>96</v>
      </c>
      <c r="K1253" t="s">
        <v>193</v>
      </c>
      <c r="L1253" t="s">
        <v>24</v>
      </c>
      <c r="M1253" t="s">
        <v>28</v>
      </c>
      <c r="N1253" t="s">
        <v>194</v>
      </c>
      <c r="O1253">
        <v>201.96</v>
      </c>
    </row>
    <row r="1254" spans="1:15" x14ac:dyDescent="0.4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45">
      <c r="A1255" t="s">
        <v>8375</v>
      </c>
      <c r="B1255" s="1">
        <v>43003</v>
      </c>
      <c r="C1255" t="s">
        <v>2322</v>
      </c>
      <c r="D1255" t="s">
        <v>2323</v>
      </c>
      <c r="E1255" t="s">
        <v>33</v>
      </c>
      <c r="F1255" t="s">
        <v>19</v>
      </c>
      <c r="G1255" t="s">
        <v>7589</v>
      </c>
      <c r="H1255" t="s">
        <v>105</v>
      </c>
      <c r="I1255">
        <v>54601</v>
      </c>
      <c r="J1255" t="s">
        <v>96</v>
      </c>
      <c r="K1255" t="s">
        <v>5203</v>
      </c>
      <c r="L1255" t="s">
        <v>38</v>
      </c>
      <c r="M1255" t="s">
        <v>59</v>
      </c>
      <c r="N1255" t="s">
        <v>5204</v>
      </c>
      <c r="O1255">
        <v>3.04</v>
      </c>
    </row>
    <row r="1256" spans="1:15" x14ac:dyDescent="0.45">
      <c r="A1256" t="s">
        <v>8375</v>
      </c>
      <c r="B1256" s="1">
        <v>43003</v>
      </c>
      <c r="C1256" t="s">
        <v>2322</v>
      </c>
      <c r="D1256" t="s">
        <v>2323</v>
      </c>
      <c r="E1256" t="s">
        <v>33</v>
      </c>
      <c r="F1256" t="s">
        <v>19</v>
      </c>
      <c r="G1256" t="s">
        <v>7589</v>
      </c>
      <c r="H1256" t="s">
        <v>105</v>
      </c>
      <c r="I1256">
        <v>54601</v>
      </c>
      <c r="J1256" t="s">
        <v>96</v>
      </c>
      <c r="K1256" t="s">
        <v>1173</v>
      </c>
      <c r="L1256" t="s">
        <v>62</v>
      </c>
      <c r="M1256" t="s">
        <v>152</v>
      </c>
      <c r="N1256" t="s">
        <v>1174</v>
      </c>
      <c r="O1256">
        <v>499.95</v>
      </c>
    </row>
    <row r="1257" spans="1:15" x14ac:dyDescent="0.45">
      <c r="A1257" t="s">
        <v>8357</v>
      </c>
      <c r="B1257" s="1">
        <v>42974</v>
      </c>
      <c r="C1257" t="s">
        <v>3580</v>
      </c>
      <c r="D1257" t="s">
        <v>3581</v>
      </c>
      <c r="E1257" t="s">
        <v>33</v>
      </c>
      <c r="F1257" t="s">
        <v>19</v>
      </c>
      <c r="G1257" t="s">
        <v>175</v>
      </c>
      <c r="H1257" t="s">
        <v>95</v>
      </c>
      <c r="I1257">
        <v>77041</v>
      </c>
      <c r="J1257" t="s">
        <v>96</v>
      </c>
      <c r="K1257" t="s">
        <v>7567</v>
      </c>
      <c r="L1257" t="s">
        <v>38</v>
      </c>
      <c r="M1257" t="s">
        <v>81</v>
      </c>
      <c r="N1257" t="s">
        <v>7568</v>
      </c>
      <c r="O1257">
        <v>79.92</v>
      </c>
    </row>
    <row r="1258" spans="1:15" x14ac:dyDescent="0.45">
      <c r="A1258" t="s">
        <v>8357</v>
      </c>
      <c r="B1258" s="1">
        <v>42974</v>
      </c>
      <c r="C1258" t="s">
        <v>3580</v>
      </c>
      <c r="D1258" t="s">
        <v>3581</v>
      </c>
      <c r="E1258" t="s">
        <v>33</v>
      </c>
      <c r="F1258" t="s">
        <v>19</v>
      </c>
      <c r="G1258" t="s">
        <v>175</v>
      </c>
      <c r="H1258" t="s">
        <v>95</v>
      </c>
      <c r="I1258">
        <v>77041</v>
      </c>
      <c r="J1258" t="s">
        <v>96</v>
      </c>
      <c r="K1258" t="s">
        <v>8358</v>
      </c>
      <c r="L1258" t="s">
        <v>38</v>
      </c>
      <c r="M1258" t="s">
        <v>50</v>
      </c>
      <c r="N1258" t="s">
        <v>8359</v>
      </c>
      <c r="O1258">
        <v>14.16</v>
      </c>
    </row>
    <row r="1259" spans="1:15" x14ac:dyDescent="0.45">
      <c r="A1259" t="s">
        <v>8326</v>
      </c>
      <c r="B1259" s="1">
        <v>43172</v>
      </c>
      <c r="C1259" t="s">
        <v>6710</v>
      </c>
      <c r="D1259" t="s">
        <v>6711</v>
      </c>
      <c r="E1259" t="s">
        <v>93</v>
      </c>
      <c r="F1259" t="s">
        <v>19</v>
      </c>
      <c r="G1259" t="s">
        <v>293</v>
      </c>
      <c r="H1259" t="s">
        <v>201</v>
      </c>
      <c r="I1259">
        <v>60610</v>
      </c>
      <c r="J1259" t="s">
        <v>96</v>
      </c>
      <c r="K1259" t="s">
        <v>5305</v>
      </c>
      <c r="L1259" t="s">
        <v>62</v>
      </c>
      <c r="M1259" t="s">
        <v>63</v>
      </c>
      <c r="N1259" t="s">
        <v>5306</v>
      </c>
      <c r="O1259">
        <v>34.36</v>
      </c>
    </row>
    <row r="1260" spans="1:15" x14ac:dyDescent="0.45">
      <c r="A1260" t="s">
        <v>8326</v>
      </c>
      <c r="B1260" s="1">
        <v>43172</v>
      </c>
      <c r="C1260" t="s">
        <v>6710</v>
      </c>
      <c r="D1260" t="s">
        <v>6711</v>
      </c>
      <c r="E1260" t="s">
        <v>93</v>
      </c>
      <c r="F1260" t="s">
        <v>19</v>
      </c>
      <c r="G1260" t="s">
        <v>293</v>
      </c>
      <c r="H1260" t="s">
        <v>201</v>
      </c>
      <c r="I1260">
        <v>60610</v>
      </c>
      <c r="J1260" t="s">
        <v>96</v>
      </c>
      <c r="K1260" t="s">
        <v>2121</v>
      </c>
      <c r="L1260" t="s">
        <v>38</v>
      </c>
      <c r="M1260" t="s">
        <v>81</v>
      </c>
      <c r="N1260" t="s">
        <v>2122</v>
      </c>
      <c r="O1260">
        <v>15.552</v>
      </c>
    </row>
    <row r="1261" spans="1:15" x14ac:dyDescent="0.45">
      <c r="A1261" t="s">
        <v>8326</v>
      </c>
      <c r="B1261" s="1">
        <v>43172</v>
      </c>
      <c r="C1261" t="s">
        <v>6710</v>
      </c>
      <c r="D1261" t="s">
        <v>6711</v>
      </c>
      <c r="E1261" t="s">
        <v>93</v>
      </c>
      <c r="F1261" t="s">
        <v>19</v>
      </c>
      <c r="G1261" t="s">
        <v>293</v>
      </c>
      <c r="H1261" t="s">
        <v>201</v>
      </c>
      <c r="I1261">
        <v>60610</v>
      </c>
      <c r="J1261" t="s">
        <v>96</v>
      </c>
      <c r="K1261" t="s">
        <v>1208</v>
      </c>
      <c r="L1261" t="s">
        <v>62</v>
      </c>
      <c r="M1261" t="s">
        <v>1209</v>
      </c>
      <c r="N1261" t="s">
        <v>1210</v>
      </c>
      <c r="O1261">
        <v>959.98400000000004</v>
      </c>
    </row>
    <row r="1262" spans="1:15" x14ac:dyDescent="0.45">
      <c r="A1262" t="s">
        <v>8326</v>
      </c>
      <c r="B1262" s="1">
        <v>43172</v>
      </c>
      <c r="C1262" t="s">
        <v>6710</v>
      </c>
      <c r="D1262" t="s">
        <v>6711</v>
      </c>
      <c r="E1262" t="s">
        <v>93</v>
      </c>
      <c r="F1262" t="s">
        <v>19</v>
      </c>
      <c r="G1262" t="s">
        <v>293</v>
      </c>
      <c r="H1262" t="s">
        <v>201</v>
      </c>
      <c r="I1262">
        <v>60610</v>
      </c>
      <c r="J1262" t="s">
        <v>96</v>
      </c>
      <c r="K1262" t="s">
        <v>6950</v>
      </c>
      <c r="L1262" t="s">
        <v>24</v>
      </c>
      <c r="M1262" t="s">
        <v>28</v>
      </c>
      <c r="N1262" t="s">
        <v>6951</v>
      </c>
      <c r="O1262">
        <v>89.768000000000001</v>
      </c>
    </row>
    <row r="1263" spans="1:15" x14ac:dyDescent="0.45">
      <c r="A1263" t="s">
        <v>8326</v>
      </c>
      <c r="B1263" s="1">
        <v>43172</v>
      </c>
      <c r="C1263" t="s">
        <v>6710</v>
      </c>
      <c r="D1263" t="s">
        <v>6711</v>
      </c>
      <c r="E1263" t="s">
        <v>93</v>
      </c>
      <c r="F1263" t="s">
        <v>19</v>
      </c>
      <c r="G1263" t="s">
        <v>293</v>
      </c>
      <c r="H1263" t="s">
        <v>201</v>
      </c>
      <c r="I1263">
        <v>60610</v>
      </c>
      <c r="J1263" t="s">
        <v>96</v>
      </c>
      <c r="K1263" t="s">
        <v>6106</v>
      </c>
      <c r="L1263" t="s">
        <v>38</v>
      </c>
      <c r="M1263" t="s">
        <v>59</v>
      </c>
      <c r="N1263" t="s">
        <v>6107</v>
      </c>
      <c r="O1263">
        <v>29.76</v>
      </c>
    </row>
    <row r="1264" spans="1:15" x14ac:dyDescent="0.45">
      <c r="A1264" t="s">
        <v>8326</v>
      </c>
      <c r="B1264" s="1">
        <v>43172</v>
      </c>
      <c r="C1264" t="s">
        <v>6710</v>
      </c>
      <c r="D1264" t="s">
        <v>6711</v>
      </c>
      <c r="E1264" t="s">
        <v>93</v>
      </c>
      <c r="F1264" t="s">
        <v>19</v>
      </c>
      <c r="G1264" t="s">
        <v>293</v>
      </c>
      <c r="H1264" t="s">
        <v>201</v>
      </c>
      <c r="I1264">
        <v>60610</v>
      </c>
      <c r="J1264" t="s">
        <v>96</v>
      </c>
      <c r="K1264" t="s">
        <v>8327</v>
      </c>
      <c r="L1264" t="s">
        <v>62</v>
      </c>
      <c r="M1264" t="s">
        <v>674</v>
      </c>
      <c r="N1264" t="s">
        <v>8328</v>
      </c>
      <c r="O1264">
        <v>209.98599999999999</v>
      </c>
    </row>
    <row r="1265" spans="1:15" x14ac:dyDescent="0.4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4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45">
      <c r="A1267" t="s">
        <v>8326</v>
      </c>
      <c r="B1267" s="1">
        <v>43172</v>
      </c>
      <c r="C1267" t="s">
        <v>6710</v>
      </c>
      <c r="D1267" t="s">
        <v>6711</v>
      </c>
      <c r="E1267" t="s">
        <v>93</v>
      </c>
      <c r="F1267" t="s">
        <v>19</v>
      </c>
      <c r="G1267" t="s">
        <v>293</v>
      </c>
      <c r="H1267" t="s">
        <v>201</v>
      </c>
      <c r="I1267">
        <v>60610</v>
      </c>
      <c r="J1267" t="s">
        <v>96</v>
      </c>
      <c r="K1267" t="s">
        <v>6463</v>
      </c>
      <c r="L1267" t="s">
        <v>38</v>
      </c>
      <c r="M1267" t="s">
        <v>59</v>
      </c>
      <c r="N1267" t="s">
        <v>6464</v>
      </c>
      <c r="O1267">
        <v>19.456</v>
      </c>
    </row>
    <row r="1268" spans="1:15" x14ac:dyDescent="0.45">
      <c r="A1268" t="s">
        <v>8319</v>
      </c>
      <c r="B1268" s="1">
        <v>42320</v>
      </c>
      <c r="C1268" t="s">
        <v>6795</v>
      </c>
      <c r="D1268" t="s">
        <v>6796</v>
      </c>
      <c r="E1268" t="s">
        <v>33</v>
      </c>
      <c r="F1268" t="s">
        <v>19</v>
      </c>
      <c r="G1268" t="s">
        <v>175</v>
      </c>
      <c r="H1268" t="s">
        <v>95</v>
      </c>
      <c r="I1268">
        <v>77036</v>
      </c>
      <c r="J1268" t="s">
        <v>96</v>
      </c>
      <c r="K1268" t="s">
        <v>3489</v>
      </c>
      <c r="L1268" t="s">
        <v>24</v>
      </c>
      <c r="M1268" t="s">
        <v>25</v>
      </c>
      <c r="N1268" t="s">
        <v>3490</v>
      </c>
      <c r="O1268">
        <v>67.993200000000002</v>
      </c>
    </row>
    <row r="1269" spans="1:15" x14ac:dyDescent="0.45">
      <c r="A1269" t="s">
        <v>8319</v>
      </c>
      <c r="B1269" s="1">
        <v>42320</v>
      </c>
      <c r="C1269" t="s">
        <v>6795</v>
      </c>
      <c r="D1269" t="s">
        <v>6796</v>
      </c>
      <c r="E1269" t="s">
        <v>33</v>
      </c>
      <c r="F1269" t="s">
        <v>19</v>
      </c>
      <c r="G1269" t="s">
        <v>175</v>
      </c>
      <c r="H1269" t="s">
        <v>95</v>
      </c>
      <c r="I1269">
        <v>77036</v>
      </c>
      <c r="J1269" t="s">
        <v>96</v>
      </c>
      <c r="K1269" t="s">
        <v>1050</v>
      </c>
      <c r="L1269" t="s">
        <v>38</v>
      </c>
      <c r="M1269" t="s">
        <v>81</v>
      </c>
      <c r="N1269" t="s">
        <v>1051</v>
      </c>
      <c r="O1269">
        <v>36.287999999999997</v>
      </c>
    </row>
    <row r="1270" spans="1:15" x14ac:dyDescent="0.45">
      <c r="A1270" t="s">
        <v>8319</v>
      </c>
      <c r="B1270" s="1">
        <v>42320</v>
      </c>
      <c r="C1270" t="s">
        <v>6795</v>
      </c>
      <c r="D1270" t="s">
        <v>6796</v>
      </c>
      <c r="E1270" t="s">
        <v>33</v>
      </c>
      <c r="F1270" t="s">
        <v>19</v>
      </c>
      <c r="G1270" t="s">
        <v>175</v>
      </c>
      <c r="H1270" t="s">
        <v>95</v>
      </c>
      <c r="I1270">
        <v>77036</v>
      </c>
      <c r="J1270" t="s">
        <v>96</v>
      </c>
      <c r="K1270" t="s">
        <v>899</v>
      </c>
      <c r="L1270" t="s">
        <v>62</v>
      </c>
      <c r="M1270" t="s">
        <v>152</v>
      </c>
      <c r="N1270" t="s">
        <v>1778</v>
      </c>
      <c r="O1270">
        <v>79.512</v>
      </c>
    </row>
    <row r="1271" spans="1:15" x14ac:dyDescent="0.45">
      <c r="A1271" t="s">
        <v>8319</v>
      </c>
      <c r="B1271" s="1">
        <v>42320</v>
      </c>
      <c r="C1271" t="s">
        <v>6795</v>
      </c>
      <c r="D1271" t="s">
        <v>6796</v>
      </c>
      <c r="E1271" t="s">
        <v>33</v>
      </c>
      <c r="F1271" t="s">
        <v>19</v>
      </c>
      <c r="G1271" t="s">
        <v>175</v>
      </c>
      <c r="H1271" t="s">
        <v>95</v>
      </c>
      <c r="I1271">
        <v>77036</v>
      </c>
      <c r="J1271" t="s">
        <v>96</v>
      </c>
      <c r="K1271" t="s">
        <v>6831</v>
      </c>
      <c r="L1271" t="s">
        <v>38</v>
      </c>
      <c r="M1271" t="s">
        <v>569</v>
      </c>
      <c r="N1271" t="s">
        <v>6832</v>
      </c>
      <c r="O1271">
        <v>16.655999999999999</v>
      </c>
    </row>
    <row r="1272" spans="1:15" x14ac:dyDescent="0.4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4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4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4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4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4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4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4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45">
      <c r="A1280" t="s">
        <v>8319</v>
      </c>
      <c r="B1280" s="1">
        <v>42320</v>
      </c>
      <c r="C1280" t="s">
        <v>6795</v>
      </c>
      <c r="D1280" t="s">
        <v>6796</v>
      </c>
      <c r="E1280" t="s">
        <v>33</v>
      </c>
      <c r="F1280" t="s">
        <v>19</v>
      </c>
      <c r="G1280" t="s">
        <v>175</v>
      </c>
      <c r="H1280" t="s">
        <v>95</v>
      </c>
      <c r="I1280">
        <v>77036</v>
      </c>
      <c r="J1280" t="s">
        <v>96</v>
      </c>
      <c r="K1280" t="s">
        <v>5842</v>
      </c>
      <c r="L1280" t="s">
        <v>38</v>
      </c>
      <c r="M1280" t="s">
        <v>59</v>
      </c>
      <c r="N1280" t="s">
        <v>5843</v>
      </c>
      <c r="O1280">
        <v>2.6720000000000002</v>
      </c>
    </row>
    <row r="1281" spans="1:15" x14ac:dyDescent="0.45">
      <c r="A1281" t="s">
        <v>8311</v>
      </c>
      <c r="B1281" s="1">
        <v>43242</v>
      </c>
      <c r="C1281" t="s">
        <v>816</v>
      </c>
      <c r="D1281" t="s">
        <v>817</v>
      </c>
      <c r="E1281" t="s">
        <v>18</v>
      </c>
      <c r="F1281" t="s">
        <v>19</v>
      </c>
      <c r="G1281" t="s">
        <v>293</v>
      </c>
      <c r="H1281" t="s">
        <v>201</v>
      </c>
      <c r="I1281">
        <v>60653</v>
      </c>
      <c r="J1281" t="s">
        <v>96</v>
      </c>
      <c r="K1281" t="s">
        <v>2569</v>
      </c>
      <c r="L1281" t="s">
        <v>38</v>
      </c>
      <c r="M1281" t="s">
        <v>569</v>
      </c>
      <c r="N1281" t="s">
        <v>2570</v>
      </c>
      <c r="O1281">
        <v>22.344000000000001</v>
      </c>
    </row>
    <row r="1282" spans="1:15" x14ac:dyDescent="0.4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45">
      <c r="A1283" t="s">
        <v>8311</v>
      </c>
      <c r="B1283" s="1">
        <v>43242</v>
      </c>
      <c r="C1283" t="s">
        <v>816</v>
      </c>
      <c r="D1283" t="s">
        <v>817</v>
      </c>
      <c r="E1283" t="s">
        <v>18</v>
      </c>
      <c r="F1283" t="s">
        <v>19</v>
      </c>
      <c r="G1283" t="s">
        <v>293</v>
      </c>
      <c r="H1283" t="s">
        <v>201</v>
      </c>
      <c r="I1283">
        <v>60653</v>
      </c>
      <c r="J1283" t="s">
        <v>96</v>
      </c>
      <c r="K1283" t="s">
        <v>535</v>
      </c>
      <c r="L1283" t="s">
        <v>38</v>
      </c>
      <c r="M1283" t="s">
        <v>66</v>
      </c>
      <c r="N1283" t="s">
        <v>536</v>
      </c>
      <c r="O1283">
        <v>1.5920000000000001</v>
      </c>
    </row>
    <row r="1284" spans="1:15" x14ac:dyDescent="0.45">
      <c r="A1284" t="s">
        <v>8311</v>
      </c>
      <c r="B1284" s="1">
        <v>43242</v>
      </c>
      <c r="C1284" t="s">
        <v>816</v>
      </c>
      <c r="D1284" t="s">
        <v>817</v>
      </c>
      <c r="E1284" t="s">
        <v>18</v>
      </c>
      <c r="F1284" t="s">
        <v>19</v>
      </c>
      <c r="G1284" t="s">
        <v>293</v>
      </c>
      <c r="H1284" t="s">
        <v>201</v>
      </c>
      <c r="I1284">
        <v>60653</v>
      </c>
      <c r="J1284" t="s">
        <v>96</v>
      </c>
      <c r="K1284" t="s">
        <v>326</v>
      </c>
      <c r="L1284" t="s">
        <v>24</v>
      </c>
      <c r="M1284" t="s">
        <v>28</v>
      </c>
      <c r="N1284" t="s">
        <v>327</v>
      </c>
      <c r="O1284">
        <v>181.98599999999999</v>
      </c>
    </row>
    <row r="1285" spans="1:15" x14ac:dyDescent="0.45">
      <c r="A1285" t="s">
        <v>8309</v>
      </c>
      <c r="B1285" s="1">
        <v>42473</v>
      </c>
      <c r="C1285" t="s">
        <v>1688</v>
      </c>
      <c r="D1285" t="s">
        <v>1689</v>
      </c>
      <c r="E1285" t="s">
        <v>18</v>
      </c>
      <c r="F1285" t="s">
        <v>19</v>
      </c>
      <c r="G1285" t="s">
        <v>8310</v>
      </c>
      <c r="H1285" t="s">
        <v>129</v>
      </c>
      <c r="I1285">
        <v>68701</v>
      </c>
      <c r="J1285" t="s">
        <v>96</v>
      </c>
      <c r="K1285" t="s">
        <v>2723</v>
      </c>
      <c r="L1285" t="s">
        <v>38</v>
      </c>
      <c r="M1285" t="s">
        <v>66</v>
      </c>
      <c r="N1285" t="s">
        <v>2724</v>
      </c>
      <c r="O1285">
        <v>17.43</v>
      </c>
    </row>
    <row r="1286" spans="1:15" x14ac:dyDescent="0.4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45">
      <c r="A1287" t="s">
        <v>8305</v>
      </c>
      <c r="B1287" s="1">
        <v>43436</v>
      </c>
      <c r="C1287" t="s">
        <v>8306</v>
      </c>
      <c r="D1287" t="s">
        <v>8307</v>
      </c>
      <c r="E1287" t="s">
        <v>18</v>
      </c>
      <c r="F1287" t="s">
        <v>19</v>
      </c>
      <c r="G1287" t="s">
        <v>2525</v>
      </c>
      <c r="H1287" t="s">
        <v>129</v>
      </c>
      <c r="I1287">
        <v>68104</v>
      </c>
      <c r="J1287" t="s">
        <v>96</v>
      </c>
      <c r="K1287" t="s">
        <v>2522</v>
      </c>
      <c r="L1287" t="s">
        <v>62</v>
      </c>
      <c r="M1287" t="s">
        <v>63</v>
      </c>
      <c r="N1287" t="s">
        <v>2523</v>
      </c>
      <c r="O1287">
        <v>2479.96</v>
      </c>
    </row>
    <row r="1288" spans="1:15" x14ac:dyDescent="0.45">
      <c r="A1288" t="s">
        <v>8303</v>
      </c>
      <c r="B1288" s="1">
        <v>43318</v>
      </c>
      <c r="C1288" t="s">
        <v>3580</v>
      </c>
      <c r="D1288" t="s">
        <v>3581</v>
      </c>
      <c r="E1288" t="s">
        <v>33</v>
      </c>
      <c r="F1288" t="s">
        <v>19</v>
      </c>
      <c r="G1288" t="s">
        <v>8304</v>
      </c>
      <c r="H1288" t="s">
        <v>95</v>
      </c>
      <c r="I1288">
        <v>75104</v>
      </c>
      <c r="J1288" t="s">
        <v>96</v>
      </c>
      <c r="K1288" t="s">
        <v>7742</v>
      </c>
      <c r="L1288" t="s">
        <v>38</v>
      </c>
      <c r="M1288" t="s">
        <v>81</v>
      </c>
      <c r="N1288" t="s">
        <v>7743</v>
      </c>
      <c r="O1288">
        <v>115.29600000000001</v>
      </c>
    </row>
    <row r="1289" spans="1:15" x14ac:dyDescent="0.45">
      <c r="A1289" t="s">
        <v>8290</v>
      </c>
      <c r="B1289" s="1">
        <v>43235</v>
      </c>
      <c r="C1289" t="s">
        <v>4828</v>
      </c>
      <c r="D1289" t="s">
        <v>4829</v>
      </c>
      <c r="E1289" t="s">
        <v>18</v>
      </c>
      <c r="F1289" t="s">
        <v>19</v>
      </c>
      <c r="G1289" t="s">
        <v>293</v>
      </c>
      <c r="H1289" t="s">
        <v>201</v>
      </c>
      <c r="I1289">
        <v>60653</v>
      </c>
      <c r="J1289" t="s">
        <v>96</v>
      </c>
      <c r="K1289" t="s">
        <v>4338</v>
      </c>
      <c r="L1289" t="s">
        <v>62</v>
      </c>
      <c r="M1289" t="s">
        <v>63</v>
      </c>
      <c r="N1289" t="s">
        <v>4339</v>
      </c>
      <c r="O1289">
        <v>11.12</v>
      </c>
    </row>
    <row r="1290" spans="1:15" x14ac:dyDescent="0.45">
      <c r="A1290" t="s">
        <v>8290</v>
      </c>
      <c r="B1290" s="1">
        <v>43235</v>
      </c>
      <c r="C1290" t="s">
        <v>4828</v>
      </c>
      <c r="D1290" t="s">
        <v>4829</v>
      </c>
      <c r="E1290" t="s">
        <v>18</v>
      </c>
      <c r="F1290" t="s">
        <v>19</v>
      </c>
      <c r="G1290" t="s">
        <v>293</v>
      </c>
      <c r="H1290" t="s">
        <v>201</v>
      </c>
      <c r="I1290">
        <v>60653</v>
      </c>
      <c r="J1290" t="s">
        <v>96</v>
      </c>
      <c r="K1290" t="s">
        <v>560</v>
      </c>
      <c r="L1290" t="s">
        <v>38</v>
      </c>
      <c r="M1290" t="s">
        <v>81</v>
      </c>
      <c r="N1290" t="s">
        <v>561</v>
      </c>
      <c r="O1290">
        <v>56.704000000000001</v>
      </c>
    </row>
    <row r="1291" spans="1:15" x14ac:dyDescent="0.45">
      <c r="A1291" t="s">
        <v>8279</v>
      </c>
      <c r="B1291" s="1">
        <v>43126</v>
      </c>
      <c r="C1291" t="s">
        <v>16</v>
      </c>
      <c r="D1291" t="s">
        <v>17</v>
      </c>
      <c r="E1291" t="s">
        <v>18</v>
      </c>
      <c r="F1291" t="s">
        <v>19</v>
      </c>
      <c r="G1291" t="s">
        <v>175</v>
      </c>
      <c r="H1291" t="s">
        <v>95</v>
      </c>
      <c r="I1291">
        <v>77070</v>
      </c>
      <c r="J1291" t="s">
        <v>96</v>
      </c>
      <c r="K1291" t="s">
        <v>339</v>
      </c>
      <c r="L1291" t="s">
        <v>38</v>
      </c>
      <c r="M1291" t="s">
        <v>50</v>
      </c>
      <c r="N1291" t="s">
        <v>340</v>
      </c>
      <c r="O1291">
        <v>18.16</v>
      </c>
    </row>
    <row r="1292" spans="1:15" x14ac:dyDescent="0.45">
      <c r="A1292" t="s">
        <v>8277</v>
      </c>
      <c r="B1292" s="1">
        <v>42667</v>
      </c>
      <c r="C1292" t="s">
        <v>1659</v>
      </c>
      <c r="D1292" t="s">
        <v>1660</v>
      </c>
      <c r="E1292" t="s">
        <v>93</v>
      </c>
      <c r="F1292" t="s">
        <v>19</v>
      </c>
      <c r="G1292" t="s">
        <v>670</v>
      </c>
      <c r="H1292" t="s">
        <v>95</v>
      </c>
      <c r="I1292">
        <v>78207</v>
      </c>
      <c r="J1292" t="s">
        <v>96</v>
      </c>
      <c r="K1292" t="s">
        <v>1211</v>
      </c>
      <c r="L1292" t="s">
        <v>38</v>
      </c>
      <c r="M1292" t="s">
        <v>66</v>
      </c>
      <c r="N1292" t="s">
        <v>1212</v>
      </c>
      <c r="O1292">
        <v>3.5920000000000001</v>
      </c>
    </row>
    <row r="1293" spans="1:15" x14ac:dyDescent="0.45">
      <c r="A1293" t="s">
        <v>8269</v>
      </c>
      <c r="B1293" s="1">
        <v>43266</v>
      </c>
      <c r="C1293" t="s">
        <v>5925</v>
      </c>
      <c r="D1293" t="s">
        <v>5926</v>
      </c>
      <c r="E1293" t="s">
        <v>93</v>
      </c>
      <c r="F1293" t="s">
        <v>19</v>
      </c>
      <c r="G1293" t="s">
        <v>6363</v>
      </c>
      <c r="H1293" t="s">
        <v>219</v>
      </c>
      <c r="I1293">
        <v>55369</v>
      </c>
      <c r="J1293" t="s">
        <v>96</v>
      </c>
      <c r="K1293" t="s">
        <v>7514</v>
      </c>
      <c r="L1293" t="s">
        <v>38</v>
      </c>
      <c r="M1293" t="s">
        <v>81</v>
      </c>
      <c r="N1293" t="s">
        <v>7515</v>
      </c>
      <c r="O1293">
        <v>17.940000000000001</v>
      </c>
    </row>
    <row r="1294" spans="1:15" x14ac:dyDescent="0.45">
      <c r="A1294" t="s">
        <v>8269</v>
      </c>
      <c r="B1294" s="1">
        <v>43266</v>
      </c>
      <c r="C1294" t="s">
        <v>5925</v>
      </c>
      <c r="D1294" t="s">
        <v>5926</v>
      </c>
      <c r="E1294" t="s">
        <v>93</v>
      </c>
      <c r="F1294" t="s">
        <v>19</v>
      </c>
      <c r="G1294" t="s">
        <v>6363</v>
      </c>
      <c r="H1294" t="s">
        <v>219</v>
      </c>
      <c r="I1294">
        <v>55369</v>
      </c>
      <c r="J1294" t="s">
        <v>96</v>
      </c>
      <c r="K1294" t="s">
        <v>4103</v>
      </c>
      <c r="L1294" t="s">
        <v>38</v>
      </c>
      <c r="M1294" t="s">
        <v>50</v>
      </c>
      <c r="N1294" t="s">
        <v>4104</v>
      </c>
      <c r="O1294">
        <v>84.55</v>
      </c>
    </row>
    <row r="1295" spans="1:15" x14ac:dyDescent="0.45">
      <c r="A1295" t="s">
        <v>8269</v>
      </c>
      <c r="B1295" s="1">
        <v>43266</v>
      </c>
      <c r="C1295" t="s">
        <v>5925</v>
      </c>
      <c r="D1295" t="s">
        <v>5926</v>
      </c>
      <c r="E1295" t="s">
        <v>93</v>
      </c>
      <c r="F1295" t="s">
        <v>19</v>
      </c>
      <c r="G1295" t="s">
        <v>6363</v>
      </c>
      <c r="H1295" t="s">
        <v>219</v>
      </c>
      <c r="I1295">
        <v>55369</v>
      </c>
      <c r="J1295" t="s">
        <v>96</v>
      </c>
      <c r="K1295" t="s">
        <v>2247</v>
      </c>
      <c r="L1295" t="s">
        <v>38</v>
      </c>
      <c r="M1295" t="s">
        <v>39</v>
      </c>
      <c r="N1295" t="s">
        <v>2248</v>
      </c>
      <c r="O1295">
        <v>44.4</v>
      </c>
    </row>
    <row r="1296" spans="1:15" x14ac:dyDescent="0.45">
      <c r="A1296" t="s">
        <v>8268</v>
      </c>
      <c r="B1296" s="1">
        <v>43460</v>
      </c>
      <c r="C1296" t="s">
        <v>2388</v>
      </c>
      <c r="D1296" t="s">
        <v>2389</v>
      </c>
      <c r="E1296" t="s">
        <v>33</v>
      </c>
      <c r="F1296" t="s">
        <v>19</v>
      </c>
      <c r="G1296" t="s">
        <v>128</v>
      </c>
      <c r="H1296" t="s">
        <v>129</v>
      </c>
      <c r="I1296">
        <v>68025</v>
      </c>
      <c r="J1296" t="s">
        <v>96</v>
      </c>
      <c r="K1296" t="s">
        <v>1763</v>
      </c>
      <c r="L1296" t="s">
        <v>38</v>
      </c>
      <c r="M1296" t="s">
        <v>50</v>
      </c>
      <c r="N1296" t="s">
        <v>1764</v>
      </c>
      <c r="O1296">
        <v>750.68</v>
      </c>
    </row>
    <row r="1297" spans="1:15" x14ac:dyDescent="0.45">
      <c r="A1297" t="s">
        <v>8263</v>
      </c>
      <c r="B1297" s="1">
        <v>42049</v>
      </c>
      <c r="C1297" t="s">
        <v>3866</v>
      </c>
      <c r="D1297" t="s">
        <v>3867</v>
      </c>
      <c r="E1297" t="s">
        <v>18</v>
      </c>
      <c r="F1297" t="s">
        <v>19</v>
      </c>
      <c r="G1297" t="s">
        <v>175</v>
      </c>
      <c r="H1297" t="s">
        <v>95</v>
      </c>
      <c r="I1297">
        <v>77095</v>
      </c>
      <c r="J1297" t="s">
        <v>96</v>
      </c>
      <c r="K1297" t="s">
        <v>3712</v>
      </c>
      <c r="L1297" t="s">
        <v>38</v>
      </c>
      <c r="M1297" t="s">
        <v>81</v>
      </c>
      <c r="N1297" t="s">
        <v>3713</v>
      </c>
      <c r="O1297">
        <v>16.175999999999998</v>
      </c>
    </row>
    <row r="1298" spans="1:15" x14ac:dyDescent="0.45">
      <c r="A1298" t="s">
        <v>8252</v>
      </c>
      <c r="B1298" s="1">
        <v>43239</v>
      </c>
      <c r="C1298" t="s">
        <v>5285</v>
      </c>
      <c r="D1298" t="s">
        <v>5286</v>
      </c>
      <c r="E1298" t="s">
        <v>33</v>
      </c>
      <c r="F1298" t="s">
        <v>19</v>
      </c>
      <c r="G1298" t="s">
        <v>3098</v>
      </c>
      <c r="H1298" t="s">
        <v>201</v>
      </c>
      <c r="I1298">
        <v>61107</v>
      </c>
      <c r="J1298" t="s">
        <v>96</v>
      </c>
      <c r="K1298" t="s">
        <v>6973</v>
      </c>
      <c r="L1298" t="s">
        <v>38</v>
      </c>
      <c r="M1298" t="s">
        <v>81</v>
      </c>
      <c r="N1298" t="s">
        <v>6974</v>
      </c>
      <c r="O1298">
        <v>38.015999999999998</v>
      </c>
    </row>
    <row r="1299" spans="1:15" x14ac:dyDescent="0.45">
      <c r="A1299" t="s">
        <v>8250</v>
      </c>
      <c r="B1299" s="1">
        <v>42259</v>
      </c>
      <c r="C1299" t="s">
        <v>5734</v>
      </c>
      <c r="D1299" t="s">
        <v>5735</v>
      </c>
      <c r="E1299" t="s">
        <v>93</v>
      </c>
      <c r="F1299" t="s">
        <v>19</v>
      </c>
      <c r="G1299" t="s">
        <v>4527</v>
      </c>
      <c r="H1299" t="s">
        <v>4528</v>
      </c>
      <c r="I1299">
        <v>66062</v>
      </c>
      <c r="J1299" t="s">
        <v>96</v>
      </c>
      <c r="K1299" t="s">
        <v>6329</v>
      </c>
      <c r="L1299" t="s">
        <v>24</v>
      </c>
      <c r="M1299" t="s">
        <v>56</v>
      </c>
      <c r="N1299" t="s">
        <v>6330</v>
      </c>
      <c r="O1299">
        <v>40.56</v>
      </c>
    </row>
    <row r="1300" spans="1:15" x14ac:dyDescent="0.4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45">
      <c r="A1301" t="s">
        <v>8250</v>
      </c>
      <c r="B1301" s="1">
        <v>42259</v>
      </c>
      <c r="C1301" t="s">
        <v>5734</v>
      </c>
      <c r="D1301" t="s">
        <v>5735</v>
      </c>
      <c r="E1301" t="s">
        <v>93</v>
      </c>
      <c r="F1301" t="s">
        <v>19</v>
      </c>
      <c r="G1301" t="s">
        <v>4527</v>
      </c>
      <c r="H1301" t="s">
        <v>4528</v>
      </c>
      <c r="I1301">
        <v>66062</v>
      </c>
      <c r="J1301" t="s">
        <v>96</v>
      </c>
      <c r="K1301" t="s">
        <v>3475</v>
      </c>
      <c r="L1301" t="s">
        <v>38</v>
      </c>
      <c r="M1301" t="s">
        <v>66</v>
      </c>
      <c r="N1301" t="s">
        <v>3476</v>
      </c>
      <c r="O1301">
        <v>331.96</v>
      </c>
    </row>
    <row r="1302" spans="1:15" x14ac:dyDescent="0.45">
      <c r="A1302" t="s">
        <v>8250</v>
      </c>
      <c r="B1302" s="1">
        <v>42259</v>
      </c>
      <c r="C1302" t="s">
        <v>5734</v>
      </c>
      <c r="D1302" t="s">
        <v>5735</v>
      </c>
      <c r="E1302" t="s">
        <v>93</v>
      </c>
      <c r="F1302" t="s">
        <v>19</v>
      </c>
      <c r="G1302" t="s">
        <v>4527</v>
      </c>
      <c r="H1302" t="s">
        <v>4528</v>
      </c>
      <c r="I1302">
        <v>66062</v>
      </c>
      <c r="J1302" t="s">
        <v>96</v>
      </c>
      <c r="K1302" t="s">
        <v>7679</v>
      </c>
      <c r="L1302" t="s">
        <v>62</v>
      </c>
      <c r="M1302" t="s">
        <v>152</v>
      </c>
      <c r="N1302" t="s">
        <v>7680</v>
      </c>
      <c r="O1302">
        <v>57.4</v>
      </c>
    </row>
    <row r="1303" spans="1:15" x14ac:dyDescent="0.45">
      <c r="A1303" t="s">
        <v>8250</v>
      </c>
      <c r="B1303" s="1">
        <v>42259</v>
      </c>
      <c r="C1303" t="s">
        <v>5734</v>
      </c>
      <c r="D1303" t="s">
        <v>5735</v>
      </c>
      <c r="E1303" t="s">
        <v>93</v>
      </c>
      <c r="F1303" t="s">
        <v>19</v>
      </c>
      <c r="G1303" t="s">
        <v>4527</v>
      </c>
      <c r="H1303" t="s">
        <v>4528</v>
      </c>
      <c r="I1303">
        <v>66062</v>
      </c>
      <c r="J1303" t="s">
        <v>96</v>
      </c>
      <c r="K1303" t="s">
        <v>5891</v>
      </c>
      <c r="L1303" t="s">
        <v>38</v>
      </c>
      <c r="M1303" t="s">
        <v>569</v>
      </c>
      <c r="N1303" t="s">
        <v>5892</v>
      </c>
      <c r="O1303">
        <v>357.93</v>
      </c>
    </row>
    <row r="1304" spans="1:15" x14ac:dyDescent="0.45">
      <c r="A1304" t="s">
        <v>8248</v>
      </c>
      <c r="B1304" s="1">
        <v>42941</v>
      </c>
      <c r="C1304" t="s">
        <v>2785</v>
      </c>
      <c r="D1304" t="s">
        <v>2786</v>
      </c>
      <c r="E1304" t="s">
        <v>93</v>
      </c>
      <c r="F1304" t="s">
        <v>19</v>
      </c>
      <c r="G1304" t="s">
        <v>175</v>
      </c>
      <c r="H1304" t="s">
        <v>95</v>
      </c>
      <c r="I1304">
        <v>77041</v>
      </c>
      <c r="J1304" t="s">
        <v>96</v>
      </c>
      <c r="K1304" t="s">
        <v>5031</v>
      </c>
      <c r="L1304" t="s">
        <v>38</v>
      </c>
      <c r="M1304" t="s">
        <v>164</v>
      </c>
      <c r="N1304" t="s">
        <v>5032</v>
      </c>
      <c r="O1304">
        <v>20.936</v>
      </c>
    </row>
    <row r="1305" spans="1:15" x14ac:dyDescent="0.45">
      <c r="A1305" t="s">
        <v>8214</v>
      </c>
      <c r="B1305" s="1">
        <v>42666</v>
      </c>
      <c r="C1305" t="s">
        <v>4796</v>
      </c>
      <c r="D1305" t="s">
        <v>4797</v>
      </c>
      <c r="E1305" t="s">
        <v>18</v>
      </c>
      <c r="F1305" t="s">
        <v>19</v>
      </c>
      <c r="G1305" t="s">
        <v>175</v>
      </c>
      <c r="H1305" t="s">
        <v>95</v>
      </c>
      <c r="I1305">
        <v>77041</v>
      </c>
      <c r="J1305" t="s">
        <v>96</v>
      </c>
      <c r="K1305" t="s">
        <v>2080</v>
      </c>
      <c r="L1305" t="s">
        <v>62</v>
      </c>
      <c r="M1305" t="s">
        <v>63</v>
      </c>
      <c r="N1305" t="s">
        <v>2081</v>
      </c>
      <c r="O1305">
        <v>150.38399999999999</v>
      </c>
    </row>
    <row r="1306" spans="1:15" x14ac:dyDescent="0.45">
      <c r="A1306" t="s">
        <v>8214</v>
      </c>
      <c r="B1306" s="1">
        <v>42666</v>
      </c>
      <c r="C1306" t="s">
        <v>4796</v>
      </c>
      <c r="D1306" t="s">
        <v>4797</v>
      </c>
      <c r="E1306" t="s">
        <v>18</v>
      </c>
      <c r="F1306" t="s">
        <v>19</v>
      </c>
      <c r="G1306" t="s">
        <v>175</v>
      </c>
      <c r="H1306" t="s">
        <v>95</v>
      </c>
      <c r="I1306">
        <v>77041</v>
      </c>
      <c r="J1306" t="s">
        <v>96</v>
      </c>
      <c r="K1306" t="s">
        <v>2921</v>
      </c>
      <c r="L1306" t="s">
        <v>38</v>
      </c>
      <c r="M1306" t="s">
        <v>81</v>
      </c>
      <c r="N1306" t="s">
        <v>2922</v>
      </c>
      <c r="O1306">
        <v>36.287999999999997</v>
      </c>
    </row>
    <row r="1307" spans="1:15" x14ac:dyDescent="0.4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45">
      <c r="A1308" t="s">
        <v>8211</v>
      </c>
      <c r="B1308" s="1">
        <v>42283</v>
      </c>
      <c r="C1308" t="s">
        <v>748</v>
      </c>
      <c r="D1308" t="s">
        <v>749</v>
      </c>
      <c r="E1308" t="s">
        <v>33</v>
      </c>
      <c r="F1308" t="s">
        <v>19</v>
      </c>
      <c r="G1308" t="s">
        <v>2525</v>
      </c>
      <c r="H1308" t="s">
        <v>129</v>
      </c>
      <c r="I1308">
        <v>68104</v>
      </c>
      <c r="J1308" t="s">
        <v>96</v>
      </c>
      <c r="K1308" t="s">
        <v>8212</v>
      </c>
      <c r="L1308" t="s">
        <v>38</v>
      </c>
      <c r="M1308" t="s">
        <v>66</v>
      </c>
      <c r="N1308" t="s">
        <v>8213</v>
      </c>
      <c r="O1308">
        <v>15.36</v>
      </c>
    </row>
    <row r="1309" spans="1:15" x14ac:dyDescent="0.45">
      <c r="A1309" t="s">
        <v>8210</v>
      </c>
      <c r="B1309" s="1">
        <v>43366</v>
      </c>
      <c r="C1309" t="s">
        <v>444</v>
      </c>
      <c r="D1309" t="s">
        <v>445</v>
      </c>
      <c r="E1309" t="s">
        <v>18</v>
      </c>
      <c r="F1309" t="s">
        <v>19</v>
      </c>
      <c r="G1309" t="s">
        <v>293</v>
      </c>
      <c r="H1309" t="s">
        <v>201</v>
      </c>
      <c r="I1309">
        <v>60653</v>
      </c>
      <c r="J1309" t="s">
        <v>96</v>
      </c>
      <c r="K1309" t="s">
        <v>3025</v>
      </c>
      <c r="L1309" t="s">
        <v>62</v>
      </c>
      <c r="M1309" t="s">
        <v>63</v>
      </c>
      <c r="N1309" t="s">
        <v>3026</v>
      </c>
      <c r="O1309">
        <v>39.984000000000002</v>
      </c>
    </row>
    <row r="1310" spans="1:15" x14ac:dyDescent="0.45">
      <c r="A1310" t="s">
        <v>8210</v>
      </c>
      <c r="B1310" s="1">
        <v>43366</v>
      </c>
      <c r="C1310" t="s">
        <v>444</v>
      </c>
      <c r="D1310" t="s">
        <v>445</v>
      </c>
      <c r="E1310" t="s">
        <v>18</v>
      </c>
      <c r="F1310" t="s">
        <v>19</v>
      </c>
      <c r="G1310" t="s">
        <v>293</v>
      </c>
      <c r="H1310" t="s">
        <v>201</v>
      </c>
      <c r="I1310">
        <v>60653</v>
      </c>
      <c r="J1310" t="s">
        <v>96</v>
      </c>
      <c r="K1310" t="s">
        <v>3809</v>
      </c>
      <c r="L1310" t="s">
        <v>38</v>
      </c>
      <c r="M1310" t="s">
        <v>81</v>
      </c>
      <c r="N1310" t="s">
        <v>3810</v>
      </c>
      <c r="O1310">
        <v>20.736000000000001</v>
      </c>
    </row>
    <row r="1311" spans="1:15" x14ac:dyDescent="0.45">
      <c r="A1311" t="s">
        <v>8210</v>
      </c>
      <c r="B1311" s="1">
        <v>43366</v>
      </c>
      <c r="C1311" t="s">
        <v>444</v>
      </c>
      <c r="D1311" t="s">
        <v>445</v>
      </c>
      <c r="E1311" t="s">
        <v>18</v>
      </c>
      <c r="F1311" t="s">
        <v>19</v>
      </c>
      <c r="G1311" t="s">
        <v>293</v>
      </c>
      <c r="H1311" t="s">
        <v>201</v>
      </c>
      <c r="I1311">
        <v>60653</v>
      </c>
      <c r="J1311" t="s">
        <v>96</v>
      </c>
      <c r="K1311" t="s">
        <v>7916</v>
      </c>
      <c r="L1311" t="s">
        <v>38</v>
      </c>
      <c r="M1311" t="s">
        <v>69</v>
      </c>
      <c r="N1311" t="s">
        <v>7917</v>
      </c>
      <c r="O1311">
        <v>73.176000000000002</v>
      </c>
    </row>
    <row r="1312" spans="1:15" x14ac:dyDescent="0.45">
      <c r="A1312" t="s">
        <v>8209</v>
      </c>
      <c r="B1312" s="1">
        <v>42989</v>
      </c>
      <c r="C1312" t="s">
        <v>5057</v>
      </c>
      <c r="D1312" t="s">
        <v>5058</v>
      </c>
      <c r="E1312" t="s">
        <v>18</v>
      </c>
      <c r="F1312" t="s">
        <v>19</v>
      </c>
      <c r="G1312" t="s">
        <v>7243</v>
      </c>
      <c r="H1312" t="s">
        <v>4528</v>
      </c>
      <c r="I1312">
        <v>67212</v>
      </c>
      <c r="J1312" t="s">
        <v>96</v>
      </c>
      <c r="K1312" t="s">
        <v>6489</v>
      </c>
      <c r="L1312" t="s">
        <v>62</v>
      </c>
      <c r="M1312" t="s">
        <v>63</v>
      </c>
      <c r="N1312" t="s">
        <v>6490</v>
      </c>
      <c r="O1312">
        <v>224.75</v>
      </c>
    </row>
    <row r="1313" spans="1:15" x14ac:dyDescent="0.45">
      <c r="A1313" t="s">
        <v>8184</v>
      </c>
      <c r="B1313" s="1">
        <v>42983</v>
      </c>
      <c r="C1313" t="s">
        <v>8185</v>
      </c>
      <c r="D1313" t="s">
        <v>8186</v>
      </c>
      <c r="E1313" t="s">
        <v>33</v>
      </c>
      <c r="F1313" t="s">
        <v>19</v>
      </c>
      <c r="G1313" t="s">
        <v>175</v>
      </c>
      <c r="H1313" t="s">
        <v>95</v>
      </c>
      <c r="I1313">
        <v>77070</v>
      </c>
      <c r="J1313" t="s">
        <v>96</v>
      </c>
      <c r="K1313" t="s">
        <v>1296</v>
      </c>
      <c r="L1313" t="s">
        <v>38</v>
      </c>
      <c r="M1313" t="s">
        <v>81</v>
      </c>
      <c r="N1313" t="s">
        <v>1297</v>
      </c>
      <c r="O1313">
        <v>10.368</v>
      </c>
    </row>
    <row r="1314" spans="1:15" x14ac:dyDescent="0.45">
      <c r="A1314" t="s">
        <v>8184</v>
      </c>
      <c r="B1314" s="1">
        <v>42983</v>
      </c>
      <c r="C1314" t="s">
        <v>8185</v>
      </c>
      <c r="D1314" t="s">
        <v>8186</v>
      </c>
      <c r="E1314" t="s">
        <v>33</v>
      </c>
      <c r="F1314" t="s">
        <v>19</v>
      </c>
      <c r="G1314" t="s">
        <v>175</v>
      </c>
      <c r="H1314" t="s">
        <v>95</v>
      </c>
      <c r="I1314">
        <v>77070</v>
      </c>
      <c r="J1314" t="s">
        <v>96</v>
      </c>
      <c r="K1314" t="s">
        <v>4391</v>
      </c>
      <c r="L1314" t="s">
        <v>38</v>
      </c>
      <c r="M1314" t="s">
        <v>259</v>
      </c>
      <c r="N1314" t="s">
        <v>553</v>
      </c>
      <c r="O1314">
        <v>15.808</v>
      </c>
    </row>
    <row r="1315" spans="1:15" x14ac:dyDescent="0.45">
      <c r="A1315" t="s">
        <v>8184</v>
      </c>
      <c r="B1315" s="1">
        <v>42983</v>
      </c>
      <c r="C1315" t="s">
        <v>8185</v>
      </c>
      <c r="D1315" t="s">
        <v>8186</v>
      </c>
      <c r="E1315" t="s">
        <v>33</v>
      </c>
      <c r="F1315" t="s">
        <v>19</v>
      </c>
      <c r="G1315" t="s">
        <v>175</v>
      </c>
      <c r="H1315" t="s">
        <v>95</v>
      </c>
      <c r="I1315">
        <v>77070</v>
      </c>
      <c r="J1315" t="s">
        <v>96</v>
      </c>
      <c r="K1315" t="s">
        <v>2638</v>
      </c>
      <c r="L1315" t="s">
        <v>38</v>
      </c>
      <c r="M1315" t="s">
        <v>81</v>
      </c>
      <c r="N1315" t="s">
        <v>2639</v>
      </c>
      <c r="O1315">
        <v>25.92</v>
      </c>
    </row>
    <row r="1316" spans="1:15" x14ac:dyDescent="0.45">
      <c r="A1316" t="s">
        <v>8178</v>
      </c>
      <c r="B1316" s="1">
        <v>42667</v>
      </c>
      <c r="C1316" t="s">
        <v>1026</v>
      </c>
      <c r="D1316" t="s">
        <v>1027</v>
      </c>
      <c r="E1316" t="s">
        <v>33</v>
      </c>
      <c r="F1316" t="s">
        <v>19</v>
      </c>
      <c r="G1316" t="s">
        <v>175</v>
      </c>
      <c r="H1316" t="s">
        <v>95</v>
      </c>
      <c r="I1316">
        <v>77041</v>
      </c>
      <c r="J1316" t="s">
        <v>96</v>
      </c>
      <c r="K1316" t="s">
        <v>3048</v>
      </c>
      <c r="L1316" t="s">
        <v>38</v>
      </c>
      <c r="M1316" t="s">
        <v>81</v>
      </c>
      <c r="N1316" t="s">
        <v>3049</v>
      </c>
      <c r="O1316">
        <v>10.368</v>
      </c>
    </row>
    <row r="1317" spans="1:15" x14ac:dyDescent="0.45">
      <c r="A1317" t="s">
        <v>8178</v>
      </c>
      <c r="B1317" s="1">
        <v>42667</v>
      </c>
      <c r="C1317" t="s">
        <v>1026</v>
      </c>
      <c r="D1317" t="s">
        <v>1027</v>
      </c>
      <c r="E1317" t="s">
        <v>33</v>
      </c>
      <c r="F1317" t="s">
        <v>19</v>
      </c>
      <c r="G1317" t="s">
        <v>175</v>
      </c>
      <c r="H1317" t="s">
        <v>95</v>
      </c>
      <c r="I1317">
        <v>77041</v>
      </c>
      <c r="J1317" t="s">
        <v>96</v>
      </c>
      <c r="K1317" t="s">
        <v>918</v>
      </c>
      <c r="L1317" t="s">
        <v>24</v>
      </c>
      <c r="M1317" t="s">
        <v>47</v>
      </c>
      <c r="N1317" t="s">
        <v>919</v>
      </c>
      <c r="O1317">
        <v>347.36099999999999</v>
      </c>
    </row>
    <row r="1318" spans="1:15" x14ac:dyDescent="0.45">
      <c r="A1318" t="s">
        <v>8178</v>
      </c>
      <c r="B1318" s="1">
        <v>42667</v>
      </c>
      <c r="C1318" t="s">
        <v>1026</v>
      </c>
      <c r="D1318" t="s">
        <v>1027</v>
      </c>
      <c r="E1318" t="s">
        <v>33</v>
      </c>
      <c r="F1318" t="s">
        <v>19</v>
      </c>
      <c r="G1318" t="s">
        <v>175</v>
      </c>
      <c r="H1318" t="s">
        <v>95</v>
      </c>
      <c r="I1318">
        <v>77041</v>
      </c>
      <c r="J1318" t="s">
        <v>96</v>
      </c>
      <c r="K1318" t="s">
        <v>400</v>
      </c>
      <c r="L1318" t="s">
        <v>38</v>
      </c>
      <c r="M1318" t="s">
        <v>81</v>
      </c>
      <c r="N1318" t="s">
        <v>401</v>
      </c>
      <c r="O1318">
        <v>15.552</v>
      </c>
    </row>
    <row r="1319" spans="1:15" x14ac:dyDescent="0.45">
      <c r="A1319" t="s">
        <v>8177</v>
      </c>
      <c r="B1319" s="1">
        <v>43198</v>
      </c>
      <c r="C1319" t="s">
        <v>3922</v>
      </c>
      <c r="D1319" t="s">
        <v>3923</v>
      </c>
      <c r="E1319" t="s">
        <v>33</v>
      </c>
      <c r="F1319" t="s">
        <v>19</v>
      </c>
      <c r="G1319" t="s">
        <v>7823</v>
      </c>
      <c r="H1319" t="s">
        <v>228</v>
      </c>
      <c r="I1319">
        <v>48237</v>
      </c>
      <c r="J1319" t="s">
        <v>96</v>
      </c>
      <c r="K1319" t="s">
        <v>2901</v>
      </c>
      <c r="L1319" t="s">
        <v>24</v>
      </c>
      <c r="M1319" t="s">
        <v>56</v>
      </c>
      <c r="N1319" t="s">
        <v>2902</v>
      </c>
      <c r="O1319">
        <v>306.89999999999998</v>
      </c>
    </row>
    <row r="1320" spans="1:15" x14ac:dyDescent="0.45">
      <c r="A1320" t="s">
        <v>8177</v>
      </c>
      <c r="B1320" s="1">
        <v>43198</v>
      </c>
      <c r="C1320" t="s">
        <v>3922</v>
      </c>
      <c r="D1320" t="s">
        <v>3923</v>
      </c>
      <c r="E1320" t="s">
        <v>33</v>
      </c>
      <c r="F1320" t="s">
        <v>19</v>
      </c>
      <c r="G1320" t="s">
        <v>7823</v>
      </c>
      <c r="H1320" t="s">
        <v>228</v>
      </c>
      <c r="I1320">
        <v>48237</v>
      </c>
      <c r="J1320" t="s">
        <v>96</v>
      </c>
      <c r="K1320" t="s">
        <v>5640</v>
      </c>
      <c r="L1320" t="s">
        <v>24</v>
      </c>
      <c r="M1320" t="s">
        <v>56</v>
      </c>
      <c r="N1320" t="s">
        <v>5641</v>
      </c>
      <c r="O1320">
        <v>273.95999999999998</v>
      </c>
    </row>
    <row r="1321" spans="1:15" x14ac:dyDescent="0.45">
      <c r="A1321" t="s">
        <v>8172</v>
      </c>
      <c r="B1321" s="1">
        <v>43059</v>
      </c>
      <c r="C1321" t="s">
        <v>4752</v>
      </c>
      <c r="D1321" t="s">
        <v>4753</v>
      </c>
      <c r="E1321" t="s">
        <v>18</v>
      </c>
      <c r="F1321" t="s">
        <v>19</v>
      </c>
      <c r="G1321" t="s">
        <v>175</v>
      </c>
      <c r="H1321" t="s">
        <v>95</v>
      </c>
      <c r="I1321">
        <v>77041</v>
      </c>
      <c r="J1321" t="s">
        <v>96</v>
      </c>
      <c r="K1321" t="s">
        <v>3379</v>
      </c>
      <c r="L1321" t="s">
        <v>62</v>
      </c>
      <c r="M1321" t="s">
        <v>63</v>
      </c>
      <c r="N1321" t="s">
        <v>3380</v>
      </c>
      <c r="O1321">
        <v>151.19200000000001</v>
      </c>
    </row>
    <row r="1322" spans="1:15" x14ac:dyDescent="0.45">
      <c r="A1322" t="s">
        <v>8170</v>
      </c>
      <c r="B1322" s="1">
        <v>43098</v>
      </c>
      <c r="C1322" t="s">
        <v>2498</v>
      </c>
      <c r="D1322" t="s">
        <v>2499</v>
      </c>
      <c r="E1322" t="s">
        <v>18</v>
      </c>
      <c r="F1322" t="s">
        <v>19</v>
      </c>
      <c r="G1322" t="s">
        <v>7243</v>
      </c>
      <c r="H1322" t="s">
        <v>4528</v>
      </c>
      <c r="I1322">
        <v>67212</v>
      </c>
      <c r="J1322" t="s">
        <v>96</v>
      </c>
      <c r="K1322" t="s">
        <v>5590</v>
      </c>
      <c r="L1322" t="s">
        <v>38</v>
      </c>
      <c r="M1322" t="s">
        <v>69</v>
      </c>
      <c r="N1322" t="s">
        <v>5591</v>
      </c>
      <c r="O1322">
        <v>81.96</v>
      </c>
    </row>
    <row r="1323" spans="1:15" x14ac:dyDescent="0.45">
      <c r="A1323" t="s">
        <v>8170</v>
      </c>
      <c r="B1323" s="1">
        <v>43098</v>
      </c>
      <c r="C1323" t="s">
        <v>2498</v>
      </c>
      <c r="D1323" t="s">
        <v>2499</v>
      </c>
      <c r="E1323" t="s">
        <v>18</v>
      </c>
      <c r="F1323" t="s">
        <v>19</v>
      </c>
      <c r="G1323" t="s">
        <v>7243</v>
      </c>
      <c r="H1323" t="s">
        <v>4528</v>
      </c>
      <c r="I1323">
        <v>67212</v>
      </c>
      <c r="J1323" t="s">
        <v>96</v>
      </c>
      <c r="K1323" t="s">
        <v>6564</v>
      </c>
      <c r="L1323" t="s">
        <v>24</v>
      </c>
      <c r="M1323" t="s">
        <v>56</v>
      </c>
      <c r="N1323" t="s">
        <v>6565</v>
      </c>
      <c r="O1323">
        <v>70.56</v>
      </c>
    </row>
    <row r="1324" spans="1:15" x14ac:dyDescent="0.45">
      <c r="A1324" t="s">
        <v>8169</v>
      </c>
      <c r="B1324" s="1">
        <v>43260</v>
      </c>
      <c r="C1324" t="s">
        <v>4650</v>
      </c>
      <c r="D1324" t="s">
        <v>4651</v>
      </c>
      <c r="E1324" t="s">
        <v>33</v>
      </c>
      <c r="F1324" t="s">
        <v>19</v>
      </c>
      <c r="G1324" t="s">
        <v>807</v>
      </c>
      <c r="H1324" t="s">
        <v>95</v>
      </c>
      <c r="I1324">
        <v>75217</v>
      </c>
      <c r="J1324" t="s">
        <v>96</v>
      </c>
      <c r="K1324" t="s">
        <v>2866</v>
      </c>
      <c r="L1324" t="s">
        <v>38</v>
      </c>
      <c r="M1324" t="s">
        <v>50</v>
      </c>
      <c r="N1324" t="s">
        <v>2867</v>
      </c>
      <c r="O1324">
        <v>720.76</v>
      </c>
    </row>
    <row r="1325" spans="1:15" x14ac:dyDescent="0.45">
      <c r="A1325" t="s">
        <v>8161</v>
      </c>
      <c r="B1325" s="1">
        <v>42984</v>
      </c>
      <c r="C1325" t="s">
        <v>2388</v>
      </c>
      <c r="D1325" t="s">
        <v>2389</v>
      </c>
      <c r="E1325" t="s">
        <v>33</v>
      </c>
      <c r="F1325" t="s">
        <v>19</v>
      </c>
      <c r="G1325" t="s">
        <v>807</v>
      </c>
      <c r="H1325" t="s">
        <v>95</v>
      </c>
      <c r="I1325">
        <v>75217</v>
      </c>
      <c r="J1325" t="s">
        <v>96</v>
      </c>
      <c r="K1325" t="s">
        <v>261</v>
      </c>
      <c r="L1325" t="s">
        <v>62</v>
      </c>
      <c r="M1325" t="s">
        <v>63</v>
      </c>
      <c r="N1325" t="s">
        <v>262</v>
      </c>
      <c r="O1325">
        <v>329.584</v>
      </c>
    </row>
    <row r="1326" spans="1:15" x14ac:dyDescent="0.45">
      <c r="A1326" t="s">
        <v>8161</v>
      </c>
      <c r="B1326" s="1">
        <v>42984</v>
      </c>
      <c r="C1326" t="s">
        <v>2388</v>
      </c>
      <c r="D1326" t="s">
        <v>2389</v>
      </c>
      <c r="E1326" t="s">
        <v>33</v>
      </c>
      <c r="F1326" t="s">
        <v>19</v>
      </c>
      <c r="G1326" t="s">
        <v>807</v>
      </c>
      <c r="H1326" t="s">
        <v>95</v>
      </c>
      <c r="I1326">
        <v>75217</v>
      </c>
      <c r="J1326" t="s">
        <v>96</v>
      </c>
      <c r="K1326" t="s">
        <v>5800</v>
      </c>
      <c r="L1326" t="s">
        <v>38</v>
      </c>
      <c r="M1326" t="s">
        <v>81</v>
      </c>
      <c r="N1326" t="s">
        <v>5801</v>
      </c>
      <c r="O1326">
        <v>41.92</v>
      </c>
    </row>
    <row r="1327" spans="1:15" x14ac:dyDescent="0.4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45">
      <c r="A1328" t="s">
        <v>8160</v>
      </c>
      <c r="B1328" s="1">
        <v>43443</v>
      </c>
      <c r="C1328" t="s">
        <v>232</v>
      </c>
      <c r="D1328" t="s">
        <v>233</v>
      </c>
      <c r="E1328" t="s">
        <v>18</v>
      </c>
      <c r="F1328" t="s">
        <v>19</v>
      </c>
      <c r="G1328" t="s">
        <v>1606</v>
      </c>
      <c r="H1328" t="s">
        <v>201</v>
      </c>
      <c r="I1328">
        <v>60068</v>
      </c>
      <c r="J1328" t="s">
        <v>96</v>
      </c>
      <c r="K1328" t="s">
        <v>2645</v>
      </c>
      <c r="L1328" t="s">
        <v>38</v>
      </c>
      <c r="M1328" t="s">
        <v>81</v>
      </c>
      <c r="N1328" t="s">
        <v>2646</v>
      </c>
      <c r="O1328">
        <v>143.85599999999999</v>
      </c>
    </row>
    <row r="1329" spans="1:15" x14ac:dyDescent="0.45">
      <c r="A1329" t="s">
        <v>8158</v>
      </c>
      <c r="B1329" s="1">
        <v>42373</v>
      </c>
      <c r="C1329" t="s">
        <v>2414</v>
      </c>
      <c r="D1329" t="s">
        <v>2415</v>
      </c>
      <c r="E1329" t="s">
        <v>33</v>
      </c>
      <c r="F1329" t="s">
        <v>19</v>
      </c>
      <c r="G1329" t="s">
        <v>8159</v>
      </c>
      <c r="H1329" t="s">
        <v>219</v>
      </c>
      <c r="I1329">
        <v>55125</v>
      </c>
      <c r="J1329" t="s">
        <v>96</v>
      </c>
      <c r="K1329" t="s">
        <v>928</v>
      </c>
      <c r="L1329" t="s">
        <v>38</v>
      </c>
      <c r="M1329" t="s">
        <v>81</v>
      </c>
      <c r="N1329" t="s">
        <v>929</v>
      </c>
      <c r="O1329">
        <v>39.9</v>
      </c>
    </row>
    <row r="1330" spans="1:15" x14ac:dyDescent="0.45">
      <c r="A1330" t="s">
        <v>8158</v>
      </c>
      <c r="B1330" s="1">
        <v>42373</v>
      </c>
      <c r="C1330" t="s">
        <v>2414</v>
      </c>
      <c r="D1330" t="s">
        <v>2415</v>
      </c>
      <c r="E1330" t="s">
        <v>33</v>
      </c>
      <c r="F1330" t="s">
        <v>19</v>
      </c>
      <c r="G1330" t="s">
        <v>8159</v>
      </c>
      <c r="H1330" t="s">
        <v>219</v>
      </c>
      <c r="I1330">
        <v>55125</v>
      </c>
      <c r="J1330" t="s">
        <v>96</v>
      </c>
      <c r="K1330" t="s">
        <v>3239</v>
      </c>
      <c r="L1330" t="s">
        <v>38</v>
      </c>
      <c r="M1330" t="s">
        <v>66</v>
      </c>
      <c r="N1330" t="s">
        <v>3240</v>
      </c>
      <c r="O1330">
        <v>32.340000000000003</v>
      </c>
    </row>
    <row r="1331" spans="1:15" x14ac:dyDescent="0.45">
      <c r="A1331" t="s">
        <v>8153</v>
      </c>
      <c r="B1331" s="1">
        <v>42329</v>
      </c>
      <c r="C1331" t="s">
        <v>8154</v>
      </c>
      <c r="D1331" t="s">
        <v>8155</v>
      </c>
      <c r="E1331" t="s">
        <v>33</v>
      </c>
      <c r="F1331" t="s">
        <v>19</v>
      </c>
      <c r="G1331" t="s">
        <v>807</v>
      </c>
      <c r="H1331" t="s">
        <v>95</v>
      </c>
      <c r="I1331">
        <v>75220</v>
      </c>
      <c r="J1331" t="s">
        <v>96</v>
      </c>
      <c r="K1331" t="s">
        <v>4319</v>
      </c>
      <c r="L1331" t="s">
        <v>62</v>
      </c>
      <c r="M1331" t="s">
        <v>63</v>
      </c>
      <c r="N1331" t="s">
        <v>4320</v>
      </c>
      <c r="O1331">
        <v>267.95999999999998</v>
      </c>
    </row>
    <row r="1332" spans="1:15" x14ac:dyDescent="0.45">
      <c r="A1332" t="s">
        <v>8153</v>
      </c>
      <c r="B1332" s="1">
        <v>42329</v>
      </c>
      <c r="C1332" t="s">
        <v>8154</v>
      </c>
      <c r="D1332" t="s">
        <v>8155</v>
      </c>
      <c r="E1332" t="s">
        <v>33</v>
      </c>
      <c r="F1332" t="s">
        <v>19</v>
      </c>
      <c r="G1332" t="s">
        <v>807</v>
      </c>
      <c r="H1332" t="s">
        <v>95</v>
      </c>
      <c r="I1332">
        <v>75220</v>
      </c>
      <c r="J1332" t="s">
        <v>96</v>
      </c>
      <c r="K1332" t="s">
        <v>163</v>
      </c>
      <c r="L1332" t="s">
        <v>38</v>
      </c>
      <c r="M1332" t="s">
        <v>164</v>
      </c>
      <c r="N1332" t="s">
        <v>165</v>
      </c>
      <c r="O1332">
        <v>1.6319999999999999</v>
      </c>
    </row>
    <row r="1333" spans="1:15" x14ac:dyDescent="0.45">
      <c r="A1333" t="s">
        <v>8146</v>
      </c>
      <c r="B1333" s="1">
        <v>42434</v>
      </c>
      <c r="C1333" t="s">
        <v>1363</v>
      </c>
      <c r="D1333" t="s">
        <v>1364</v>
      </c>
      <c r="E1333" t="s">
        <v>18</v>
      </c>
      <c r="F1333" t="s">
        <v>19</v>
      </c>
      <c r="G1333" t="s">
        <v>175</v>
      </c>
      <c r="H1333" t="s">
        <v>95</v>
      </c>
      <c r="I1333">
        <v>77036</v>
      </c>
      <c r="J1333" t="s">
        <v>96</v>
      </c>
      <c r="K1333" t="s">
        <v>1636</v>
      </c>
      <c r="L1333" t="s">
        <v>62</v>
      </c>
      <c r="M1333" t="s">
        <v>63</v>
      </c>
      <c r="N1333" t="s">
        <v>1637</v>
      </c>
      <c r="O1333">
        <v>31.92</v>
      </c>
    </row>
    <row r="1334" spans="1:15" x14ac:dyDescent="0.4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4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45">
      <c r="A1336" t="s">
        <v>8141</v>
      </c>
      <c r="B1336" s="1">
        <v>43361</v>
      </c>
      <c r="C1336" t="s">
        <v>5449</v>
      </c>
      <c r="D1336" t="s">
        <v>5450</v>
      </c>
      <c r="E1336" t="s">
        <v>18</v>
      </c>
      <c r="F1336" t="s">
        <v>19</v>
      </c>
      <c r="G1336" t="s">
        <v>8142</v>
      </c>
      <c r="H1336" t="s">
        <v>129</v>
      </c>
      <c r="I1336">
        <v>68801</v>
      </c>
      <c r="J1336" t="s">
        <v>96</v>
      </c>
      <c r="K1336" t="s">
        <v>928</v>
      </c>
      <c r="L1336" t="s">
        <v>38</v>
      </c>
      <c r="M1336" t="s">
        <v>81</v>
      </c>
      <c r="N1336" t="s">
        <v>929</v>
      </c>
      <c r="O1336">
        <v>15.96</v>
      </c>
    </row>
    <row r="1337" spans="1:15" x14ac:dyDescent="0.45">
      <c r="A1337" t="s">
        <v>8133</v>
      </c>
      <c r="B1337" s="1">
        <v>43423</v>
      </c>
      <c r="C1337" t="s">
        <v>6948</v>
      </c>
      <c r="D1337" t="s">
        <v>6949</v>
      </c>
      <c r="E1337" t="s">
        <v>18</v>
      </c>
      <c r="F1337" t="s">
        <v>19</v>
      </c>
      <c r="G1337" t="s">
        <v>175</v>
      </c>
      <c r="H1337" t="s">
        <v>95</v>
      </c>
      <c r="I1337">
        <v>77095</v>
      </c>
      <c r="J1337" t="s">
        <v>96</v>
      </c>
      <c r="K1337" t="s">
        <v>1736</v>
      </c>
      <c r="L1337" t="s">
        <v>38</v>
      </c>
      <c r="M1337" t="s">
        <v>66</v>
      </c>
      <c r="N1337" t="s">
        <v>1737</v>
      </c>
      <c r="O1337">
        <v>1525.1880000000001</v>
      </c>
    </row>
    <row r="1338" spans="1:15" x14ac:dyDescent="0.45">
      <c r="A1338" t="s">
        <v>8133</v>
      </c>
      <c r="B1338" s="1">
        <v>43423</v>
      </c>
      <c r="C1338" t="s">
        <v>6948</v>
      </c>
      <c r="D1338" t="s">
        <v>6949</v>
      </c>
      <c r="E1338" t="s">
        <v>18</v>
      </c>
      <c r="F1338" t="s">
        <v>19</v>
      </c>
      <c r="G1338" t="s">
        <v>175</v>
      </c>
      <c r="H1338" t="s">
        <v>95</v>
      </c>
      <c r="I1338">
        <v>77095</v>
      </c>
      <c r="J1338" t="s">
        <v>96</v>
      </c>
      <c r="K1338" t="s">
        <v>8134</v>
      </c>
      <c r="L1338" t="s">
        <v>38</v>
      </c>
      <c r="M1338" t="s">
        <v>59</v>
      </c>
      <c r="N1338" t="s">
        <v>8135</v>
      </c>
      <c r="O1338">
        <v>13.04</v>
      </c>
    </row>
    <row r="1339" spans="1:15" x14ac:dyDescent="0.45">
      <c r="A1339" t="s">
        <v>8133</v>
      </c>
      <c r="B1339" s="1">
        <v>43423</v>
      </c>
      <c r="C1339" t="s">
        <v>6948</v>
      </c>
      <c r="D1339" t="s">
        <v>6949</v>
      </c>
      <c r="E1339" t="s">
        <v>18</v>
      </c>
      <c r="F1339" t="s">
        <v>19</v>
      </c>
      <c r="G1339" t="s">
        <v>175</v>
      </c>
      <c r="H1339" t="s">
        <v>95</v>
      </c>
      <c r="I1339">
        <v>77095</v>
      </c>
      <c r="J1339" t="s">
        <v>96</v>
      </c>
      <c r="K1339" t="s">
        <v>4837</v>
      </c>
      <c r="L1339" t="s">
        <v>24</v>
      </c>
      <c r="M1339" t="s">
        <v>28</v>
      </c>
      <c r="N1339" t="s">
        <v>4838</v>
      </c>
      <c r="O1339">
        <v>191.05799999999999</v>
      </c>
    </row>
    <row r="1340" spans="1:15" x14ac:dyDescent="0.45">
      <c r="A1340" t="s">
        <v>8129</v>
      </c>
      <c r="B1340" s="1">
        <v>42268</v>
      </c>
      <c r="C1340" t="s">
        <v>1604</v>
      </c>
      <c r="D1340" t="s">
        <v>1605</v>
      </c>
      <c r="E1340" t="s">
        <v>93</v>
      </c>
      <c r="F1340" t="s">
        <v>19</v>
      </c>
      <c r="G1340" t="s">
        <v>2766</v>
      </c>
      <c r="H1340" t="s">
        <v>95</v>
      </c>
      <c r="I1340">
        <v>75043</v>
      </c>
      <c r="J1340" t="s">
        <v>96</v>
      </c>
      <c r="K1340" t="s">
        <v>6053</v>
      </c>
      <c r="L1340" t="s">
        <v>24</v>
      </c>
      <c r="M1340" t="s">
        <v>56</v>
      </c>
      <c r="N1340" t="s">
        <v>6054</v>
      </c>
      <c r="O1340">
        <v>8.5440000000000005</v>
      </c>
    </row>
    <row r="1341" spans="1:15" x14ac:dyDescent="0.45">
      <c r="A1341" t="s">
        <v>8128</v>
      </c>
      <c r="B1341" s="1">
        <v>42324</v>
      </c>
      <c r="C1341" t="s">
        <v>2237</v>
      </c>
      <c r="D1341" t="s">
        <v>2238</v>
      </c>
      <c r="E1341" t="s">
        <v>18</v>
      </c>
      <c r="F1341" t="s">
        <v>19</v>
      </c>
      <c r="G1341" t="s">
        <v>347</v>
      </c>
      <c r="H1341" t="s">
        <v>201</v>
      </c>
      <c r="I1341">
        <v>62521</v>
      </c>
      <c r="J1341" t="s">
        <v>96</v>
      </c>
      <c r="K1341" t="s">
        <v>5747</v>
      </c>
      <c r="L1341" t="s">
        <v>24</v>
      </c>
      <c r="M1341" t="s">
        <v>28</v>
      </c>
      <c r="N1341" t="s">
        <v>5748</v>
      </c>
      <c r="O1341">
        <v>37.295999999999999</v>
      </c>
    </row>
    <row r="1342" spans="1:15" x14ac:dyDescent="0.45">
      <c r="A1342" t="s">
        <v>8124</v>
      </c>
      <c r="B1342" s="1">
        <v>43163</v>
      </c>
      <c r="C1342" t="s">
        <v>241</v>
      </c>
      <c r="D1342" t="s">
        <v>242</v>
      </c>
      <c r="E1342" t="s">
        <v>18</v>
      </c>
      <c r="F1342" t="s">
        <v>19</v>
      </c>
      <c r="G1342" t="s">
        <v>175</v>
      </c>
      <c r="H1342" t="s">
        <v>95</v>
      </c>
      <c r="I1342">
        <v>77041</v>
      </c>
      <c r="J1342" t="s">
        <v>96</v>
      </c>
      <c r="K1342" t="s">
        <v>3776</v>
      </c>
      <c r="L1342" t="s">
        <v>38</v>
      </c>
      <c r="M1342" t="s">
        <v>81</v>
      </c>
      <c r="N1342" t="s">
        <v>3777</v>
      </c>
      <c r="O1342">
        <v>89.567999999999998</v>
      </c>
    </row>
    <row r="1343" spans="1:15" x14ac:dyDescent="0.45">
      <c r="A1343" t="s">
        <v>8121</v>
      </c>
      <c r="B1343" s="1">
        <v>43327</v>
      </c>
      <c r="C1343" t="s">
        <v>5721</v>
      </c>
      <c r="D1343" t="s">
        <v>5722</v>
      </c>
      <c r="E1343" t="s">
        <v>33</v>
      </c>
      <c r="F1343" t="s">
        <v>19</v>
      </c>
      <c r="G1343" t="s">
        <v>557</v>
      </c>
      <c r="H1343" t="s">
        <v>219</v>
      </c>
      <c r="I1343">
        <v>55113</v>
      </c>
      <c r="J1343" t="s">
        <v>96</v>
      </c>
      <c r="K1343" t="s">
        <v>8122</v>
      </c>
      <c r="L1343" t="s">
        <v>38</v>
      </c>
      <c r="M1343" t="s">
        <v>39</v>
      </c>
      <c r="N1343" t="s">
        <v>8123</v>
      </c>
      <c r="O1343">
        <v>50.4</v>
      </c>
    </row>
    <row r="1344" spans="1:15" x14ac:dyDescent="0.45">
      <c r="A1344" t="s">
        <v>8118</v>
      </c>
      <c r="B1344" s="1">
        <v>42255</v>
      </c>
      <c r="C1344" t="s">
        <v>3737</v>
      </c>
      <c r="D1344" t="s">
        <v>3738</v>
      </c>
      <c r="E1344" t="s">
        <v>18</v>
      </c>
      <c r="F1344" t="s">
        <v>19</v>
      </c>
      <c r="G1344" t="s">
        <v>175</v>
      </c>
      <c r="H1344" t="s">
        <v>95</v>
      </c>
      <c r="I1344">
        <v>77036</v>
      </c>
      <c r="J1344" t="s">
        <v>96</v>
      </c>
      <c r="K1344" t="s">
        <v>310</v>
      </c>
      <c r="L1344" t="s">
        <v>38</v>
      </c>
      <c r="M1344" t="s">
        <v>81</v>
      </c>
      <c r="N1344" t="s">
        <v>311</v>
      </c>
      <c r="O1344">
        <v>182.11199999999999</v>
      </c>
    </row>
    <row r="1345" spans="1:15" x14ac:dyDescent="0.45">
      <c r="A1345" t="s">
        <v>8118</v>
      </c>
      <c r="B1345" s="1">
        <v>42255</v>
      </c>
      <c r="C1345" t="s">
        <v>3737</v>
      </c>
      <c r="D1345" t="s">
        <v>3738</v>
      </c>
      <c r="E1345" t="s">
        <v>18</v>
      </c>
      <c r="F1345" t="s">
        <v>19</v>
      </c>
      <c r="G1345" t="s">
        <v>175</v>
      </c>
      <c r="H1345" t="s">
        <v>95</v>
      </c>
      <c r="I1345">
        <v>77036</v>
      </c>
      <c r="J1345" t="s">
        <v>96</v>
      </c>
      <c r="K1345" t="s">
        <v>678</v>
      </c>
      <c r="L1345" t="s">
        <v>24</v>
      </c>
      <c r="M1345" t="s">
        <v>28</v>
      </c>
      <c r="N1345" t="s">
        <v>679</v>
      </c>
      <c r="O1345">
        <v>966.7</v>
      </c>
    </row>
    <row r="1346" spans="1:15" x14ac:dyDescent="0.45">
      <c r="A1346" t="s">
        <v>8118</v>
      </c>
      <c r="B1346" s="1">
        <v>42255</v>
      </c>
      <c r="C1346" t="s">
        <v>3737</v>
      </c>
      <c r="D1346" t="s">
        <v>3738</v>
      </c>
      <c r="E1346" t="s">
        <v>18</v>
      </c>
      <c r="F1346" t="s">
        <v>19</v>
      </c>
      <c r="G1346" t="s">
        <v>175</v>
      </c>
      <c r="H1346" t="s">
        <v>95</v>
      </c>
      <c r="I1346">
        <v>77036</v>
      </c>
      <c r="J1346" t="s">
        <v>96</v>
      </c>
      <c r="K1346" t="s">
        <v>3356</v>
      </c>
      <c r="L1346" t="s">
        <v>38</v>
      </c>
      <c r="M1346" t="s">
        <v>81</v>
      </c>
      <c r="N1346" t="s">
        <v>3357</v>
      </c>
      <c r="O1346">
        <v>17.904</v>
      </c>
    </row>
    <row r="1347" spans="1:15" x14ac:dyDescent="0.4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4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4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4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4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4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45">
      <c r="A1353" t="s">
        <v>8114</v>
      </c>
      <c r="B1353" s="1">
        <v>42618</v>
      </c>
      <c r="C1353" t="s">
        <v>1150</v>
      </c>
      <c r="D1353" t="s">
        <v>1151</v>
      </c>
      <c r="E1353" t="s">
        <v>33</v>
      </c>
      <c r="F1353" t="s">
        <v>19</v>
      </c>
      <c r="G1353" t="s">
        <v>379</v>
      </c>
      <c r="H1353" t="s">
        <v>219</v>
      </c>
      <c r="I1353">
        <v>55901</v>
      </c>
      <c r="J1353" t="s">
        <v>96</v>
      </c>
      <c r="K1353" t="s">
        <v>1244</v>
      </c>
      <c r="L1353" t="s">
        <v>38</v>
      </c>
      <c r="M1353" t="s">
        <v>81</v>
      </c>
      <c r="N1353" t="s">
        <v>1245</v>
      </c>
      <c r="O1353">
        <v>36.840000000000003</v>
      </c>
    </row>
    <row r="1354" spans="1:15" x14ac:dyDescent="0.45">
      <c r="A1354" t="s">
        <v>8114</v>
      </c>
      <c r="B1354" s="1">
        <v>42618</v>
      </c>
      <c r="C1354" t="s">
        <v>1150</v>
      </c>
      <c r="D1354" t="s">
        <v>1151</v>
      </c>
      <c r="E1354" t="s">
        <v>33</v>
      </c>
      <c r="F1354" t="s">
        <v>19</v>
      </c>
      <c r="G1354" t="s">
        <v>379</v>
      </c>
      <c r="H1354" t="s">
        <v>219</v>
      </c>
      <c r="I1354">
        <v>55901</v>
      </c>
      <c r="J1354" t="s">
        <v>96</v>
      </c>
      <c r="K1354" t="s">
        <v>249</v>
      </c>
      <c r="L1354" t="s">
        <v>24</v>
      </c>
      <c r="M1354" t="s">
        <v>56</v>
      </c>
      <c r="N1354" t="s">
        <v>250</v>
      </c>
      <c r="O1354">
        <v>6.16</v>
      </c>
    </row>
    <row r="1355" spans="1:15" x14ac:dyDescent="0.45">
      <c r="A1355" t="s">
        <v>8113</v>
      </c>
      <c r="B1355" s="1">
        <v>43380</v>
      </c>
      <c r="C1355" t="s">
        <v>1766</v>
      </c>
      <c r="D1355" t="s">
        <v>1767</v>
      </c>
      <c r="E1355" t="s">
        <v>18</v>
      </c>
      <c r="F1355" t="s">
        <v>19</v>
      </c>
      <c r="G1355" t="s">
        <v>872</v>
      </c>
      <c r="H1355" t="s">
        <v>228</v>
      </c>
      <c r="I1355">
        <v>48234</v>
      </c>
      <c r="J1355" t="s">
        <v>96</v>
      </c>
      <c r="K1355" t="s">
        <v>5554</v>
      </c>
      <c r="L1355" t="s">
        <v>38</v>
      </c>
      <c r="M1355" t="s">
        <v>50</v>
      </c>
      <c r="N1355" t="s">
        <v>5555</v>
      </c>
      <c r="O1355">
        <v>85.52</v>
      </c>
    </row>
    <row r="1356" spans="1:15" x14ac:dyDescent="0.45">
      <c r="A1356" t="s">
        <v>8112</v>
      </c>
      <c r="B1356" s="1">
        <v>43350</v>
      </c>
      <c r="C1356" t="s">
        <v>1401</v>
      </c>
      <c r="D1356" t="s">
        <v>1402</v>
      </c>
      <c r="E1356" t="s">
        <v>18</v>
      </c>
      <c r="F1356" t="s">
        <v>19</v>
      </c>
      <c r="G1356" t="s">
        <v>2543</v>
      </c>
      <c r="H1356" t="s">
        <v>105</v>
      </c>
      <c r="I1356">
        <v>53209</v>
      </c>
      <c r="J1356" t="s">
        <v>96</v>
      </c>
      <c r="K1356" t="s">
        <v>6770</v>
      </c>
      <c r="L1356" t="s">
        <v>62</v>
      </c>
      <c r="M1356" t="s">
        <v>152</v>
      </c>
      <c r="N1356" t="s">
        <v>6771</v>
      </c>
      <c r="O1356">
        <v>13.48</v>
      </c>
    </row>
    <row r="1357" spans="1:15" x14ac:dyDescent="0.4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4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45">
      <c r="A1359" t="s">
        <v>8110</v>
      </c>
      <c r="B1359" s="1">
        <v>42260</v>
      </c>
      <c r="C1359" t="s">
        <v>5317</v>
      </c>
      <c r="D1359" t="s">
        <v>5318</v>
      </c>
      <c r="E1359" t="s">
        <v>93</v>
      </c>
      <c r="F1359" t="s">
        <v>19</v>
      </c>
      <c r="G1359" t="s">
        <v>6899</v>
      </c>
      <c r="H1359" t="s">
        <v>95</v>
      </c>
      <c r="I1359">
        <v>79762</v>
      </c>
      <c r="J1359" t="s">
        <v>96</v>
      </c>
      <c r="K1359" t="s">
        <v>708</v>
      </c>
      <c r="L1359" t="s">
        <v>24</v>
      </c>
      <c r="M1359" t="s">
        <v>28</v>
      </c>
      <c r="N1359" t="s">
        <v>709</v>
      </c>
      <c r="O1359">
        <v>340.11599999999999</v>
      </c>
    </row>
    <row r="1360" spans="1:15" x14ac:dyDescent="0.4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45">
      <c r="A1361" t="s">
        <v>8100</v>
      </c>
      <c r="B1361" s="1">
        <v>42254</v>
      </c>
      <c r="C1361" t="s">
        <v>3756</v>
      </c>
      <c r="D1361" t="s">
        <v>3757</v>
      </c>
      <c r="E1361" t="s">
        <v>93</v>
      </c>
      <c r="F1361" t="s">
        <v>19</v>
      </c>
      <c r="G1361" t="s">
        <v>175</v>
      </c>
      <c r="H1361" t="s">
        <v>95</v>
      </c>
      <c r="I1361">
        <v>77036</v>
      </c>
      <c r="J1361" t="s">
        <v>96</v>
      </c>
      <c r="K1361" t="s">
        <v>6943</v>
      </c>
      <c r="L1361" t="s">
        <v>38</v>
      </c>
      <c r="M1361" t="s">
        <v>59</v>
      </c>
      <c r="N1361" t="s">
        <v>6944</v>
      </c>
      <c r="O1361">
        <v>21.864000000000001</v>
      </c>
    </row>
    <row r="1362" spans="1:15" x14ac:dyDescent="0.45">
      <c r="A1362" t="s">
        <v>8100</v>
      </c>
      <c r="B1362" s="1">
        <v>42254</v>
      </c>
      <c r="C1362" t="s">
        <v>3756</v>
      </c>
      <c r="D1362" t="s">
        <v>3757</v>
      </c>
      <c r="E1362" t="s">
        <v>93</v>
      </c>
      <c r="F1362" t="s">
        <v>19</v>
      </c>
      <c r="G1362" t="s">
        <v>175</v>
      </c>
      <c r="H1362" t="s">
        <v>95</v>
      </c>
      <c r="I1362">
        <v>77036</v>
      </c>
      <c r="J1362" t="s">
        <v>96</v>
      </c>
      <c r="K1362" t="s">
        <v>4832</v>
      </c>
      <c r="L1362" t="s">
        <v>62</v>
      </c>
      <c r="M1362" t="s">
        <v>152</v>
      </c>
      <c r="N1362" t="s">
        <v>4833</v>
      </c>
      <c r="O1362">
        <v>46.688000000000002</v>
      </c>
    </row>
    <row r="1363" spans="1:15" x14ac:dyDescent="0.45">
      <c r="A1363" t="s">
        <v>8100</v>
      </c>
      <c r="B1363" s="1">
        <v>42254</v>
      </c>
      <c r="C1363" t="s">
        <v>3756</v>
      </c>
      <c r="D1363" t="s">
        <v>3757</v>
      </c>
      <c r="E1363" t="s">
        <v>93</v>
      </c>
      <c r="F1363" t="s">
        <v>19</v>
      </c>
      <c r="G1363" t="s">
        <v>175</v>
      </c>
      <c r="H1363" t="s">
        <v>95</v>
      </c>
      <c r="I1363">
        <v>77036</v>
      </c>
      <c r="J1363" t="s">
        <v>96</v>
      </c>
      <c r="K1363" t="s">
        <v>2876</v>
      </c>
      <c r="L1363" t="s">
        <v>24</v>
      </c>
      <c r="M1363" t="s">
        <v>47</v>
      </c>
      <c r="N1363" t="s">
        <v>2877</v>
      </c>
      <c r="O1363">
        <v>200.79499999999999</v>
      </c>
    </row>
    <row r="1364" spans="1:15" x14ac:dyDescent="0.45">
      <c r="A1364" t="s">
        <v>8100</v>
      </c>
      <c r="B1364" s="1">
        <v>42254</v>
      </c>
      <c r="C1364" t="s">
        <v>3756</v>
      </c>
      <c r="D1364" t="s">
        <v>3757</v>
      </c>
      <c r="E1364" t="s">
        <v>93</v>
      </c>
      <c r="F1364" t="s">
        <v>19</v>
      </c>
      <c r="G1364" t="s">
        <v>175</v>
      </c>
      <c r="H1364" t="s">
        <v>95</v>
      </c>
      <c r="I1364">
        <v>77036</v>
      </c>
      <c r="J1364" t="s">
        <v>96</v>
      </c>
      <c r="K1364" t="s">
        <v>1365</v>
      </c>
      <c r="L1364" t="s">
        <v>38</v>
      </c>
      <c r="M1364" t="s">
        <v>66</v>
      </c>
      <c r="N1364" t="s">
        <v>1366</v>
      </c>
      <c r="O1364">
        <v>2.92</v>
      </c>
    </row>
    <row r="1365" spans="1:15" x14ac:dyDescent="0.45">
      <c r="A1365" t="s">
        <v>8100</v>
      </c>
      <c r="B1365" s="1">
        <v>42254</v>
      </c>
      <c r="C1365" t="s">
        <v>3756</v>
      </c>
      <c r="D1365" t="s">
        <v>3757</v>
      </c>
      <c r="E1365" t="s">
        <v>93</v>
      </c>
      <c r="F1365" t="s">
        <v>19</v>
      </c>
      <c r="G1365" t="s">
        <v>175</v>
      </c>
      <c r="H1365" t="s">
        <v>95</v>
      </c>
      <c r="I1365">
        <v>77036</v>
      </c>
      <c r="J1365" t="s">
        <v>96</v>
      </c>
      <c r="K1365" t="s">
        <v>5593</v>
      </c>
      <c r="L1365" t="s">
        <v>62</v>
      </c>
      <c r="M1365" t="s">
        <v>63</v>
      </c>
      <c r="N1365" t="s">
        <v>5594</v>
      </c>
      <c r="O1365">
        <v>196.77600000000001</v>
      </c>
    </row>
    <row r="1366" spans="1:15" x14ac:dyDescent="0.45">
      <c r="A1366" t="s">
        <v>8096</v>
      </c>
      <c r="B1366" s="1">
        <v>42955</v>
      </c>
      <c r="C1366" t="s">
        <v>1951</v>
      </c>
      <c r="D1366" t="s">
        <v>1952</v>
      </c>
      <c r="E1366" t="s">
        <v>18</v>
      </c>
      <c r="F1366" t="s">
        <v>19</v>
      </c>
      <c r="G1366" t="s">
        <v>4845</v>
      </c>
      <c r="H1366" t="s">
        <v>640</v>
      </c>
      <c r="I1366">
        <v>73120</v>
      </c>
      <c r="J1366" t="s">
        <v>96</v>
      </c>
      <c r="K1366" t="s">
        <v>5998</v>
      </c>
      <c r="L1366" t="s">
        <v>38</v>
      </c>
      <c r="M1366" t="s">
        <v>81</v>
      </c>
      <c r="N1366" t="s">
        <v>5999</v>
      </c>
      <c r="O1366">
        <v>10.56</v>
      </c>
    </row>
    <row r="1367" spans="1:15" x14ac:dyDescent="0.45">
      <c r="A1367" t="s">
        <v>8087</v>
      </c>
      <c r="B1367" s="1">
        <v>42511</v>
      </c>
      <c r="C1367" t="s">
        <v>322</v>
      </c>
      <c r="D1367" t="s">
        <v>323</v>
      </c>
      <c r="E1367" t="s">
        <v>18</v>
      </c>
      <c r="F1367" t="s">
        <v>19</v>
      </c>
      <c r="G1367" t="s">
        <v>8088</v>
      </c>
      <c r="H1367" t="s">
        <v>201</v>
      </c>
      <c r="I1367">
        <v>60423</v>
      </c>
      <c r="J1367" t="s">
        <v>96</v>
      </c>
      <c r="K1367" t="s">
        <v>427</v>
      </c>
      <c r="L1367" t="s">
        <v>38</v>
      </c>
      <c r="M1367" t="s">
        <v>69</v>
      </c>
      <c r="N1367" t="s">
        <v>428</v>
      </c>
      <c r="O1367">
        <v>20.768000000000001</v>
      </c>
    </row>
    <row r="1368" spans="1:15" x14ac:dyDescent="0.45">
      <c r="A1368" t="s">
        <v>8082</v>
      </c>
      <c r="B1368" s="1">
        <v>43316</v>
      </c>
      <c r="C1368" t="s">
        <v>3742</v>
      </c>
      <c r="D1368" t="s">
        <v>3743</v>
      </c>
      <c r="E1368" t="s">
        <v>33</v>
      </c>
      <c r="F1368" t="s">
        <v>19</v>
      </c>
      <c r="G1368" t="s">
        <v>4212</v>
      </c>
      <c r="H1368" t="s">
        <v>95</v>
      </c>
      <c r="I1368">
        <v>75007</v>
      </c>
      <c r="J1368" t="s">
        <v>96</v>
      </c>
      <c r="K1368" t="s">
        <v>2150</v>
      </c>
      <c r="L1368" t="s">
        <v>38</v>
      </c>
      <c r="M1368" t="s">
        <v>66</v>
      </c>
      <c r="N1368" t="s">
        <v>2151</v>
      </c>
      <c r="O1368">
        <v>3.3180000000000001</v>
      </c>
    </row>
    <row r="1369" spans="1:15" x14ac:dyDescent="0.45">
      <c r="A1369" t="s">
        <v>8076</v>
      </c>
      <c r="B1369" s="1">
        <v>43058</v>
      </c>
      <c r="C1369" t="s">
        <v>5753</v>
      </c>
      <c r="D1369" t="s">
        <v>5754</v>
      </c>
      <c r="E1369" t="s">
        <v>33</v>
      </c>
      <c r="F1369" t="s">
        <v>19</v>
      </c>
      <c r="G1369" t="s">
        <v>4372</v>
      </c>
      <c r="H1369" t="s">
        <v>244</v>
      </c>
      <c r="I1369">
        <v>46203</v>
      </c>
      <c r="J1369" t="s">
        <v>96</v>
      </c>
      <c r="K1369" t="s">
        <v>6725</v>
      </c>
      <c r="L1369" t="s">
        <v>38</v>
      </c>
      <c r="M1369" t="s">
        <v>69</v>
      </c>
      <c r="N1369" t="s">
        <v>6726</v>
      </c>
      <c r="O1369">
        <v>54.96</v>
      </c>
    </row>
    <row r="1370" spans="1:15" x14ac:dyDescent="0.45">
      <c r="A1370" t="s">
        <v>8067</v>
      </c>
      <c r="B1370" s="1">
        <v>43238</v>
      </c>
      <c r="C1370" t="s">
        <v>3788</v>
      </c>
      <c r="D1370" t="s">
        <v>3789</v>
      </c>
      <c r="E1370" t="s">
        <v>93</v>
      </c>
      <c r="F1370" t="s">
        <v>19</v>
      </c>
      <c r="G1370" t="s">
        <v>308</v>
      </c>
      <c r="H1370" t="s">
        <v>587</v>
      </c>
      <c r="I1370">
        <v>65807</v>
      </c>
      <c r="J1370" t="s">
        <v>96</v>
      </c>
      <c r="K1370" t="s">
        <v>6313</v>
      </c>
      <c r="L1370" t="s">
        <v>38</v>
      </c>
      <c r="M1370" t="s">
        <v>66</v>
      </c>
      <c r="N1370" t="s">
        <v>6314</v>
      </c>
      <c r="O1370">
        <v>43.19</v>
      </c>
    </row>
    <row r="1371" spans="1:15" x14ac:dyDescent="0.45">
      <c r="A1371" t="s">
        <v>8067</v>
      </c>
      <c r="B1371" s="1">
        <v>43238</v>
      </c>
      <c r="C1371" t="s">
        <v>3788</v>
      </c>
      <c r="D1371" t="s">
        <v>3789</v>
      </c>
      <c r="E1371" t="s">
        <v>93</v>
      </c>
      <c r="F1371" t="s">
        <v>19</v>
      </c>
      <c r="G1371" t="s">
        <v>308</v>
      </c>
      <c r="H1371" t="s">
        <v>587</v>
      </c>
      <c r="I1371">
        <v>65807</v>
      </c>
      <c r="J1371" t="s">
        <v>96</v>
      </c>
      <c r="K1371" t="s">
        <v>1776</v>
      </c>
      <c r="L1371" t="s">
        <v>62</v>
      </c>
      <c r="M1371" t="s">
        <v>63</v>
      </c>
      <c r="N1371" t="s">
        <v>1777</v>
      </c>
      <c r="O1371">
        <v>114.95</v>
      </c>
    </row>
    <row r="1372" spans="1:15" x14ac:dyDescent="0.45">
      <c r="A1372" t="s">
        <v>8067</v>
      </c>
      <c r="B1372" s="1">
        <v>43238</v>
      </c>
      <c r="C1372" t="s">
        <v>3788</v>
      </c>
      <c r="D1372" t="s">
        <v>3789</v>
      </c>
      <c r="E1372" t="s">
        <v>93</v>
      </c>
      <c r="F1372" t="s">
        <v>19</v>
      </c>
      <c r="G1372" t="s">
        <v>308</v>
      </c>
      <c r="H1372" t="s">
        <v>587</v>
      </c>
      <c r="I1372">
        <v>65807</v>
      </c>
      <c r="J1372" t="s">
        <v>96</v>
      </c>
      <c r="K1372" t="s">
        <v>8068</v>
      </c>
      <c r="L1372" t="s">
        <v>38</v>
      </c>
      <c r="M1372" t="s">
        <v>69</v>
      </c>
      <c r="N1372" t="s">
        <v>8069</v>
      </c>
      <c r="O1372">
        <v>706.86</v>
      </c>
    </row>
    <row r="1373" spans="1:15" x14ac:dyDescent="0.45">
      <c r="A1373" t="s">
        <v>8066</v>
      </c>
      <c r="B1373" s="1">
        <v>42169</v>
      </c>
      <c r="C1373" t="s">
        <v>6209</v>
      </c>
      <c r="D1373" t="s">
        <v>6210</v>
      </c>
      <c r="E1373" t="s">
        <v>93</v>
      </c>
      <c r="F1373" t="s">
        <v>19</v>
      </c>
      <c r="G1373" t="s">
        <v>872</v>
      </c>
      <c r="H1373" t="s">
        <v>228</v>
      </c>
      <c r="I1373">
        <v>48234</v>
      </c>
      <c r="J1373" t="s">
        <v>96</v>
      </c>
      <c r="K1373" t="s">
        <v>7199</v>
      </c>
      <c r="L1373" t="s">
        <v>24</v>
      </c>
      <c r="M1373" t="s">
        <v>25</v>
      </c>
      <c r="N1373" t="s">
        <v>7200</v>
      </c>
      <c r="O1373">
        <v>212.94</v>
      </c>
    </row>
    <row r="1374" spans="1:15" x14ac:dyDescent="0.45">
      <c r="A1374" t="s">
        <v>8065</v>
      </c>
      <c r="B1374" s="1">
        <v>43344</v>
      </c>
      <c r="C1374" t="s">
        <v>1900</v>
      </c>
      <c r="D1374" t="s">
        <v>1901</v>
      </c>
      <c r="E1374" t="s">
        <v>18</v>
      </c>
      <c r="F1374" t="s">
        <v>19</v>
      </c>
      <c r="G1374" t="s">
        <v>872</v>
      </c>
      <c r="H1374" t="s">
        <v>228</v>
      </c>
      <c r="I1374">
        <v>48205</v>
      </c>
      <c r="J1374" t="s">
        <v>96</v>
      </c>
      <c r="K1374" t="s">
        <v>6139</v>
      </c>
      <c r="L1374" t="s">
        <v>24</v>
      </c>
      <c r="M1374" t="s">
        <v>28</v>
      </c>
      <c r="N1374" t="s">
        <v>6140</v>
      </c>
      <c r="O1374">
        <v>498.26</v>
      </c>
    </row>
    <row r="1375" spans="1:15" x14ac:dyDescent="0.45">
      <c r="A1375" t="s">
        <v>8062</v>
      </c>
      <c r="B1375" s="1">
        <v>43352</v>
      </c>
      <c r="C1375" t="s">
        <v>6218</v>
      </c>
      <c r="D1375" t="s">
        <v>6219</v>
      </c>
      <c r="E1375" t="s">
        <v>18</v>
      </c>
      <c r="F1375" t="s">
        <v>19</v>
      </c>
      <c r="G1375" t="s">
        <v>557</v>
      </c>
      <c r="H1375" t="s">
        <v>228</v>
      </c>
      <c r="I1375">
        <v>48066</v>
      </c>
      <c r="J1375" t="s">
        <v>96</v>
      </c>
      <c r="K1375" t="s">
        <v>2952</v>
      </c>
      <c r="L1375" t="s">
        <v>38</v>
      </c>
      <c r="M1375" t="s">
        <v>164</v>
      </c>
      <c r="N1375" t="s">
        <v>2953</v>
      </c>
      <c r="O1375">
        <v>17.48</v>
      </c>
    </row>
    <row r="1376" spans="1:15" x14ac:dyDescent="0.45">
      <c r="A1376" t="s">
        <v>8056</v>
      </c>
      <c r="B1376" s="1">
        <v>42797</v>
      </c>
      <c r="C1376" t="s">
        <v>3329</v>
      </c>
      <c r="D1376" t="s">
        <v>3330</v>
      </c>
      <c r="E1376" t="s">
        <v>18</v>
      </c>
      <c r="F1376" t="s">
        <v>19</v>
      </c>
      <c r="G1376" t="s">
        <v>2887</v>
      </c>
      <c r="H1376" t="s">
        <v>95</v>
      </c>
      <c r="I1376">
        <v>78664</v>
      </c>
      <c r="J1376" t="s">
        <v>96</v>
      </c>
      <c r="K1376" t="s">
        <v>2083</v>
      </c>
      <c r="L1376" t="s">
        <v>62</v>
      </c>
      <c r="M1376" t="s">
        <v>152</v>
      </c>
      <c r="N1376" t="s">
        <v>2084</v>
      </c>
      <c r="O1376">
        <v>41.72</v>
      </c>
    </row>
    <row r="1377" spans="1:15" x14ac:dyDescent="0.45">
      <c r="A1377" t="s">
        <v>8056</v>
      </c>
      <c r="B1377" s="1">
        <v>42797</v>
      </c>
      <c r="C1377" t="s">
        <v>3329</v>
      </c>
      <c r="D1377" t="s">
        <v>3330</v>
      </c>
      <c r="E1377" t="s">
        <v>18</v>
      </c>
      <c r="F1377" t="s">
        <v>19</v>
      </c>
      <c r="G1377" t="s">
        <v>2887</v>
      </c>
      <c r="H1377" t="s">
        <v>95</v>
      </c>
      <c r="I1377">
        <v>78664</v>
      </c>
      <c r="J1377" t="s">
        <v>96</v>
      </c>
      <c r="K1377" t="s">
        <v>4597</v>
      </c>
      <c r="L1377" t="s">
        <v>62</v>
      </c>
      <c r="M1377" t="s">
        <v>63</v>
      </c>
      <c r="N1377" t="s">
        <v>4598</v>
      </c>
      <c r="O1377">
        <v>431.976</v>
      </c>
    </row>
    <row r="1378" spans="1:15" x14ac:dyDescent="0.45">
      <c r="A1378" t="s">
        <v>8056</v>
      </c>
      <c r="B1378" s="1">
        <v>42797</v>
      </c>
      <c r="C1378" t="s">
        <v>3329</v>
      </c>
      <c r="D1378" t="s">
        <v>3330</v>
      </c>
      <c r="E1378" t="s">
        <v>18</v>
      </c>
      <c r="F1378" t="s">
        <v>19</v>
      </c>
      <c r="G1378" t="s">
        <v>2887</v>
      </c>
      <c r="H1378" t="s">
        <v>95</v>
      </c>
      <c r="I1378">
        <v>78664</v>
      </c>
      <c r="J1378" t="s">
        <v>96</v>
      </c>
      <c r="K1378" t="s">
        <v>6915</v>
      </c>
      <c r="L1378" t="s">
        <v>38</v>
      </c>
      <c r="M1378" t="s">
        <v>259</v>
      </c>
      <c r="N1378" t="s">
        <v>6916</v>
      </c>
      <c r="O1378">
        <v>2.3039999999999998</v>
      </c>
    </row>
    <row r="1379" spans="1:15" x14ac:dyDescent="0.45">
      <c r="A1379" t="s">
        <v>8056</v>
      </c>
      <c r="B1379" s="1">
        <v>42797</v>
      </c>
      <c r="C1379" t="s">
        <v>3329</v>
      </c>
      <c r="D1379" t="s">
        <v>3330</v>
      </c>
      <c r="E1379" t="s">
        <v>18</v>
      </c>
      <c r="F1379" t="s">
        <v>19</v>
      </c>
      <c r="G1379" t="s">
        <v>2887</v>
      </c>
      <c r="H1379" t="s">
        <v>95</v>
      </c>
      <c r="I1379">
        <v>78664</v>
      </c>
      <c r="J1379" t="s">
        <v>96</v>
      </c>
      <c r="K1379" t="s">
        <v>5587</v>
      </c>
      <c r="L1379" t="s">
        <v>38</v>
      </c>
      <c r="M1379" t="s">
        <v>569</v>
      </c>
      <c r="N1379" t="s">
        <v>5588</v>
      </c>
      <c r="O1379">
        <v>3930.0720000000001</v>
      </c>
    </row>
    <row r="1380" spans="1:15" x14ac:dyDescent="0.45">
      <c r="A1380" t="s">
        <v>8050</v>
      </c>
      <c r="B1380" s="1">
        <v>43418</v>
      </c>
      <c r="C1380" t="s">
        <v>1649</v>
      </c>
      <c r="D1380" t="s">
        <v>1650</v>
      </c>
      <c r="E1380" t="s">
        <v>18</v>
      </c>
      <c r="F1380" t="s">
        <v>19</v>
      </c>
      <c r="G1380" t="s">
        <v>593</v>
      </c>
      <c r="H1380" t="s">
        <v>95</v>
      </c>
      <c r="I1380">
        <v>77506</v>
      </c>
      <c r="J1380" t="s">
        <v>96</v>
      </c>
      <c r="K1380" t="s">
        <v>6235</v>
      </c>
      <c r="L1380" t="s">
        <v>38</v>
      </c>
      <c r="M1380" t="s">
        <v>59</v>
      </c>
      <c r="N1380" t="s">
        <v>6236</v>
      </c>
      <c r="O1380">
        <v>45.04</v>
      </c>
    </row>
    <row r="1381" spans="1:15" x14ac:dyDescent="0.45">
      <c r="A1381" t="s">
        <v>8050</v>
      </c>
      <c r="B1381" s="1">
        <v>43418</v>
      </c>
      <c r="C1381" t="s">
        <v>1649</v>
      </c>
      <c r="D1381" t="s">
        <v>1650</v>
      </c>
      <c r="E1381" t="s">
        <v>18</v>
      </c>
      <c r="F1381" t="s">
        <v>19</v>
      </c>
      <c r="G1381" t="s">
        <v>593</v>
      </c>
      <c r="H1381" t="s">
        <v>95</v>
      </c>
      <c r="I1381">
        <v>77506</v>
      </c>
      <c r="J1381" t="s">
        <v>96</v>
      </c>
      <c r="K1381" t="s">
        <v>4240</v>
      </c>
      <c r="L1381" t="s">
        <v>62</v>
      </c>
      <c r="M1381" t="s">
        <v>152</v>
      </c>
      <c r="N1381" t="s">
        <v>4241</v>
      </c>
      <c r="O1381">
        <v>167.952</v>
      </c>
    </row>
    <row r="1382" spans="1:15" x14ac:dyDescent="0.45">
      <c r="A1382" t="s">
        <v>8049</v>
      </c>
      <c r="B1382" s="1">
        <v>42626</v>
      </c>
      <c r="C1382" t="s">
        <v>1968</v>
      </c>
      <c r="D1382" t="s">
        <v>1969</v>
      </c>
      <c r="E1382" t="s">
        <v>18</v>
      </c>
      <c r="F1382" t="s">
        <v>19</v>
      </c>
      <c r="G1382" t="s">
        <v>487</v>
      </c>
      <c r="H1382" t="s">
        <v>244</v>
      </c>
      <c r="I1382">
        <v>47201</v>
      </c>
      <c r="J1382" t="s">
        <v>96</v>
      </c>
      <c r="K1382" t="s">
        <v>1482</v>
      </c>
      <c r="L1382" t="s">
        <v>24</v>
      </c>
      <c r="M1382" t="s">
        <v>28</v>
      </c>
      <c r="N1382" t="s">
        <v>1483</v>
      </c>
      <c r="O1382">
        <v>1516.2</v>
      </c>
    </row>
    <row r="1383" spans="1:15" x14ac:dyDescent="0.4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45">
      <c r="A1384" t="s">
        <v>8049</v>
      </c>
      <c r="B1384" s="1">
        <v>42626</v>
      </c>
      <c r="C1384" t="s">
        <v>1968</v>
      </c>
      <c r="D1384" t="s">
        <v>1969</v>
      </c>
      <c r="E1384" t="s">
        <v>18</v>
      </c>
      <c r="F1384" t="s">
        <v>19</v>
      </c>
      <c r="G1384" t="s">
        <v>487</v>
      </c>
      <c r="H1384" t="s">
        <v>244</v>
      </c>
      <c r="I1384">
        <v>47201</v>
      </c>
      <c r="J1384" t="s">
        <v>96</v>
      </c>
      <c r="K1384" t="s">
        <v>3753</v>
      </c>
      <c r="L1384" t="s">
        <v>62</v>
      </c>
      <c r="M1384" t="s">
        <v>152</v>
      </c>
      <c r="N1384" t="s">
        <v>3754</v>
      </c>
      <c r="O1384">
        <v>199.96</v>
      </c>
    </row>
    <row r="1385" spans="1:15" x14ac:dyDescent="0.45">
      <c r="A1385" t="s">
        <v>8040</v>
      </c>
      <c r="B1385" s="1">
        <v>43392</v>
      </c>
      <c r="C1385" t="s">
        <v>2046</v>
      </c>
      <c r="D1385" t="s">
        <v>2047</v>
      </c>
      <c r="E1385" t="s">
        <v>18</v>
      </c>
      <c r="F1385" t="s">
        <v>19</v>
      </c>
      <c r="G1385" t="s">
        <v>8041</v>
      </c>
      <c r="H1385" t="s">
        <v>95</v>
      </c>
      <c r="I1385">
        <v>76706</v>
      </c>
      <c r="J1385" t="s">
        <v>96</v>
      </c>
      <c r="K1385" t="s">
        <v>7217</v>
      </c>
      <c r="L1385" t="s">
        <v>24</v>
      </c>
      <c r="M1385" t="s">
        <v>25</v>
      </c>
      <c r="N1385" t="s">
        <v>7218</v>
      </c>
      <c r="O1385">
        <v>328.39920000000001</v>
      </c>
    </row>
    <row r="1386" spans="1:15" x14ac:dyDescent="0.45">
      <c r="A1386" t="s">
        <v>8040</v>
      </c>
      <c r="B1386" s="1">
        <v>43392</v>
      </c>
      <c r="C1386" t="s">
        <v>2046</v>
      </c>
      <c r="D1386" t="s">
        <v>2047</v>
      </c>
      <c r="E1386" t="s">
        <v>18</v>
      </c>
      <c r="F1386" t="s">
        <v>19</v>
      </c>
      <c r="G1386" t="s">
        <v>8041</v>
      </c>
      <c r="H1386" t="s">
        <v>95</v>
      </c>
      <c r="I1386">
        <v>76706</v>
      </c>
      <c r="J1386" t="s">
        <v>96</v>
      </c>
      <c r="K1386" t="s">
        <v>6224</v>
      </c>
      <c r="L1386" t="s">
        <v>38</v>
      </c>
      <c r="M1386" t="s">
        <v>66</v>
      </c>
      <c r="N1386" t="s">
        <v>6225</v>
      </c>
      <c r="O1386">
        <v>2.0720000000000001</v>
      </c>
    </row>
    <row r="1387" spans="1:15" x14ac:dyDescent="0.45">
      <c r="A1387" t="s">
        <v>8038</v>
      </c>
      <c r="B1387" s="1">
        <v>42882</v>
      </c>
      <c r="C1387" t="s">
        <v>1338</v>
      </c>
      <c r="D1387" t="s">
        <v>1339</v>
      </c>
      <c r="E1387" t="s">
        <v>33</v>
      </c>
      <c r="F1387" t="s">
        <v>19</v>
      </c>
      <c r="G1387" t="s">
        <v>872</v>
      </c>
      <c r="H1387" t="s">
        <v>228</v>
      </c>
      <c r="I1387">
        <v>48205</v>
      </c>
      <c r="J1387" t="s">
        <v>96</v>
      </c>
      <c r="K1387" t="s">
        <v>3567</v>
      </c>
      <c r="L1387" t="s">
        <v>38</v>
      </c>
      <c r="M1387" t="s">
        <v>81</v>
      </c>
      <c r="N1387" t="s">
        <v>3568</v>
      </c>
      <c r="O1387">
        <v>314.55</v>
      </c>
    </row>
    <row r="1388" spans="1:15" x14ac:dyDescent="0.45">
      <c r="A1388" t="s">
        <v>8038</v>
      </c>
      <c r="B1388" s="1">
        <v>42882</v>
      </c>
      <c r="C1388" t="s">
        <v>1338</v>
      </c>
      <c r="D1388" t="s">
        <v>1339</v>
      </c>
      <c r="E1388" t="s">
        <v>33</v>
      </c>
      <c r="F1388" t="s">
        <v>19</v>
      </c>
      <c r="G1388" t="s">
        <v>872</v>
      </c>
      <c r="H1388" t="s">
        <v>228</v>
      </c>
      <c r="I1388">
        <v>48205</v>
      </c>
      <c r="J1388" t="s">
        <v>96</v>
      </c>
      <c r="K1388" t="s">
        <v>2697</v>
      </c>
      <c r="L1388" t="s">
        <v>38</v>
      </c>
      <c r="M1388" t="s">
        <v>81</v>
      </c>
      <c r="N1388" t="s">
        <v>2698</v>
      </c>
      <c r="O1388">
        <v>144.12</v>
      </c>
    </row>
    <row r="1389" spans="1:15" x14ac:dyDescent="0.45">
      <c r="A1389" t="s">
        <v>8038</v>
      </c>
      <c r="B1389" s="1">
        <v>42882</v>
      </c>
      <c r="C1389" t="s">
        <v>1338</v>
      </c>
      <c r="D1389" t="s">
        <v>1339</v>
      </c>
      <c r="E1389" t="s">
        <v>33</v>
      </c>
      <c r="F1389" t="s">
        <v>19</v>
      </c>
      <c r="G1389" t="s">
        <v>872</v>
      </c>
      <c r="H1389" t="s">
        <v>228</v>
      </c>
      <c r="I1389">
        <v>48205</v>
      </c>
      <c r="J1389" t="s">
        <v>96</v>
      </c>
      <c r="K1389" t="s">
        <v>1866</v>
      </c>
      <c r="L1389" t="s">
        <v>24</v>
      </c>
      <c r="M1389" t="s">
        <v>28</v>
      </c>
      <c r="N1389" t="s">
        <v>1867</v>
      </c>
      <c r="O1389">
        <v>3504.9</v>
      </c>
    </row>
    <row r="1390" spans="1:15" x14ac:dyDescent="0.45">
      <c r="A1390" t="s">
        <v>8037</v>
      </c>
      <c r="B1390" s="1">
        <v>42318</v>
      </c>
      <c r="C1390" t="s">
        <v>6693</v>
      </c>
      <c r="D1390" t="s">
        <v>6694</v>
      </c>
      <c r="E1390" t="s">
        <v>18</v>
      </c>
      <c r="F1390" t="s">
        <v>19</v>
      </c>
      <c r="G1390" t="s">
        <v>5308</v>
      </c>
      <c r="H1390" t="s">
        <v>228</v>
      </c>
      <c r="I1390">
        <v>48640</v>
      </c>
      <c r="J1390" t="s">
        <v>96</v>
      </c>
      <c r="K1390" t="s">
        <v>2005</v>
      </c>
      <c r="L1390" t="s">
        <v>38</v>
      </c>
      <c r="M1390" t="s">
        <v>50</v>
      </c>
      <c r="N1390" t="s">
        <v>2006</v>
      </c>
      <c r="O1390">
        <v>535.41</v>
      </c>
    </row>
    <row r="1391" spans="1:15" x14ac:dyDescent="0.45">
      <c r="A1391" t="s">
        <v>8037</v>
      </c>
      <c r="B1391" s="1">
        <v>42318</v>
      </c>
      <c r="C1391" t="s">
        <v>6693</v>
      </c>
      <c r="D1391" t="s">
        <v>6694</v>
      </c>
      <c r="E1391" t="s">
        <v>18</v>
      </c>
      <c r="F1391" t="s">
        <v>19</v>
      </c>
      <c r="G1391" t="s">
        <v>5308</v>
      </c>
      <c r="H1391" t="s">
        <v>228</v>
      </c>
      <c r="I1391">
        <v>48640</v>
      </c>
      <c r="J1391" t="s">
        <v>96</v>
      </c>
      <c r="K1391" t="s">
        <v>4012</v>
      </c>
      <c r="L1391" t="s">
        <v>38</v>
      </c>
      <c r="M1391" t="s">
        <v>50</v>
      </c>
      <c r="N1391" t="s">
        <v>4013</v>
      </c>
      <c r="O1391">
        <v>62.94</v>
      </c>
    </row>
    <row r="1392" spans="1:15" x14ac:dyDescent="0.45">
      <c r="A1392" t="s">
        <v>8037</v>
      </c>
      <c r="B1392" s="1">
        <v>42318</v>
      </c>
      <c r="C1392" t="s">
        <v>6693</v>
      </c>
      <c r="D1392" t="s">
        <v>6694</v>
      </c>
      <c r="E1392" t="s">
        <v>18</v>
      </c>
      <c r="F1392" t="s">
        <v>19</v>
      </c>
      <c r="G1392" t="s">
        <v>5308</v>
      </c>
      <c r="H1392" t="s">
        <v>228</v>
      </c>
      <c r="I1392">
        <v>48640</v>
      </c>
      <c r="J1392" t="s">
        <v>96</v>
      </c>
      <c r="K1392" t="s">
        <v>1925</v>
      </c>
      <c r="L1392" t="s">
        <v>24</v>
      </c>
      <c r="M1392" t="s">
        <v>28</v>
      </c>
      <c r="N1392" t="s">
        <v>1926</v>
      </c>
      <c r="O1392">
        <v>563.94000000000005</v>
      </c>
    </row>
    <row r="1393" spans="1:15" x14ac:dyDescent="0.45">
      <c r="A1393" t="s">
        <v>8037</v>
      </c>
      <c r="B1393" s="1">
        <v>42318</v>
      </c>
      <c r="C1393" t="s">
        <v>6693</v>
      </c>
      <c r="D1393" t="s">
        <v>6694</v>
      </c>
      <c r="E1393" t="s">
        <v>18</v>
      </c>
      <c r="F1393" t="s">
        <v>19</v>
      </c>
      <c r="G1393" t="s">
        <v>5308</v>
      </c>
      <c r="H1393" t="s">
        <v>228</v>
      </c>
      <c r="I1393">
        <v>48640</v>
      </c>
      <c r="J1393" t="s">
        <v>96</v>
      </c>
      <c r="K1393" t="s">
        <v>905</v>
      </c>
      <c r="L1393" t="s">
        <v>38</v>
      </c>
      <c r="M1393" t="s">
        <v>81</v>
      </c>
      <c r="N1393" t="s">
        <v>906</v>
      </c>
      <c r="O1393">
        <v>15.84</v>
      </c>
    </row>
    <row r="1394" spans="1:15" x14ac:dyDescent="0.45">
      <c r="A1394" t="s">
        <v>8037</v>
      </c>
      <c r="B1394" s="1">
        <v>42318</v>
      </c>
      <c r="C1394" t="s">
        <v>6693</v>
      </c>
      <c r="D1394" t="s">
        <v>6694</v>
      </c>
      <c r="E1394" t="s">
        <v>18</v>
      </c>
      <c r="F1394" t="s">
        <v>19</v>
      </c>
      <c r="G1394" t="s">
        <v>5308</v>
      </c>
      <c r="H1394" t="s">
        <v>228</v>
      </c>
      <c r="I1394">
        <v>48640</v>
      </c>
      <c r="J1394" t="s">
        <v>96</v>
      </c>
      <c r="K1394" t="s">
        <v>3979</v>
      </c>
      <c r="L1394" t="s">
        <v>38</v>
      </c>
      <c r="M1394" t="s">
        <v>81</v>
      </c>
      <c r="N1394" t="s">
        <v>3980</v>
      </c>
      <c r="O1394">
        <v>12.84</v>
      </c>
    </row>
    <row r="1395" spans="1:15" x14ac:dyDescent="0.45">
      <c r="A1395" t="s">
        <v>8037</v>
      </c>
      <c r="B1395" s="1">
        <v>42318</v>
      </c>
      <c r="C1395" t="s">
        <v>6693</v>
      </c>
      <c r="D1395" t="s">
        <v>6694</v>
      </c>
      <c r="E1395" t="s">
        <v>18</v>
      </c>
      <c r="F1395" t="s">
        <v>19</v>
      </c>
      <c r="G1395" t="s">
        <v>5308</v>
      </c>
      <c r="H1395" t="s">
        <v>228</v>
      </c>
      <c r="I1395">
        <v>48640</v>
      </c>
      <c r="J1395" t="s">
        <v>96</v>
      </c>
      <c r="K1395" t="s">
        <v>562</v>
      </c>
      <c r="L1395" t="s">
        <v>38</v>
      </c>
      <c r="M1395" t="s">
        <v>59</v>
      </c>
      <c r="N1395" t="s">
        <v>6760</v>
      </c>
      <c r="O1395">
        <v>3.9</v>
      </c>
    </row>
    <row r="1396" spans="1:15" x14ac:dyDescent="0.4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4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45">
      <c r="A1398" t="s">
        <v>8035</v>
      </c>
      <c r="B1398" s="1">
        <v>43057</v>
      </c>
      <c r="C1398" t="s">
        <v>1881</v>
      </c>
      <c r="D1398" t="s">
        <v>1882</v>
      </c>
      <c r="E1398" t="s">
        <v>18</v>
      </c>
      <c r="F1398" t="s">
        <v>19</v>
      </c>
      <c r="G1398" t="s">
        <v>1106</v>
      </c>
      <c r="H1398" t="s">
        <v>228</v>
      </c>
      <c r="I1398">
        <v>48180</v>
      </c>
      <c r="J1398" t="s">
        <v>96</v>
      </c>
      <c r="K1398" t="s">
        <v>374</v>
      </c>
      <c r="L1398" t="s">
        <v>24</v>
      </c>
      <c r="M1398" t="s">
        <v>28</v>
      </c>
      <c r="N1398" t="s">
        <v>375</v>
      </c>
      <c r="O1398">
        <v>301.95999999999998</v>
      </c>
    </row>
    <row r="1399" spans="1:15" x14ac:dyDescent="0.45">
      <c r="A1399" t="s">
        <v>8032</v>
      </c>
      <c r="B1399" s="1">
        <v>43281</v>
      </c>
      <c r="C1399" t="s">
        <v>6367</v>
      </c>
      <c r="D1399" t="s">
        <v>6368</v>
      </c>
      <c r="E1399" t="s">
        <v>93</v>
      </c>
      <c r="F1399" t="s">
        <v>19</v>
      </c>
      <c r="G1399" t="s">
        <v>293</v>
      </c>
      <c r="H1399" t="s">
        <v>201</v>
      </c>
      <c r="I1399">
        <v>60653</v>
      </c>
      <c r="J1399" t="s">
        <v>96</v>
      </c>
      <c r="K1399" t="s">
        <v>402</v>
      </c>
      <c r="L1399" t="s">
        <v>24</v>
      </c>
      <c r="M1399" t="s">
        <v>56</v>
      </c>
      <c r="N1399" t="s">
        <v>403</v>
      </c>
      <c r="O1399">
        <v>14.224</v>
      </c>
    </row>
    <row r="1400" spans="1:15" x14ac:dyDescent="0.45">
      <c r="A1400" t="s">
        <v>8032</v>
      </c>
      <c r="B1400" s="1">
        <v>43281</v>
      </c>
      <c r="C1400" t="s">
        <v>6367</v>
      </c>
      <c r="D1400" t="s">
        <v>6368</v>
      </c>
      <c r="E1400" t="s">
        <v>93</v>
      </c>
      <c r="F1400" t="s">
        <v>19</v>
      </c>
      <c r="G1400" t="s">
        <v>293</v>
      </c>
      <c r="H1400" t="s">
        <v>201</v>
      </c>
      <c r="I1400">
        <v>60653</v>
      </c>
      <c r="J1400" t="s">
        <v>96</v>
      </c>
      <c r="K1400" t="s">
        <v>7264</v>
      </c>
      <c r="L1400" t="s">
        <v>24</v>
      </c>
      <c r="M1400" t="s">
        <v>28</v>
      </c>
      <c r="N1400" t="s">
        <v>7265</v>
      </c>
      <c r="O1400">
        <v>569.05799999999999</v>
      </c>
    </row>
    <row r="1401" spans="1:15" x14ac:dyDescent="0.45">
      <c r="A1401" t="s">
        <v>8032</v>
      </c>
      <c r="B1401" s="1">
        <v>43281</v>
      </c>
      <c r="C1401" t="s">
        <v>6367</v>
      </c>
      <c r="D1401" t="s">
        <v>6368</v>
      </c>
      <c r="E1401" t="s">
        <v>93</v>
      </c>
      <c r="F1401" t="s">
        <v>19</v>
      </c>
      <c r="G1401" t="s">
        <v>293</v>
      </c>
      <c r="H1401" t="s">
        <v>201</v>
      </c>
      <c r="I1401">
        <v>60653</v>
      </c>
      <c r="J1401" t="s">
        <v>96</v>
      </c>
      <c r="K1401" t="s">
        <v>7940</v>
      </c>
      <c r="L1401" t="s">
        <v>62</v>
      </c>
      <c r="M1401" t="s">
        <v>63</v>
      </c>
      <c r="N1401" t="s">
        <v>7941</v>
      </c>
      <c r="O1401">
        <v>1001.5839999999999</v>
      </c>
    </row>
    <row r="1402" spans="1:15" x14ac:dyDescent="0.45">
      <c r="A1402" t="s">
        <v>8030</v>
      </c>
      <c r="B1402" s="1">
        <v>42589</v>
      </c>
      <c r="C1402" t="s">
        <v>5348</v>
      </c>
      <c r="D1402" t="s">
        <v>5349</v>
      </c>
      <c r="E1402" t="s">
        <v>18</v>
      </c>
      <c r="F1402" t="s">
        <v>19</v>
      </c>
      <c r="G1402" t="s">
        <v>8031</v>
      </c>
      <c r="H1402" t="s">
        <v>587</v>
      </c>
      <c r="I1402">
        <v>63122</v>
      </c>
      <c r="J1402" t="s">
        <v>96</v>
      </c>
      <c r="K1402" t="s">
        <v>6141</v>
      </c>
      <c r="L1402" t="s">
        <v>24</v>
      </c>
      <c r="M1402" t="s">
        <v>56</v>
      </c>
      <c r="N1402" t="s">
        <v>6142</v>
      </c>
      <c r="O1402">
        <v>212.94</v>
      </c>
    </row>
    <row r="1403" spans="1:15" x14ac:dyDescent="0.45">
      <c r="A1403" t="s">
        <v>8030</v>
      </c>
      <c r="B1403" s="1">
        <v>42589</v>
      </c>
      <c r="C1403" t="s">
        <v>5348</v>
      </c>
      <c r="D1403" t="s">
        <v>5349</v>
      </c>
      <c r="E1403" t="s">
        <v>18</v>
      </c>
      <c r="F1403" t="s">
        <v>19</v>
      </c>
      <c r="G1403" t="s">
        <v>8031</v>
      </c>
      <c r="H1403" t="s">
        <v>587</v>
      </c>
      <c r="I1403">
        <v>63122</v>
      </c>
      <c r="J1403" t="s">
        <v>96</v>
      </c>
      <c r="K1403" t="s">
        <v>123</v>
      </c>
      <c r="L1403" t="s">
        <v>38</v>
      </c>
      <c r="M1403" t="s">
        <v>66</v>
      </c>
      <c r="N1403" t="s">
        <v>124</v>
      </c>
      <c r="O1403">
        <v>28.4</v>
      </c>
    </row>
    <row r="1404" spans="1:15" x14ac:dyDescent="0.45">
      <c r="A1404" t="s">
        <v>8018</v>
      </c>
      <c r="B1404" s="1">
        <v>43052</v>
      </c>
      <c r="C1404" t="s">
        <v>7622</v>
      </c>
      <c r="D1404" t="s">
        <v>7623</v>
      </c>
      <c r="E1404" t="s">
        <v>33</v>
      </c>
      <c r="F1404" t="s">
        <v>19</v>
      </c>
      <c r="G1404" t="s">
        <v>4845</v>
      </c>
      <c r="H1404" t="s">
        <v>640</v>
      </c>
      <c r="I1404">
        <v>73120</v>
      </c>
      <c r="J1404" t="s">
        <v>96</v>
      </c>
      <c r="K1404" t="s">
        <v>2175</v>
      </c>
      <c r="L1404" t="s">
        <v>24</v>
      </c>
      <c r="M1404" t="s">
        <v>56</v>
      </c>
      <c r="N1404" t="s">
        <v>2176</v>
      </c>
      <c r="O1404">
        <v>30.36</v>
      </c>
    </row>
    <row r="1405" spans="1:15" x14ac:dyDescent="0.45">
      <c r="A1405" t="s">
        <v>8002</v>
      </c>
      <c r="B1405" s="1">
        <v>42766</v>
      </c>
      <c r="C1405" t="s">
        <v>4124</v>
      </c>
      <c r="D1405" t="s">
        <v>4125</v>
      </c>
      <c r="E1405" t="s">
        <v>18</v>
      </c>
      <c r="F1405" t="s">
        <v>19</v>
      </c>
      <c r="G1405" t="s">
        <v>807</v>
      </c>
      <c r="H1405" t="s">
        <v>95</v>
      </c>
      <c r="I1405">
        <v>75220</v>
      </c>
      <c r="J1405" t="s">
        <v>96</v>
      </c>
      <c r="K1405" t="s">
        <v>5355</v>
      </c>
      <c r="L1405" t="s">
        <v>38</v>
      </c>
      <c r="M1405" t="s">
        <v>81</v>
      </c>
      <c r="N1405" t="s">
        <v>5356</v>
      </c>
      <c r="O1405">
        <v>15.552</v>
      </c>
    </row>
    <row r="1406" spans="1:15" x14ac:dyDescent="0.45">
      <c r="A1406" t="s">
        <v>7999</v>
      </c>
      <c r="B1406" s="1">
        <v>42687</v>
      </c>
      <c r="C1406" t="s">
        <v>3830</v>
      </c>
      <c r="D1406" t="s">
        <v>3831</v>
      </c>
      <c r="E1406" t="s">
        <v>18</v>
      </c>
      <c r="F1406" t="s">
        <v>19</v>
      </c>
      <c r="G1406" t="s">
        <v>293</v>
      </c>
      <c r="H1406" t="s">
        <v>201</v>
      </c>
      <c r="I1406">
        <v>60610</v>
      </c>
      <c r="J1406" t="s">
        <v>96</v>
      </c>
      <c r="K1406" t="s">
        <v>8000</v>
      </c>
      <c r="L1406" t="s">
        <v>24</v>
      </c>
      <c r="M1406" t="s">
        <v>56</v>
      </c>
      <c r="N1406" t="s">
        <v>8001</v>
      </c>
      <c r="O1406">
        <v>17.495999999999999</v>
      </c>
    </row>
    <row r="1407" spans="1:15" x14ac:dyDescent="0.45">
      <c r="A1407" t="s">
        <v>7993</v>
      </c>
      <c r="B1407" s="1">
        <v>42080</v>
      </c>
      <c r="C1407" t="s">
        <v>5489</v>
      </c>
      <c r="D1407" t="s">
        <v>5490</v>
      </c>
      <c r="E1407" t="s">
        <v>18</v>
      </c>
      <c r="F1407" t="s">
        <v>19</v>
      </c>
      <c r="G1407" t="s">
        <v>807</v>
      </c>
      <c r="H1407" t="s">
        <v>95</v>
      </c>
      <c r="I1407">
        <v>75217</v>
      </c>
      <c r="J1407" t="s">
        <v>96</v>
      </c>
      <c r="K1407" t="s">
        <v>80</v>
      </c>
      <c r="L1407" t="s">
        <v>38</v>
      </c>
      <c r="M1407" t="s">
        <v>81</v>
      </c>
      <c r="N1407" t="s">
        <v>82</v>
      </c>
      <c r="O1407">
        <v>15.552</v>
      </c>
    </row>
    <row r="1408" spans="1:15" x14ac:dyDescent="0.45">
      <c r="A1408" t="s">
        <v>7993</v>
      </c>
      <c r="B1408" s="1">
        <v>42080</v>
      </c>
      <c r="C1408" t="s">
        <v>5489</v>
      </c>
      <c r="D1408" t="s">
        <v>5490</v>
      </c>
      <c r="E1408" t="s">
        <v>18</v>
      </c>
      <c r="F1408" t="s">
        <v>19</v>
      </c>
      <c r="G1408" t="s">
        <v>807</v>
      </c>
      <c r="H1408" t="s">
        <v>95</v>
      </c>
      <c r="I1408">
        <v>75217</v>
      </c>
      <c r="J1408" t="s">
        <v>96</v>
      </c>
      <c r="K1408" t="s">
        <v>2837</v>
      </c>
      <c r="L1408" t="s">
        <v>38</v>
      </c>
      <c r="M1408" t="s">
        <v>81</v>
      </c>
      <c r="N1408" t="s">
        <v>6809</v>
      </c>
      <c r="O1408">
        <v>5.1840000000000002</v>
      </c>
    </row>
    <row r="1409" spans="1:15" x14ac:dyDescent="0.45">
      <c r="A1409" t="s">
        <v>7993</v>
      </c>
      <c r="B1409" s="1">
        <v>42080</v>
      </c>
      <c r="C1409" t="s">
        <v>5489</v>
      </c>
      <c r="D1409" t="s">
        <v>5490</v>
      </c>
      <c r="E1409" t="s">
        <v>18</v>
      </c>
      <c r="F1409" t="s">
        <v>19</v>
      </c>
      <c r="G1409" t="s">
        <v>807</v>
      </c>
      <c r="H1409" t="s">
        <v>95</v>
      </c>
      <c r="I1409">
        <v>75217</v>
      </c>
      <c r="J1409" t="s">
        <v>96</v>
      </c>
      <c r="K1409" t="s">
        <v>1275</v>
      </c>
      <c r="L1409" t="s">
        <v>38</v>
      </c>
      <c r="M1409" t="s">
        <v>59</v>
      </c>
      <c r="N1409" t="s">
        <v>1276</v>
      </c>
      <c r="O1409">
        <v>4.4480000000000004</v>
      </c>
    </row>
    <row r="1410" spans="1:15" x14ac:dyDescent="0.45">
      <c r="A1410" t="s">
        <v>7991</v>
      </c>
      <c r="B1410" s="1">
        <v>42344</v>
      </c>
      <c r="C1410" t="s">
        <v>2643</v>
      </c>
      <c r="D1410" t="s">
        <v>2644</v>
      </c>
      <c r="E1410" t="s">
        <v>18</v>
      </c>
      <c r="F1410" t="s">
        <v>19</v>
      </c>
      <c r="G1410" t="s">
        <v>293</v>
      </c>
      <c r="H1410" t="s">
        <v>201</v>
      </c>
      <c r="I1410">
        <v>60610</v>
      </c>
      <c r="J1410" t="s">
        <v>96</v>
      </c>
      <c r="K1410" t="s">
        <v>877</v>
      </c>
      <c r="L1410" t="s">
        <v>38</v>
      </c>
      <c r="M1410" t="s">
        <v>50</v>
      </c>
      <c r="N1410" t="s">
        <v>878</v>
      </c>
      <c r="O1410">
        <v>35.167999999999999</v>
      </c>
    </row>
    <row r="1411" spans="1:15" x14ac:dyDescent="0.45">
      <c r="A1411" t="s">
        <v>7991</v>
      </c>
      <c r="B1411" s="1">
        <v>42344</v>
      </c>
      <c r="C1411" t="s">
        <v>2643</v>
      </c>
      <c r="D1411" t="s">
        <v>2644</v>
      </c>
      <c r="E1411" t="s">
        <v>18</v>
      </c>
      <c r="F1411" t="s">
        <v>19</v>
      </c>
      <c r="G1411" t="s">
        <v>293</v>
      </c>
      <c r="H1411" t="s">
        <v>201</v>
      </c>
      <c r="I1411">
        <v>60610</v>
      </c>
      <c r="J1411" t="s">
        <v>96</v>
      </c>
      <c r="K1411" t="s">
        <v>4033</v>
      </c>
      <c r="L1411" t="s">
        <v>38</v>
      </c>
      <c r="M1411" t="s">
        <v>66</v>
      </c>
      <c r="N1411" t="s">
        <v>4034</v>
      </c>
      <c r="O1411">
        <v>4.5999999999999996</v>
      </c>
    </row>
    <row r="1412" spans="1:15" x14ac:dyDescent="0.4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45">
      <c r="A1413" t="s">
        <v>7991</v>
      </c>
      <c r="B1413" s="1">
        <v>42344</v>
      </c>
      <c r="C1413" t="s">
        <v>2643</v>
      </c>
      <c r="D1413" t="s">
        <v>2644</v>
      </c>
      <c r="E1413" t="s">
        <v>18</v>
      </c>
      <c r="F1413" t="s">
        <v>19</v>
      </c>
      <c r="G1413" t="s">
        <v>293</v>
      </c>
      <c r="H1413" t="s">
        <v>201</v>
      </c>
      <c r="I1413">
        <v>60610</v>
      </c>
      <c r="J1413" t="s">
        <v>96</v>
      </c>
      <c r="K1413" t="s">
        <v>4410</v>
      </c>
      <c r="L1413" t="s">
        <v>24</v>
      </c>
      <c r="M1413" t="s">
        <v>56</v>
      </c>
      <c r="N1413" t="s">
        <v>4411</v>
      </c>
      <c r="O1413">
        <v>10.776</v>
      </c>
    </row>
    <row r="1414" spans="1:15" x14ac:dyDescent="0.45">
      <c r="A1414" t="s">
        <v>7991</v>
      </c>
      <c r="B1414" s="1">
        <v>42344</v>
      </c>
      <c r="C1414" t="s">
        <v>2643</v>
      </c>
      <c r="D1414" t="s">
        <v>2644</v>
      </c>
      <c r="E1414" t="s">
        <v>18</v>
      </c>
      <c r="F1414" t="s">
        <v>19</v>
      </c>
      <c r="G1414" t="s">
        <v>293</v>
      </c>
      <c r="H1414" t="s">
        <v>201</v>
      </c>
      <c r="I1414">
        <v>60610</v>
      </c>
      <c r="J1414" t="s">
        <v>96</v>
      </c>
      <c r="K1414" t="s">
        <v>3307</v>
      </c>
      <c r="L1414" t="s">
        <v>62</v>
      </c>
      <c r="M1414" t="s">
        <v>63</v>
      </c>
      <c r="N1414" t="s">
        <v>3308</v>
      </c>
      <c r="O1414">
        <v>35.04</v>
      </c>
    </row>
    <row r="1415" spans="1:15" x14ac:dyDescent="0.45">
      <c r="A1415" t="s">
        <v>7991</v>
      </c>
      <c r="B1415" s="1">
        <v>42344</v>
      </c>
      <c r="C1415" t="s">
        <v>2643</v>
      </c>
      <c r="D1415" t="s">
        <v>2644</v>
      </c>
      <c r="E1415" t="s">
        <v>18</v>
      </c>
      <c r="F1415" t="s">
        <v>19</v>
      </c>
      <c r="G1415" t="s">
        <v>293</v>
      </c>
      <c r="H1415" t="s">
        <v>201</v>
      </c>
      <c r="I1415">
        <v>60610</v>
      </c>
      <c r="J1415" t="s">
        <v>96</v>
      </c>
      <c r="K1415" t="s">
        <v>3270</v>
      </c>
      <c r="L1415" t="s">
        <v>24</v>
      </c>
      <c r="M1415" t="s">
        <v>47</v>
      </c>
      <c r="N1415" t="s">
        <v>3271</v>
      </c>
      <c r="O1415">
        <v>214.95</v>
      </c>
    </row>
    <row r="1416" spans="1:15" x14ac:dyDescent="0.45">
      <c r="A1416" t="s">
        <v>7991</v>
      </c>
      <c r="B1416" s="1">
        <v>42344</v>
      </c>
      <c r="C1416" t="s">
        <v>2643</v>
      </c>
      <c r="D1416" t="s">
        <v>2644</v>
      </c>
      <c r="E1416" t="s">
        <v>18</v>
      </c>
      <c r="F1416" t="s">
        <v>19</v>
      </c>
      <c r="G1416" t="s">
        <v>293</v>
      </c>
      <c r="H1416" t="s">
        <v>201</v>
      </c>
      <c r="I1416">
        <v>60610</v>
      </c>
      <c r="J1416" t="s">
        <v>96</v>
      </c>
      <c r="K1416" t="s">
        <v>5290</v>
      </c>
      <c r="L1416" t="s">
        <v>38</v>
      </c>
      <c r="M1416" t="s">
        <v>69</v>
      </c>
      <c r="N1416" t="s">
        <v>5291</v>
      </c>
      <c r="O1416">
        <v>14.016</v>
      </c>
    </row>
    <row r="1417" spans="1:15" x14ac:dyDescent="0.45">
      <c r="A1417" t="s">
        <v>7983</v>
      </c>
      <c r="B1417" s="1">
        <v>42540</v>
      </c>
      <c r="C1417" t="s">
        <v>3913</v>
      </c>
      <c r="D1417" t="s">
        <v>3914</v>
      </c>
      <c r="E1417" t="s">
        <v>93</v>
      </c>
      <c r="F1417" t="s">
        <v>19</v>
      </c>
      <c r="G1417" t="s">
        <v>807</v>
      </c>
      <c r="H1417" t="s">
        <v>95</v>
      </c>
      <c r="I1417">
        <v>75081</v>
      </c>
      <c r="J1417" t="s">
        <v>96</v>
      </c>
      <c r="K1417" t="s">
        <v>1921</v>
      </c>
      <c r="L1417" t="s">
        <v>38</v>
      </c>
      <c r="M1417" t="s">
        <v>66</v>
      </c>
      <c r="N1417" t="s">
        <v>1922</v>
      </c>
      <c r="O1417">
        <v>5.7919999999999998</v>
      </c>
    </row>
    <row r="1418" spans="1:15" x14ac:dyDescent="0.4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4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4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45">
      <c r="A1421" t="s">
        <v>7976</v>
      </c>
      <c r="B1421" s="1">
        <v>43415</v>
      </c>
      <c r="C1421" t="s">
        <v>2840</v>
      </c>
      <c r="D1421" t="s">
        <v>2841</v>
      </c>
      <c r="E1421" t="s">
        <v>93</v>
      </c>
      <c r="F1421" t="s">
        <v>19</v>
      </c>
      <c r="G1421" t="s">
        <v>2543</v>
      </c>
      <c r="H1421" t="s">
        <v>105</v>
      </c>
      <c r="I1421">
        <v>53209</v>
      </c>
      <c r="J1421" t="s">
        <v>96</v>
      </c>
      <c r="K1421" t="s">
        <v>2032</v>
      </c>
      <c r="L1421" t="s">
        <v>38</v>
      </c>
      <c r="M1421" t="s">
        <v>66</v>
      </c>
      <c r="N1421" t="s">
        <v>2033</v>
      </c>
      <c r="O1421">
        <v>18.239999999999998</v>
      </c>
    </row>
    <row r="1422" spans="1:15" x14ac:dyDescent="0.45">
      <c r="A1422" t="s">
        <v>7975</v>
      </c>
      <c r="B1422" s="1">
        <v>42114</v>
      </c>
      <c r="C1422" t="s">
        <v>2298</v>
      </c>
      <c r="D1422" t="s">
        <v>2299</v>
      </c>
      <c r="E1422" t="s">
        <v>18</v>
      </c>
      <c r="F1422" t="s">
        <v>19</v>
      </c>
      <c r="G1422" t="s">
        <v>175</v>
      </c>
      <c r="H1422" t="s">
        <v>95</v>
      </c>
      <c r="I1422">
        <v>77070</v>
      </c>
      <c r="J1422" t="s">
        <v>96</v>
      </c>
      <c r="K1422" t="s">
        <v>7521</v>
      </c>
      <c r="L1422" t="s">
        <v>24</v>
      </c>
      <c r="M1422" t="s">
        <v>47</v>
      </c>
      <c r="N1422" t="s">
        <v>7522</v>
      </c>
      <c r="O1422">
        <v>401.59</v>
      </c>
    </row>
    <row r="1423" spans="1:15" x14ac:dyDescent="0.45">
      <c r="A1423" t="s">
        <v>7975</v>
      </c>
      <c r="B1423" s="1">
        <v>42114</v>
      </c>
      <c r="C1423" t="s">
        <v>2298</v>
      </c>
      <c r="D1423" t="s">
        <v>2299</v>
      </c>
      <c r="E1423" t="s">
        <v>18</v>
      </c>
      <c r="F1423" t="s">
        <v>19</v>
      </c>
      <c r="G1423" t="s">
        <v>175</v>
      </c>
      <c r="H1423" t="s">
        <v>95</v>
      </c>
      <c r="I1423">
        <v>77070</v>
      </c>
      <c r="J1423" t="s">
        <v>96</v>
      </c>
      <c r="K1423" t="s">
        <v>2342</v>
      </c>
      <c r="L1423" t="s">
        <v>38</v>
      </c>
      <c r="M1423" t="s">
        <v>50</v>
      </c>
      <c r="N1423" t="s">
        <v>2343</v>
      </c>
      <c r="O1423">
        <v>44.84</v>
      </c>
    </row>
    <row r="1424" spans="1:15" x14ac:dyDescent="0.45">
      <c r="A1424" t="s">
        <v>7975</v>
      </c>
      <c r="B1424" s="1">
        <v>42114</v>
      </c>
      <c r="C1424" t="s">
        <v>2298</v>
      </c>
      <c r="D1424" t="s">
        <v>2299</v>
      </c>
      <c r="E1424" t="s">
        <v>18</v>
      </c>
      <c r="F1424" t="s">
        <v>19</v>
      </c>
      <c r="G1424" t="s">
        <v>175</v>
      </c>
      <c r="H1424" t="s">
        <v>95</v>
      </c>
      <c r="I1424">
        <v>77070</v>
      </c>
      <c r="J1424" t="s">
        <v>96</v>
      </c>
      <c r="K1424" t="s">
        <v>893</v>
      </c>
      <c r="L1424" t="s">
        <v>24</v>
      </c>
      <c r="M1424" t="s">
        <v>47</v>
      </c>
      <c r="N1424" t="s">
        <v>894</v>
      </c>
      <c r="O1424">
        <v>744.1</v>
      </c>
    </row>
    <row r="1425" spans="1:15" x14ac:dyDescent="0.45">
      <c r="A1425" t="s">
        <v>7972</v>
      </c>
      <c r="B1425" s="1">
        <v>42224</v>
      </c>
      <c r="C1425" t="s">
        <v>173</v>
      </c>
      <c r="D1425" t="s">
        <v>174</v>
      </c>
      <c r="E1425" t="s">
        <v>93</v>
      </c>
      <c r="F1425" t="s">
        <v>19</v>
      </c>
      <c r="G1425" t="s">
        <v>2380</v>
      </c>
      <c r="H1425" t="s">
        <v>228</v>
      </c>
      <c r="I1425">
        <v>48183</v>
      </c>
      <c r="J1425" t="s">
        <v>96</v>
      </c>
      <c r="K1425" t="s">
        <v>6518</v>
      </c>
      <c r="L1425" t="s">
        <v>62</v>
      </c>
      <c r="M1425" t="s">
        <v>63</v>
      </c>
      <c r="N1425" t="s">
        <v>6519</v>
      </c>
      <c r="O1425">
        <v>299.98</v>
      </c>
    </row>
    <row r="1426" spans="1:15" x14ac:dyDescent="0.45">
      <c r="A1426" t="s">
        <v>7972</v>
      </c>
      <c r="B1426" s="1">
        <v>42224</v>
      </c>
      <c r="C1426" t="s">
        <v>173</v>
      </c>
      <c r="D1426" t="s">
        <v>174</v>
      </c>
      <c r="E1426" t="s">
        <v>93</v>
      </c>
      <c r="F1426" t="s">
        <v>19</v>
      </c>
      <c r="G1426" t="s">
        <v>2380</v>
      </c>
      <c r="H1426" t="s">
        <v>228</v>
      </c>
      <c r="I1426">
        <v>48183</v>
      </c>
      <c r="J1426" t="s">
        <v>96</v>
      </c>
      <c r="K1426" t="s">
        <v>4410</v>
      </c>
      <c r="L1426" t="s">
        <v>24</v>
      </c>
      <c r="M1426" t="s">
        <v>56</v>
      </c>
      <c r="N1426" t="s">
        <v>4411</v>
      </c>
      <c r="O1426">
        <v>53.88</v>
      </c>
    </row>
    <row r="1427" spans="1:15" x14ac:dyDescent="0.45">
      <c r="A1427" t="s">
        <v>7972</v>
      </c>
      <c r="B1427" s="1">
        <v>42224</v>
      </c>
      <c r="C1427" t="s">
        <v>173</v>
      </c>
      <c r="D1427" t="s">
        <v>174</v>
      </c>
      <c r="E1427" t="s">
        <v>93</v>
      </c>
      <c r="F1427" t="s">
        <v>19</v>
      </c>
      <c r="G1427" t="s">
        <v>2380</v>
      </c>
      <c r="H1427" t="s">
        <v>228</v>
      </c>
      <c r="I1427">
        <v>48183</v>
      </c>
      <c r="J1427" t="s">
        <v>96</v>
      </c>
      <c r="K1427" t="s">
        <v>516</v>
      </c>
      <c r="L1427" t="s">
        <v>38</v>
      </c>
      <c r="M1427" t="s">
        <v>164</v>
      </c>
      <c r="N1427" t="s">
        <v>517</v>
      </c>
      <c r="O1427">
        <v>38.340000000000003</v>
      </c>
    </row>
    <row r="1428" spans="1:15" x14ac:dyDescent="0.45">
      <c r="A1428" t="s">
        <v>7972</v>
      </c>
      <c r="B1428" s="1">
        <v>42224</v>
      </c>
      <c r="C1428" t="s">
        <v>173</v>
      </c>
      <c r="D1428" t="s">
        <v>174</v>
      </c>
      <c r="E1428" t="s">
        <v>93</v>
      </c>
      <c r="F1428" t="s">
        <v>19</v>
      </c>
      <c r="G1428" t="s">
        <v>2380</v>
      </c>
      <c r="H1428" t="s">
        <v>228</v>
      </c>
      <c r="I1428">
        <v>48183</v>
      </c>
      <c r="J1428" t="s">
        <v>96</v>
      </c>
      <c r="K1428" t="s">
        <v>4363</v>
      </c>
      <c r="L1428" t="s">
        <v>38</v>
      </c>
      <c r="M1428" t="s">
        <v>69</v>
      </c>
      <c r="N1428" t="s">
        <v>4364</v>
      </c>
      <c r="O1428">
        <v>167.535</v>
      </c>
    </row>
    <row r="1429" spans="1:15" x14ac:dyDescent="0.45">
      <c r="A1429" t="s">
        <v>7972</v>
      </c>
      <c r="B1429" s="1">
        <v>42224</v>
      </c>
      <c r="C1429" t="s">
        <v>173</v>
      </c>
      <c r="D1429" t="s">
        <v>174</v>
      </c>
      <c r="E1429" t="s">
        <v>93</v>
      </c>
      <c r="F1429" t="s">
        <v>19</v>
      </c>
      <c r="G1429" t="s">
        <v>2380</v>
      </c>
      <c r="H1429" t="s">
        <v>228</v>
      </c>
      <c r="I1429">
        <v>48183</v>
      </c>
      <c r="J1429" t="s">
        <v>96</v>
      </c>
      <c r="K1429" t="s">
        <v>6850</v>
      </c>
      <c r="L1429" t="s">
        <v>62</v>
      </c>
      <c r="M1429" t="s">
        <v>1209</v>
      </c>
      <c r="N1429" t="s">
        <v>6851</v>
      </c>
      <c r="O1429">
        <v>549.99</v>
      </c>
    </row>
    <row r="1430" spans="1:15" x14ac:dyDescent="0.45">
      <c r="A1430" t="s">
        <v>7968</v>
      </c>
      <c r="B1430" s="1">
        <v>42498</v>
      </c>
      <c r="C1430" t="s">
        <v>2899</v>
      </c>
      <c r="D1430" t="s">
        <v>2900</v>
      </c>
      <c r="E1430" t="s">
        <v>18</v>
      </c>
      <c r="F1430" t="s">
        <v>19</v>
      </c>
      <c r="G1430" t="s">
        <v>399</v>
      </c>
      <c r="H1430" t="s">
        <v>219</v>
      </c>
      <c r="I1430">
        <v>55407</v>
      </c>
      <c r="J1430" t="s">
        <v>96</v>
      </c>
      <c r="K1430" t="s">
        <v>1852</v>
      </c>
      <c r="L1430" t="s">
        <v>24</v>
      </c>
      <c r="M1430" t="s">
        <v>56</v>
      </c>
      <c r="N1430" t="s">
        <v>1853</v>
      </c>
      <c r="O1430">
        <v>123.96</v>
      </c>
    </row>
    <row r="1431" spans="1:15" x14ac:dyDescent="0.45">
      <c r="A1431" t="s">
        <v>7968</v>
      </c>
      <c r="B1431" s="1">
        <v>42498</v>
      </c>
      <c r="C1431" t="s">
        <v>2899</v>
      </c>
      <c r="D1431" t="s">
        <v>2900</v>
      </c>
      <c r="E1431" t="s">
        <v>18</v>
      </c>
      <c r="F1431" t="s">
        <v>19</v>
      </c>
      <c r="G1431" t="s">
        <v>399</v>
      </c>
      <c r="H1431" t="s">
        <v>219</v>
      </c>
      <c r="I1431">
        <v>55407</v>
      </c>
      <c r="J1431" t="s">
        <v>96</v>
      </c>
      <c r="K1431" t="s">
        <v>4236</v>
      </c>
      <c r="L1431" t="s">
        <v>62</v>
      </c>
      <c r="M1431" t="s">
        <v>63</v>
      </c>
      <c r="N1431" t="s">
        <v>4237</v>
      </c>
      <c r="O1431">
        <v>377.97</v>
      </c>
    </row>
    <row r="1432" spans="1:15" x14ac:dyDescent="0.45">
      <c r="A1432" t="s">
        <v>7968</v>
      </c>
      <c r="B1432" s="1">
        <v>42498</v>
      </c>
      <c r="C1432" t="s">
        <v>2899</v>
      </c>
      <c r="D1432" t="s">
        <v>2900</v>
      </c>
      <c r="E1432" t="s">
        <v>18</v>
      </c>
      <c r="F1432" t="s">
        <v>19</v>
      </c>
      <c r="G1432" t="s">
        <v>399</v>
      </c>
      <c r="H1432" t="s">
        <v>219</v>
      </c>
      <c r="I1432">
        <v>55407</v>
      </c>
      <c r="J1432" t="s">
        <v>96</v>
      </c>
      <c r="K1432" t="s">
        <v>2782</v>
      </c>
      <c r="L1432" t="s">
        <v>38</v>
      </c>
      <c r="M1432" t="s">
        <v>66</v>
      </c>
      <c r="N1432" t="s">
        <v>2783</v>
      </c>
      <c r="O1432">
        <v>43.98</v>
      </c>
    </row>
    <row r="1433" spans="1:15" x14ac:dyDescent="0.45">
      <c r="A1433" t="s">
        <v>7962</v>
      </c>
      <c r="B1433" s="1">
        <v>42372</v>
      </c>
      <c r="C1433" t="s">
        <v>7256</v>
      </c>
      <c r="D1433" t="s">
        <v>7257</v>
      </c>
      <c r="E1433" t="s">
        <v>18</v>
      </c>
      <c r="F1433" t="s">
        <v>19</v>
      </c>
      <c r="G1433" t="s">
        <v>807</v>
      </c>
      <c r="H1433" t="s">
        <v>95</v>
      </c>
      <c r="I1433">
        <v>75217</v>
      </c>
      <c r="J1433" t="s">
        <v>96</v>
      </c>
      <c r="K1433" t="s">
        <v>2275</v>
      </c>
      <c r="L1433" t="s">
        <v>24</v>
      </c>
      <c r="M1433" t="s">
        <v>25</v>
      </c>
      <c r="N1433" t="s">
        <v>2276</v>
      </c>
      <c r="O1433">
        <v>1352.3976</v>
      </c>
    </row>
    <row r="1434" spans="1:15" x14ac:dyDescent="0.45">
      <c r="A1434" t="s">
        <v>7962</v>
      </c>
      <c r="B1434" s="1">
        <v>42372</v>
      </c>
      <c r="C1434" t="s">
        <v>7256</v>
      </c>
      <c r="D1434" t="s">
        <v>7257</v>
      </c>
      <c r="E1434" t="s">
        <v>18</v>
      </c>
      <c r="F1434" t="s">
        <v>19</v>
      </c>
      <c r="G1434" t="s">
        <v>807</v>
      </c>
      <c r="H1434" t="s">
        <v>95</v>
      </c>
      <c r="I1434">
        <v>75217</v>
      </c>
      <c r="J1434" t="s">
        <v>96</v>
      </c>
      <c r="K1434" t="s">
        <v>1752</v>
      </c>
      <c r="L1434" t="s">
        <v>38</v>
      </c>
      <c r="M1434" t="s">
        <v>59</v>
      </c>
      <c r="N1434" t="s">
        <v>1753</v>
      </c>
      <c r="O1434">
        <v>7.056</v>
      </c>
    </row>
    <row r="1435" spans="1:15" x14ac:dyDescent="0.45">
      <c r="A1435" t="s">
        <v>7962</v>
      </c>
      <c r="B1435" s="1">
        <v>42372</v>
      </c>
      <c r="C1435" t="s">
        <v>7256</v>
      </c>
      <c r="D1435" t="s">
        <v>7257</v>
      </c>
      <c r="E1435" t="s">
        <v>18</v>
      </c>
      <c r="F1435" t="s">
        <v>19</v>
      </c>
      <c r="G1435" t="s">
        <v>807</v>
      </c>
      <c r="H1435" t="s">
        <v>95</v>
      </c>
      <c r="I1435">
        <v>75217</v>
      </c>
      <c r="J1435" t="s">
        <v>96</v>
      </c>
      <c r="K1435" t="s">
        <v>3017</v>
      </c>
      <c r="L1435" t="s">
        <v>62</v>
      </c>
      <c r="M1435" t="s">
        <v>152</v>
      </c>
      <c r="N1435" t="s">
        <v>3018</v>
      </c>
      <c r="O1435">
        <v>398.4</v>
      </c>
    </row>
    <row r="1436" spans="1:15" x14ac:dyDescent="0.45">
      <c r="A1436" t="s">
        <v>7958</v>
      </c>
      <c r="B1436" s="1">
        <v>42094</v>
      </c>
      <c r="C1436" t="s">
        <v>7213</v>
      </c>
      <c r="D1436" t="s">
        <v>7214</v>
      </c>
      <c r="E1436" t="s">
        <v>18</v>
      </c>
      <c r="F1436" t="s">
        <v>19</v>
      </c>
      <c r="G1436" t="s">
        <v>293</v>
      </c>
      <c r="H1436" t="s">
        <v>201</v>
      </c>
      <c r="I1436">
        <v>60610</v>
      </c>
      <c r="J1436" t="s">
        <v>96</v>
      </c>
      <c r="K1436" t="s">
        <v>2526</v>
      </c>
      <c r="L1436" t="s">
        <v>62</v>
      </c>
      <c r="M1436" t="s">
        <v>152</v>
      </c>
      <c r="N1436" t="s">
        <v>2527</v>
      </c>
      <c r="O1436">
        <v>79.983999999999995</v>
      </c>
    </row>
    <row r="1437" spans="1:15" x14ac:dyDescent="0.45">
      <c r="A1437" t="s">
        <v>7958</v>
      </c>
      <c r="B1437" s="1">
        <v>42094</v>
      </c>
      <c r="C1437" t="s">
        <v>7213</v>
      </c>
      <c r="D1437" t="s">
        <v>7214</v>
      </c>
      <c r="E1437" t="s">
        <v>18</v>
      </c>
      <c r="F1437" t="s">
        <v>19</v>
      </c>
      <c r="G1437" t="s">
        <v>293</v>
      </c>
      <c r="H1437" t="s">
        <v>201</v>
      </c>
      <c r="I1437">
        <v>60610</v>
      </c>
      <c r="J1437" t="s">
        <v>96</v>
      </c>
      <c r="K1437" t="s">
        <v>2723</v>
      </c>
      <c r="L1437" t="s">
        <v>38</v>
      </c>
      <c r="M1437" t="s">
        <v>66</v>
      </c>
      <c r="N1437" t="s">
        <v>2724</v>
      </c>
      <c r="O1437">
        <v>8.1340000000000003</v>
      </c>
    </row>
    <row r="1438" spans="1:15" x14ac:dyDescent="0.45">
      <c r="A1438" t="s">
        <v>7955</v>
      </c>
      <c r="B1438" s="1">
        <v>43421</v>
      </c>
      <c r="C1438" t="s">
        <v>2335</v>
      </c>
      <c r="D1438" t="s">
        <v>2336</v>
      </c>
      <c r="E1438" t="s">
        <v>18</v>
      </c>
      <c r="F1438" t="s">
        <v>19</v>
      </c>
      <c r="G1438" t="s">
        <v>200</v>
      </c>
      <c r="H1438" t="s">
        <v>201</v>
      </c>
      <c r="I1438">
        <v>60540</v>
      </c>
      <c r="J1438" t="s">
        <v>96</v>
      </c>
      <c r="K1438" t="s">
        <v>2347</v>
      </c>
      <c r="L1438" t="s">
        <v>62</v>
      </c>
      <c r="M1438" t="s">
        <v>152</v>
      </c>
      <c r="N1438" t="s">
        <v>2348</v>
      </c>
      <c r="O1438">
        <v>239.96</v>
      </c>
    </row>
    <row r="1439" spans="1:15" x14ac:dyDescent="0.4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4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45">
      <c r="A1441" t="s">
        <v>7953</v>
      </c>
      <c r="B1441" s="1">
        <v>42591</v>
      </c>
      <c r="C1441" t="s">
        <v>3041</v>
      </c>
      <c r="D1441" t="s">
        <v>3042</v>
      </c>
      <c r="E1441" t="s">
        <v>93</v>
      </c>
      <c r="F1441" t="s">
        <v>19</v>
      </c>
      <c r="G1441" t="s">
        <v>2543</v>
      </c>
      <c r="H1441" t="s">
        <v>105</v>
      </c>
      <c r="I1441">
        <v>53209</v>
      </c>
      <c r="J1441" t="s">
        <v>96</v>
      </c>
      <c r="K1441" t="s">
        <v>7461</v>
      </c>
      <c r="L1441" t="s">
        <v>24</v>
      </c>
      <c r="M1441" t="s">
        <v>25</v>
      </c>
      <c r="N1441" t="s">
        <v>7462</v>
      </c>
      <c r="O1441">
        <v>687.4</v>
      </c>
    </row>
    <row r="1442" spans="1:15" x14ac:dyDescent="0.45">
      <c r="A1442" t="s">
        <v>7950</v>
      </c>
      <c r="B1442" s="1">
        <v>42249</v>
      </c>
      <c r="C1442" t="s">
        <v>5416</v>
      </c>
      <c r="D1442" t="s">
        <v>5417</v>
      </c>
      <c r="E1442" t="s">
        <v>18</v>
      </c>
      <c r="F1442" t="s">
        <v>19</v>
      </c>
      <c r="G1442" t="s">
        <v>293</v>
      </c>
      <c r="H1442" t="s">
        <v>201</v>
      </c>
      <c r="I1442">
        <v>60653</v>
      </c>
      <c r="J1442" t="s">
        <v>96</v>
      </c>
      <c r="K1442" t="s">
        <v>2292</v>
      </c>
      <c r="L1442" t="s">
        <v>62</v>
      </c>
      <c r="M1442" t="s">
        <v>152</v>
      </c>
      <c r="N1442" t="s">
        <v>2293</v>
      </c>
      <c r="O1442">
        <v>239.976</v>
      </c>
    </row>
    <row r="1443" spans="1:15" x14ac:dyDescent="0.45">
      <c r="A1443" t="s">
        <v>7947</v>
      </c>
      <c r="B1443" s="1">
        <v>43310</v>
      </c>
      <c r="C1443" t="s">
        <v>2378</v>
      </c>
      <c r="D1443" t="s">
        <v>2379</v>
      </c>
      <c r="E1443" t="s">
        <v>18</v>
      </c>
      <c r="F1443" t="s">
        <v>19</v>
      </c>
      <c r="G1443" t="s">
        <v>4845</v>
      </c>
      <c r="H1443" t="s">
        <v>640</v>
      </c>
      <c r="I1443">
        <v>73120</v>
      </c>
      <c r="J1443" t="s">
        <v>96</v>
      </c>
      <c r="K1443" t="s">
        <v>7948</v>
      </c>
      <c r="L1443" t="s">
        <v>24</v>
      </c>
      <c r="M1443" t="s">
        <v>28</v>
      </c>
      <c r="N1443" t="s">
        <v>7949</v>
      </c>
      <c r="O1443">
        <v>302.67</v>
      </c>
    </row>
    <row r="1444" spans="1:15" x14ac:dyDescent="0.45">
      <c r="A1444" t="s">
        <v>7947</v>
      </c>
      <c r="B1444" s="1">
        <v>43310</v>
      </c>
      <c r="C1444" t="s">
        <v>2378</v>
      </c>
      <c r="D1444" t="s">
        <v>2379</v>
      </c>
      <c r="E1444" t="s">
        <v>18</v>
      </c>
      <c r="F1444" t="s">
        <v>19</v>
      </c>
      <c r="G1444" t="s">
        <v>4845</v>
      </c>
      <c r="H1444" t="s">
        <v>640</v>
      </c>
      <c r="I1444">
        <v>73120</v>
      </c>
      <c r="J1444" t="s">
        <v>96</v>
      </c>
      <c r="K1444" t="s">
        <v>97</v>
      </c>
      <c r="L1444" t="s">
        <v>38</v>
      </c>
      <c r="M1444" t="s">
        <v>69</v>
      </c>
      <c r="N1444" t="s">
        <v>98</v>
      </c>
      <c r="O1444">
        <v>137.62</v>
      </c>
    </row>
    <row r="1445" spans="1:15" x14ac:dyDescent="0.45">
      <c r="A1445" t="s">
        <v>7947</v>
      </c>
      <c r="B1445" s="1">
        <v>43310</v>
      </c>
      <c r="C1445" t="s">
        <v>2378</v>
      </c>
      <c r="D1445" t="s">
        <v>2379</v>
      </c>
      <c r="E1445" t="s">
        <v>18</v>
      </c>
      <c r="F1445" t="s">
        <v>19</v>
      </c>
      <c r="G1445" t="s">
        <v>4845</v>
      </c>
      <c r="H1445" t="s">
        <v>640</v>
      </c>
      <c r="I1445">
        <v>73120</v>
      </c>
      <c r="J1445" t="s">
        <v>96</v>
      </c>
      <c r="K1445" t="s">
        <v>1371</v>
      </c>
      <c r="L1445" t="s">
        <v>62</v>
      </c>
      <c r="M1445" t="s">
        <v>63</v>
      </c>
      <c r="N1445" t="s">
        <v>1372</v>
      </c>
      <c r="O1445">
        <v>461.97</v>
      </c>
    </row>
    <row r="1446" spans="1:15" x14ac:dyDescent="0.4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4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4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4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45">
      <c r="A1450" t="s">
        <v>7947</v>
      </c>
      <c r="B1450" s="1">
        <v>43310</v>
      </c>
      <c r="C1450" t="s">
        <v>2378</v>
      </c>
      <c r="D1450" t="s">
        <v>2379</v>
      </c>
      <c r="E1450" t="s">
        <v>18</v>
      </c>
      <c r="F1450" t="s">
        <v>19</v>
      </c>
      <c r="G1450" t="s">
        <v>4845</v>
      </c>
      <c r="H1450" t="s">
        <v>640</v>
      </c>
      <c r="I1450">
        <v>73120</v>
      </c>
      <c r="J1450" t="s">
        <v>96</v>
      </c>
      <c r="K1450" t="s">
        <v>7005</v>
      </c>
      <c r="L1450" t="s">
        <v>38</v>
      </c>
      <c r="M1450" t="s">
        <v>66</v>
      </c>
      <c r="N1450" t="s">
        <v>7006</v>
      </c>
      <c r="O1450">
        <v>33.479999999999997</v>
      </c>
    </row>
    <row r="1451" spans="1:15" x14ac:dyDescent="0.45">
      <c r="A1451" t="s">
        <v>7926</v>
      </c>
      <c r="B1451" s="1">
        <v>42684</v>
      </c>
      <c r="C1451" t="s">
        <v>2322</v>
      </c>
      <c r="D1451" t="s">
        <v>2323</v>
      </c>
      <c r="E1451" t="s">
        <v>33</v>
      </c>
      <c r="F1451" t="s">
        <v>19</v>
      </c>
      <c r="G1451" t="s">
        <v>1458</v>
      </c>
      <c r="H1451" t="s">
        <v>244</v>
      </c>
      <c r="I1451">
        <v>47374</v>
      </c>
      <c r="J1451" t="s">
        <v>96</v>
      </c>
      <c r="K1451" t="s">
        <v>1510</v>
      </c>
      <c r="L1451" t="s">
        <v>38</v>
      </c>
      <c r="M1451" t="s">
        <v>50</v>
      </c>
      <c r="N1451" t="s">
        <v>1511</v>
      </c>
      <c r="O1451">
        <v>714.3</v>
      </c>
    </row>
    <row r="1452" spans="1:15" x14ac:dyDescent="0.45">
      <c r="A1452" t="s">
        <v>7912</v>
      </c>
      <c r="B1452" s="1">
        <v>43441</v>
      </c>
      <c r="C1452" t="s">
        <v>3628</v>
      </c>
      <c r="D1452" t="s">
        <v>3629</v>
      </c>
      <c r="E1452" t="s">
        <v>33</v>
      </c>
      <c r="F1452" t="s">
        <v>19</v>
      </c>
      <c r="G1452" t="s">
        <v>293</v>
      </c>
      <c r="H1452" t="s">
        <v>201</v>
      </c>
      <c r="I1452">
        <v>60653</v>
      </c>
      <c r="J1452" t="s">
        <v>96</v>
      </c>
      <c r="K1452" t="s">
        <v>7205</v>
      </c>
      <c r="L1452" t="s">
        <v>38</v>
      </c>
      <c r="M1452" t="s">
        <v>66</v>
      </c>
      <c r="N1452" t="s">
        <v>7206</v>
      </c>
      <c r="O1452">
        <v>1889.99</v>
      </c>
    </row>
    <row r="1453" spans="1:15" x14ac:dyDescent="0.45">
      <c r="A1453" t="s">
        <v>7905</v>
      </c>
      <c r="B1453" s="1">
        <v>43078</v>
      </c>
      <c r="C1453" t="s">
        <v>2802</v>
      </c>
      <c r="D1453" t="s">
        <v>2803</v>
      </c>
      <c r="E1453" t="s">
        <v>33</v>
      </c>
      <c r="F1453" t="s">
        <v>19</v>
      </c>
      <c r="G1453" t="s">
        <v>293</v>
      </c>
      <c r="H1453" t="s">
        <v>201</v>
      </c>
      <c r="I1453">
        <v>60610</v>
      </c>
      <c r="J1453" t="s">
        <v>96</v>
      </c>
      <c r="K1453" t="s">
        <v>7223</v>
      </c>
      <c r="L1453" t="s">
        <v>62</v>
      </c>
      <c r="M1453" t="s">
        <v>152</v>
      </c>
      <c r="N1453" t="s">
        <v>7224</v>
      </c>
      <c r="O1453">
        <v>19.04</v>
      </c>
    </row>
    <row r="1454" spans="1:15" x14ac:dyDescent="0.45">
      <c r="A1454" t="s">
        <v>7905</v>
      </c>
      <c r="B1454" s="1">
        <v>43078</v>
      </c>
      <c r="C1454" t="s">
        <v>2802</v>
      </c>
      <c r="D1454" t="s">
        <v>2803</v>
      </c>
      <c r="E1454" t="s">
        <v>33</v>
      </c>
      <c r="F1454" t="s">
        <v>19</v>
      </c>
      <c r="G1454" t="s">
        <v>293</v>
      </c>
      <c r="H1454" t="s">
        <v>201</v>
      </c>
      <c r="I1454">
        <v>60610</v>
      </c>
      <c r="J1454" t="s">
        <v>96</v>
      </c>
      <c r="K1454" t="s">
        <v>3617</v>
      </c>
      <c r="L1454" t="s">
        <v>38</v>
      </c>
      <c r="M1454" t="s">
        <v>69</v>
      </c>
      <c r="N1454" t="s">
        <v>3618</v>
      </c>
      <c r="O1454">
        <v>4.3559999999999999</v>
      </c>
    </row>
    <row r="1455" spans="1:15" x14ac:dyDescent="0.45">
      <c r="A1455" t="s">
        <v>7905</v>
      </c>
      <c r="B1455" s="1">
        <v>43078</v>
      </c>
      <c r="C1455" t="s">
        <v>2802</v>
      </c>
      <c r="D1455" t="s">
        <v>2803</v>
      </c>
      <c r="E1455" t="s">
        <v>33</v>
      </c>
      <c r="F1455" t="s">
        <v>19</v>
      </c>
      <c r="G1455" t="s">
        <v>293</v>
      </c>
      <c r="H1455" t="s">
        <v>201</v>
      </c>
      <c r="I1455">
        <v>60610</v>
      </c>
      <c r="J1455" t="s">
        <v>96</v>
      </c>
      <c r="K1455" t="s">
        <v>5063</v>
      </c>
      <c r="L1455" t="s">
        <v>38</v>
      </c>
      <c r="M1455" t="s">
        <v>569</v>
      </c>
      <c r="N1455" t="s">
        <v>5064</v>
      </c>
      <c r="O1455">
        <v>20.568000000000001</v>
      </c>
    </row>
    <row r="1456" spans="1:15" x14ac:dyDescent="0.45">
      <c r="A1456" t="s">
        <v>7892</v>
      </c>
      <c r="B1456" s="1">
        <v>42449</v>
      </c>
      <c r="C1456" t="s">
        <v>2479</v>
      </c>
      <c r="D1456" t="s">
        <v>2480</v>
      </c>
      <c r="E1456" t="s">
        <v>18</v>
      </c>
      <c r="F1456" t="s">
        <v>19</v>
      </c>
      <c r="G1456" t="s">
        <v>4212</v>
      </c>
      <c r="H1456" t="s">
        <v>95</v>
      </c>
      <c r="I1456">
        <v>75007</v>
      </c>
      <c r="J1456" t="s">
        <v>96</v>
      </c>
      <c r="K1456" t="s">
        <v>7893</v>
      </c>
      <c r="L1456" t="s">
        <v>38</v>
      </c>
      <c r="M1456" t="s">
        <v>259</v>
      </c>
      <c r="N1456" t="s">
        <v>553</v>
      </c>
      <c r="O1456">
        <v>18.864000000000001</v>
      </c>
    </row>
    <row r="1457" spans="1:15" x14ac:dyDescent="0.45">
      <c r="A1457" t="s">
        <v>7892</v>
      </c>
      <c r="B1457" s="1">
        <v>42449</v>
      </c>
      <c r="C1457" t="s">
        <v>2479</v>
      </c>
      <c r="D1457" t="s">
        <v>2480</v>
      </c>
      <c r="E1457" t="s">
        <v>18</v>
      </c>
      <c r="F1457" t="s">
        <v>19</v>
      </c>
      <c r="G1457" t="s">
        <v>4212</v>
      </c>
      <c r="H1457" t="s">
        <v>95</v>
      </c>
      <c r="I1457">
        <v>75007</v>
      </c>
      <c r="J1457" t="s">
        <v>96</v>
      </c>
      <c r="K1457" t="s">
        <v>5667</v>
      </c>
      <c r="L1457" t="s">
        <v>38</v>
      </c>
      <c r="M1457" t="s">
        <v>66</v>
      </c>
      <c r="N1457" t="s">
        <v>5668</v>
      </c>
      <c r="O1457">
        <v>2.512</v>
      </c>
    </row>
    <row r="1458" spans="1:15" x14ac:dyDescent="0.45">
      <c r="A1458" t="s">
        <v>7886</v>
      </c>
      <c r="B1458" s="1">
        <v>42530</v>
      </c>
      <c r="C1458" t="s">
        <v>6948</v>
      </c>
      <c r="D1458" t="s">
        <v>6949</v>
      </c>
      <c r="E1458" t="s">
        <v>18</v>
      </c>
      <c r="F1458" t="s">
        <v>19</v>
      </c>
      <c r="G1458" t="s">
        <v>3355</v>
      </c>
      <c r="H1458" t="s">
        <v>228</v>
      </c>
      <c r="I1458">
        <v>48073</v>
      </c>
      <c r="J1458" t="s">
        <v>96</v>
      </c>
      <c r="K1458" t="s">
        <v>394</v>
      </c>
      <c r="L1458" t="s">
        <v>38</v>
      </c>
      <c r="M1458" t="s">
        <v>81</v>
      </c>
      <c r="N1458" t="s">
        <v>395</v>
      </c>
      <c r="O1458">
        <v>12.96</v>
      </c>
    </row>
    <row r="1459" spans="1:15" x14ac:dyDescent="0.45">
      <c r="A1459" t="s">
        <v>7881</v>
      </c>
      <c r="B1459" s="1">
        <v>43455</v>
      </c>
      <c r="C1459" t="s">
        <v>3645</v>
      </c>
      <c r="D1459" t="s">
        <v>3646</v>
      </c>
      <c r="E1459" t="s">
        <v>18</v>
      </c>
      <c r="F1459" t="s">
        <v>19</v>
      </c>
      <c r="G1459" t="s">
        <v>4266</v>
      </c>
      <c r="H1459" t="s">
        <v>244</v>
      </c>
      <c r="I1459">
        <v>47905</v>
      </c>
      <c r="J1459" t="s">
        <v>96</v>
      </c>
      <c r="K1459" t="s">
        <v>1763</v>
      </c>
      <c r="L1459" t="s">
        <v>38</v>
      </c>
      <c r="M1459" t="s">
        <v>50</v>
      </c>
      <c r="N1459" t="s">
        <v>1764</v>
      </c>
      <c r="O1459">
        <v>375.34</v>
      </c>
    </row>
    <row r="1460" spans="1:15" x14ac:dyDescent="0.4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45">
      <c r="A1461" t="s">
        <v>7866</v>
      </c>
      <c r="B1461" s="1">
        <v>43392</v>
      </c>
      <c r="C1461" t="s">
        <v>3084</v>
      </c>
      <c r="D1461" t="s">
        <v>3085</v>
      </c>
      <c r="E1461" t="s">
        <v>18</v>
      </c>
      <c r="F1461" t="s">
        <v>19</v>
      </c>
      <c r="G1461" t="s">
        <v>293</v>
      </c>
      <c r="H1461" t="s">
        <v>201</v>
      </c>
      <c r="I1461">
        <v>60623</v>
      </c>
      <c r="J1461" t="s">
        <v>96</v>
      </c>
      <c r="K1461" t="s">
        <v>3770</v>
      </c>
      <c r="L1461" t="s">
        <v>24</v>
      </c>
      <c r="M1461" t="s">
        <v>47</v>
      </c>
      <c r="N1461" t="s">
        <v>3771</v>
      </c>
      <c r="O1461">
        <v>91.275000000000006</v>
      </c>
    </row>
    <row r="1462" spans="1:15" x14ac:dyDescent="0.45">
      <c r="A1462" t="s">
        <v>7861</v>
      </c>
      <c r="B1462" s="1">
        <v>43331</v>
      </c>
      <c r="C1462" t="s">
        <v>5572</v>
      </c>
      <c r="D1462" t="s">
        <v>5573</v>
      </c>
      <c r="E1462" t="s">
        <v>18</v>
      </c>
      <c r="F1462" t="s">
        <v>19</v>
      </c>
      <c r="G1462" t="s">
        <v>293</v>
      </c>
      <c r="H1462" t="s">
        <v>201</v>
      </c>
      <c r="I1462">
        <v>60653</v>
      </c>
      <c r="J1462" t="s">
        <v>96</v>
      </c>
      <c r="K1462" t="s">
        <v>4853</v>
      </c>
      <c r="L1462" t="s">
        <v>38</v>
      </c>
      <c r="M1462" t="s">
        <v>66</v>
      </c>
      <c r="N1462" t="s">
        <v>4854</v>
      </c>
      <c r="O1462">
        <v>2.2959999999999998</v>
      </c>
    </row>
    <row r="1463" spans="1:15" x14ac:dyDescent="0.45">
      <c r="A1463" t="s">
        <v>7855</v>
      </c>
      <c r="B1463" s="1">
        <v>43382</v>
      </c>
      <c r="C1463" t="s">
        <v>791</v>
      </c>
      <c r="D1463" t="s">
        <v>792</v>
      </c>
      <c r="E1463" t="s">
        <v>18</v>
      </c>
      <c r="F1463" t="s">
        <v>19</v>
      </c>
      <c r="G1463" t="s">
        <v>7856</v>
      </c>
      <c r="H1463" t="s">
        <v>95</v>
      </c>
      <c r="I1463">
        <v>77573</v>
      </c>
      <c r="J1463" t="s">
        <v>96</v>
      </c>
      <c r="K1463" t="s">
        <v>7857</v>
      </c>
      <c r="L1463" t="s">
        <v>24</v>
      </c>
      <c r="M1463" t="s">
        <v>28</v>
      </c>
      <c r="N1463" t="s">
        <v>7858</v>
      </c>
      <c r="O1463">
        <v>254.05799999999999</v>
      </c>
    </row>
    <row r="1464" spans="1:15" x14ac:dyDescent="0.4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4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45">
      <c r="A1466" t="s">
        <v>7855</v>
      </c>
      <c r="B1466" s="1">
        <v>43382</v>
      </c>
      <c r="C1466" t="s">
        <v>791</v>
      </c>
      <c r="D1466" t="s">
        <v>792</v>
      </c>
      <c r="E1466" t="s">
        <v>18</v>
      </c>
      <c r="F1466" t="s">
        <v>19</v>
      </c>
      <c r="G1466" t="s">
        <v>7856</v>
      </c>
      <c r="H1466" t="s">
        <v>95</v>
      </c>
      <c r="I1466">
        <v>77573</v>
      </c>
      <c r="J1466" t="s">
        <v>96</v>
      </c>
      <c r="K1466" t="s">
        <v>1450</v>
      </c>
      <c r="L1466" t="s">
        <v>38</v>
      </c>
      <c r="M1466" t="s">
        <v>59</v>
      </c>
      <c r="N1466" t="s">
        <v>1451</v>
      </c>
      <c r="O1466">
        <v>67.144000000000005</v>
      </c>
    </row>
    <row r="1467" spans="1:15" x14ac:dyDescent="0.45">
      <c r="A1467" t="s">
        <v>7848</v>
      </c>
      <c r="B1467" s="1">
        <v>42339</v>
      </c>
      <c r="C1467" t="s">
        <v>1773</v>
      </c>
      <c r="D1467" t="s">
        <v>1774</v>
      </c>
      <c r="E1467" t="s">
        <v>33</v>
      </c>
      <c r="F1467" t="s">
        <v>19</v>
      </c>
      <c r="G1467" t="s">
        <v>175</v>
      </c>
      <c r="H1467" t="s">
        <v>95</v>
      </c>
      <c r="I1467">
        <v>77070</v>
      </c>
      <c r="J1467" t="s">
        <v>96</v>
      </c>
      <c r="K1467" t="s">
        <v>2431</v>
      </c>
      <c r="L1467" t="s">
        <v>24</v>
      </c>
      <c r="M1467" t="s">
        <v>28</v>
      </c>
      <c r="N1467" t="s">
        <v>2432</v>
      </c>
      <c r="O1467">
        <v>674.05799999999999</v>
      </c>
    </row>
    <row r="1468" spans="1:15" x14ac:dyDescent="0.45">
      <c r="A1468" t="s">
        <v>7839</v>
      </c>
      <c r="B1468" s="1">
        <v>42354</v>
      </c>
      <c r="C1468" t="s">
        <v>2322</v>
      </c>
      <c r="D1468" t="s">
        <v>2323</v>
      </c>
      <c r="E1468" t="s">
        <v>33</v>
      </c>
      <c r="F1468" t="s">
        <v>19</v>
      </c>
      <c r="G1468" t="s">
        <v>872</v>
      </c>
      <c r="H1468" t="s">
        <v>228</v>
      </c>
      <c r="I1468">
        <v>48227</v>
      </c>
      <c r="J1468" t="s">
        <v>96</v>
      </c>
      <c r="K1468" t="s">
        <v>4552</v>
      </c>
      <c r="L1468" t="s">
        <v>38</v>
      </c>
      <c r="M1468" t="s">
        <v>81</v>
      </c>
      <c r="N1468" t="s">
        <v>4553</v>
      </c>
      <c r="O1468">
        <v>114.2</v>
      </c>
    </row>
    <row r="1469" spans="1:15" x14ac:dyDescent="0.45">
      <c r="A1469" t="s">
        <v>7830</v>
      </c>
      <c r="B1469" s="1">
        <v>43243</v>
      </c>
      <c r="C1469" t="s">
        <v>908</v>
      </c>
      <c r="D1469" t="s">
        <v>909</v>
      </c>
      <c r="E1469" t="s">
        <v>18</v>
      </c>
      <c r="F1469" t="s">
        <v>19</v>
      </c>
      <c r="G1469" t="s">
        <v>175</v>
      </c>
      <c r="H1469" t="s">
        <v>95</v>
      </c>
      <c r="I1469">
        <v>77095</v>
      </c>
      <c r="J1469" t="s">
        <v>96</v>
      </c>
      <c r="K1469" t="s">
        <v>1206</v>
      </c>
      <c r="L1469" t="s">
        <v>38</v>
      </c>
      <c r="M1469" t="s">
        <v>66</v>
      </c>
      <c r="N1469" t="s">
        <v>1207</v>
      </c>
      <c r="O1469">
        <v>1.1879999999999999</v>
      </c>
    </row>
    <row r="1470" spans="1:15" x14ac:dyDescent="0.4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4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4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45">
      <c r="A1473" t="s">
        <v>7830</v>
      </c>
      <c r="B1473" s="1">
        <v>43243</v>
      </c>
      <c r="C1473" t="s">
        <v>908</v>
      </c>
      <c r="D1473" t="s">
        <v>909</v>
      </c>
      <c r="E1473" t="s">
        <v>18</v>
      </c>
      <c r="F1473" t="s">
        <v>19</v>
      </c>
      <c r="G1473" t="s">
        <v>175</v>
      </c>
      <c r="H1473" t="s">
        <v>95</v>
      </c>
      <c r="I1473">
        <v>77095</v>
      </c>
      <c r="J1473" t="s">
        <v>96</v>
      </c>
      <c r="K1473" t="s">
        <v>6443</v>
      </c>
      <c r="L1473" t="s">
        <v>38</v>
      </c>
      <c r="M1473" t="s">
        <v>50</v>
      </c>
      <c r="N1473" t="s">
        <v>6444</v>
      </c>
      <c r="O1473">
        <v>48.816000000000003</v>
      </c>
    </row>
    <row r="1474" spans="1:15" x14ac:dyDescent="0.45">
      <c r="A1474" t="s">
        <v>7830</v>
      </c>
      <c r="B1474" s="1">
        <v>43243</v>
      </c>
      <c r="C1474" t="s">
        <v>908</v>
      </c>
      <c r="D1474" t="s">
        <v>909</v>
      </c>
      <c r="E1474" t="s">
        <v>18</v>
      </c>
      <c r="F1474" t="s">
        <v>19</v>
      </c>
      <c r="G1474" t="s">
        <v>175</v>
      </c>
      <c r="H1474" t="s">
        <v>95</v>
      </c>
      <c r="I1474">
        <v>77095</v>
      </c>
      <c r="J1474" t="s">
        <v>96</v>
      </c>
      <c r="K1474" t="s">
        <v>6725</v>
      </c>
      <c r="L1474" t="s">
        <v>38</v>
      </c>
      <c r="M1474" t="s">
        <v>69</v>
      </c>
      <c r="N1474" t="s">
        <v>6726</v>
      </c>
      <c r="O1474">
        <v>18.32</v>
      </c>
    </row>
    <row r="1475" spans="1:15" x14ac:dyDescent="0.4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45">
      <c r="A1476" t="s">
        <v>7830</v>
      </c>
      <c r="B1476" s="1">
        <v>43243</v>
      </c>
      <c r="C1476" t="s">
        <v>908</v>
      </c>
      <c r="D1476" t="s">
        <v>909</v>
      </c>
      <c r="E1476" t="s">
        <v>18</v>
      </c>
      <c r="F1476" t="s">
        <v>19</v>
      </c>
      <c r="G1476" t="s">
        <v>175</v>
      </c>
      <c r="H1476" t="s">
        <v>95</v>
      </c>
      <c r="I1476">
        <v>77095</v>
      </c>
      <c r="J1476" t="s">
        <v>96</v>
      </c>
      <c r="K1476" t="s">
        <v>7831</v>
      </c>
      <c r="L1476" t="s">
        <v>38</v>
      </c>
      <c r="M1476" t="s">
        <v>259</v>
      </c>
      <c r="N1476" t="s">
        <v>7832</v>
      </c>
      <c r="O1476">
        <v>1.8240000000000001</v>
      </c>
    </row>
    <row r="1477" spans="1:15" x14ac:dyDescent="0.45">
      <c r="A1477" t="s">
        <v>7825</v>
      </c>
      <c r="B1477" s="1">
        <v>42105</v>
      </c>
      <c r="C1477" t="s">
        <v>385</v>
      </c>
      <c r="D1477" t="s">
        <v>386</v>
      </c>
      <c r="E1477" t="s">
        <v>93</v>
      </c>
      <c r="F1477" t="s">
        <v>19</v>
      </c>
      <c r="G1477" t="s">
        <v>1230</v>
      </c>
      <c r="H1477" t="s">
        <v>95</v>
      </c>
      <c r="I1477">
        <v>78745</v>
      </c>
      <c r="J1477" t="s">
        <v>96</v>
      </c>
      <c r="K1477" t="s">
        <v>5561</v>
      </c>
      <c r="L1477" t="s">
        <v>62</v>
      </c>
      <c r="M1477" t="s">
        <v>63</v>
      </c>
      <c r="N1477" t="s">
        <v>5562</v>
      </c>
      <c r="O1477">
        <v>758.35199999999998</v>
      </c>
    </row>
    <row r="1478" spans="1:15" x14ac:dyDescent="0.45">
      <c r="A1478" t="s">
        <v>7822</v>
      </c>
      <c r="B1478" s="1">
        <v>43449</v>
      </c>
      <c r="C1478" t="s">
        <v>1389</v>
      </c>
      <c r="D1478" t="s">
        <v>1390</v>
      </c>
      <c r="E1478" t="s">
        <v>33</v>
      </c>
      <c r="F1478" t="s">
        <v>19</v>
      </c>
      <c r="G1478" t="s">
        <v>7823</v>
      </c>
      <c r="H1478" t="s">
        <v>201</v>
      </c>
      <c r="I1478">
        <v>60302</v>
      </c>
      <c r="J1478" t="s">
        <v>96</v>
      </c>
      <c r="K1478" t="s">
        <v>4227</v>
      </c>
      <c r="L1478" t="s">
        <v>38</v>
      </c>
      <c r="M1478" t="s">
        <v>59</v>
      </c>
      <c r="N1478" t="s">
        <v>4228</v>
      </c>
      <c r="O1478">
        <v>10.192</v>
      </c>
    </row>
    <row r="1479" spans="1:15" x14ac:dyDescent="0.45">
      <c r="A1479" t="s">
        <v>7805</v>
      </c>
      <c r="B1479" s="1">
        <v>42315</v>
      </c>
      <c r="C1479" t="s">
        <v>2753</v>
      </c>
      <c r="D1479" t="s">
        <v>2754</v>
      </c>
      <c r="E1479" t="s">
        <v>18</v>
      </c>
      <c r="F1479" t="s">
        <v>19</v>
      </c>
      <c r="G1479" t="s">
        <v>7806</v>
      </c>
      <c r="H1479" t="s">
        <v>105</v>
      </c>
      <c r="I1479">
        <v>54401</v>
      </c>
      <c r="J1479" t="s">
        <v>96</v>
      </c>
      <c r="K1479" t="s">
        <v>3585</v>
      </c>
      <c r="L1479" t="s">
        <v>38</v>
      </c>
      <c r="M1479" t="s">
        <v>66</v>
      </c>
      <c r="N1479" t="s">
        <v>3586</v>
      </c>
      <c r="O1479">
        <v>12.39</v>
      </c>
    </row>
    <row r="1480" spans="1:15" x14ac:dyDescent="0.45">
      <c r="A1480" t="s">
        <v>7805</v>
      </c>
      <c r="B1480" s="1">
        <v>42315</v>
      </c>
      <c r="C1480" t="s">
        <v>2753</v>
      </c>
      <c r="D1480" t="s">
        <v>2754</v>
      </c>
      <c r="E1480" t="s">
        <v>18</v>
      </c>
      <c r="F1480" t="s">
        <v>19</v>
      </c>
      <c r="G1480" t="s">
        <v>7806</v>
      </c>
      <c r="H1480" t="s">
        <v>105</v>
      </c>
      <c r="I1480">
        <v>54401</v>
      </c>
      <c r="J1480" t="s">
        <v>96</v>
      </c>
      <c r="K1480" t="s">
        <v>3976</v>
      </c>
      <c r="L1480" t="s">
        <v>38</v>
      </c>
      <c r="M1480" t="s">
        <v>50</v>
      </c>
      <c r="N1480" t="s">
        <v>3977</v>
      </c>
      <c r="O1480">
        <v>22.58</v>
      </c>
    </row>
    <row r="1481" spans="1:15" x14ac:dyDescent="0.45">
      <c r="A1481" t="s">
        <v>7805</v>
      </c>
      <c r="B1481" s="1">
        <v>42315</v>
      </c>
      <c r="C1481" t="s">
        <v>2753</v>
      </c>
      <c r="D1481" t="s">
        <v>2754</v>
      </c>
      <c r="E1481" t="s">
        <v>18</v>
      </c>
      <c r="F1481" t="s">
        <v>19</v>
      </c>
      <c r="G1481" t="s">
        <v>7806</v>
      </c>
      <c r="H1481" t="s">
        <v>105</v>
      </c>
      <c r="I1481">
        <v>54401</v>
      </c>
      <c r="J1481" t="s">
        <v>96</v>
      </c>
      <c r="K1481" t="s">
        <v>2983</v>
      </c>
      <c r="L1481" t="s">
        <v>38</v>
      </c>
      <c r="M1481" t="s">
        <v>50</v>
      </c>
      <c r="N1481" t="s">
        <v>2984</v>
      </c>
      <c r="O1481">
        <v>36.630000000000003</v>
      </c>
    </row>
    <row r="1482" spans="1:15" x14ac:dyDescent="0.45">
      <c r="A1482" t="s">
        <v>7805</v>
      </c>
      <c r="B1482" s="1">
        <v>42315</v>
      </c>
      <c r="C1482" t="s">
        <v>2753</v>
      </c>
      <c r="D1482" t="s">
        <v>2754</v>
      </c>
      <c r="E1482" t="s">
        <v>18</v>
      </c>
      <c r="F1482" t="s">
        <v>19</v>
      </c>
      <c r="G1482" t="s">
        <v>7806</v>
      </c>
      <c r="H1482" t="s">
        <v>105</v>
      </c>
      <c r="I1482">
        <v>54401</v>
      </c>
      <c r="J1482" t="s">
        <v>96</v>
      </c>
      <c r="K1482" t="s">
        <v>5590</v>
      </c>
      <c r="L1482" t="s">
        <v>38</v>
      </c>
      <c r="M1482" t="s">
        <v>69</v>
      </c>
      <c r="N1482" t="s">
        <v>5591</v>
      </c>
      <c r="O1482">
        <v>245.88</v>
      </c>
    </row>
    <row r="1483" spans="1:15" x14ac:dyDescent="0.45">
      <c r="A1483" t="s">
        <v>7796</v>
      </c>
      <c r="B1483" s="1">
        <v>42467</v>
      </c>
      <c r="C1483" t="s">
        <v>7021</v>
      </c>
      <c r="D1483" t="s">
        <v>7022</v>
      </c>
      <c r="E1483" t="s">
        <v>18</v>
      </c>
      <c r="F1483" t="s">
        <v>19</v>
      </c>
      <c r="G1483" t="s">
        <v>670</v>
      </c>
      <c r="H1483" t="s">
        <v>95</v>
      </c>
      <c r="I1483">
        <v>78207</v>
      </c>
      <c r="J1483" t="s">
        <v>96</v>
      </c>
      <c r="K1483" t="s">
        <v>2559</v>
      </c>
      <c r="L1483" t="s">
        <v>62</v>
      </c>
      <c r="M1483" t="s">
        <v>152</v>
      </c>
      <c r="N1483" t="s">
        <v>2560</v>
      </c>
      <c r="O1483">
        <v>383.952</v>
      </c>
    </row>
    <row r="1484" spans="1:15" x14ac:dyDescent="0.45">
      <c r="A1484" t="s">
        <v>7796</v>
      </c>
      <c r="B1484" s="1">
        <v>42467</v>
      </c>
      <c r="C1484" t="s">
        <v>7021</v>
      </c>
      <c r="D1484" t="s">
        <v>7022</v>
      </c>
      <c r="E1484" t="s">
        <v>18</v>
      </c>
      <c r="F1484" t="s">
        <v>19</v>
      </c>
      <c r="G1484" t="s">
        <v>670</v>
      </c>
      <c r="H1484" t="s">
        <v>95</v>
      </c>
      <c r="I1484">
        <v>78207</v>
      </c>
      <c r="J1484" t="s">
        <v>96</v>
      </c>
      <c r="K1484" t="s">
        <v>5609</v>
      </c>
      <c r="L1484" t="s">
        <v>38</v>
      </c>
      <c r="M1484" t="s">
        <v>69</v>
      </c>
      <c r="N1484" t="s">
        <v>5610</v>
      </c>
      <c r="O1484">
        <v>463.24799999999999</v>
      </c>
    </row>
    <row r="1485" spans="1:15" x14ac:dyDescent="0.45">
      <c r="A1485" t="s">
        <v>7787</v>
      </c>
      <c r="B1485" s="1">
        <v>42731</v>
      </c>
      <c r="C1485" t="s">
        <v>6269</v>
      </c>
      <c r="D1485" t="s">
        <v>6270</v>
      </c>
      <c r="E1485" t="s">
        <v>18</v>
      </c>
      <c r="F1485" t="s">
        <v>19</v>
      </c>
      <c r="G1485" t="s">
        <v>6203</v>
      </c>
      <c r="H1485" t="s">
        <v>105</v>
      </c>
      <c r="I1485">
        <v>54703</v>
      </c>
      <c r="J1485" t="s">
        <v>96</v>
      </c>
      <c r="K1485" t="s">
        <v>4774</v>
      </c>
      <c r="L1485" t="s">
        <v>62</v>
      </c>
      <c r="M1485" t="s">
        <v>63</v>
      </c>
      <c r="N1485" t="s">
        <v>4775</v>
      </c>
      <c r="O1485">
        <v>239.9</v>
      </c>
    </row>
    <row r="1486" spans="1:15" x14ac:dyDescent="0.45">
      <c r="A1486" t="s">
        <v>7787</v>
      </c>
      <c r="B1486" s="1">
        <v>42731</v>
      </c>
      <c r="C1486" t="s">
        <v>6269</v>
      </c>
      <c r="D1486" t="s">
        <v>6270</v>
      </c>
      <c r="E1486" t="s">
        <v>18</v>
      </c>
      <c r="F1486" t="s">
        <v>19</v>
      </c>
      <c r="G1486" t="s">
        <v>6203</v>
      </c>
      <c r="H1486" t="s">
        <v>105</v>
      </c>
      <c r="I1486">
        <v>54703</v>
      </c>
      <c r="J1486" t="s">
        <v>96</v>
      </c>
      <c r="K1486" t="s">
        <v>7672</v>
      </c>
      <c r="L1486" t="s">
        <v>38</v>
      </c>
      <c r="M1486" t="s">
        <v>81</v>
      </c>
      <c r="N1486" t="s">
        <v>7673</v>
      </c>
      <c r="O1486">
        <v>195.64</v>
      </c>
    </row>
    <row r="1487" spans="1:15" x14ac:dyDescent="0.45">
      <c r="A1487" t="s">
        <v>7770</v>
      </c>
      <c r="B1487" s="1">
        <v>43128</v>
      </c>
      <c r="C1487" t="s">
        <v>6170</v>
      </c>
      <c r="D1487" t="s">
        <v>6171</v>
      </c>
      <c r="E1487" t="s">
        <v>18</v>
      </c>
      <c r="F1487" t="s">
        <v>19</v>
      </c>
      <c r="G1487" t="s">
        <v>7243</v>
      </c>
      <c r="H1487" t="s">
        <v>4528</v>
      </c>
      <c r="I1487">
        <v>67212</v>
      </c>
      <c r="J1487" t="s">
        <v>96</v>
      </c>
      <c r="K1487" t="s">
        <v>3776</v>
      </c>
      <c r="L1487" t="s">
        <v>38</v>
      </c>
      <c r="M1487" t="s">
        <v>81</v>
      </c>
      <c r="N1487" t="s">
        <v>3777</v>
      </c>
      <c r="O1487">
        <v>279.89999999999998</v>
      </c>
    </row>
    <row r="1488" spans="1:15" x14ac:dyDescent="0.45">
      <c r="A1488" t="s">
        <v>7767</v>
      </c>
      <c r="B1488" s="1">
        <v>42315</v>
      </c>
      <c r="C1488" t="s">
        <v>509</v>
      </c>
      <c r="D1488" t="s">
        <v>510</v>
      </c>
      <c r="E1488" t="s">
        <v>18</v>
      </c>
      <c r="F1488" t="s">
        <v>19</v>
      </c>
      <c r="G1488" t="s">
        <v>175</v>
      </c>
      <c r="H1488" t="s">
        <v>95</v>
      </c>
      <c r="I1488">
        <v>77070</v>
      </c>
      <c r="J1488" t="s">
        <v>96</v>
      </c>
      <c r="K1488" t="s">
        <v>1993</v>
      </c>
      <c r="L1488" t="s">
        <v>38</v>
      </c>
      <c r="M1488" t="s">
        <v>569</v>
      </c>
      <c r="N1488" t="s">
        <v>1994</v>
      </c>
      <c r="O1488">
        <v>40.712000000000003</v>
      </c>
    </row>
    <row r="1489" spans="1:15" x14ac:dyDescent="0.45">
      <c r="A1489" t="s">
        <v>7767</v>
      </c>
      <c r="B1489" s="1">
        <v>42315</v>
      </c>
      <c r="C1489" t="s">
        <v>509</v>
      </c>
      <c r="D1489" t="s">
        <v>510</v>
      </c>
      <c r="E1489" t="s">
        <v>18</v>
      </c>
      <c r="F1489" t="s">
        <v>19</v>
      </c>
      <c r="G1489" t="s">
        <v>175</v>
      </c>
      <c r="H1489" t="s">
        <v>95</v>
      </c>
      <c r="I1489">
        <v>77070</v>
      </c>
      <c r="J1489" t="s">
        <v>96</v>
      </c>
      <c r="K1489" t="s">
        <v>7768</v>
      </c>
      <c r="L1489" t="s">
        <v>38</v>
      </c>
      <c r="M1489" t="s">
        <v>66</v>
      </c>
      <c r="N1489" t="s">
        <v>7769</v>
      </c>
      <c r="O1489">
        <v>1.476</v>
      </c>
    </row>
    <row r="1490" spans="1:15" x14ac:dyDescent="0.45">
      <c r="A1490" t="s">
        <v>7767</v>
      </c>
      <c r="B1490" s="1">
        <v>42315</v>
      </c>
      <c r="C1490" t="s">
        <v>509</v>
      </c>
      <c r="D1490" t="s">
        <v>510</v>
      </c>
      <c r="E1490" t="s">
        <v>18</v>
      </c>
      <c r="F1490" t="s">
        <v>19</v>
      </c>
      <c r="G1490" t="s">
        <v>175</v>
      </c>
      <c r="H1490" t="s">
        <v>95</v>
      </c>
      <c r="I1490">
        <v>77070</v>
      </c>
      <c r="J1490" t="s">
        <v>96</v>
      </c>
      <c r="K1490" t="s">
        <v>5910</v>
      </c>
      <c r="L1490" t="s">
        <v>24</v>
      </c>
      <c r="M1490" t="s">
        <v>28</v>
      </c>
      <c r="N1490" t="s">
        <v>5911</v>
      </c>
      <c r="O1490">
        <v>683.14400000000001</v>
      </c>
    </row>
    <row r="1491" spans="1:15" x14ac:dyDescent="0.45">
      <c r="A1491" t="s">
        <v>7762</v>
      </c>
      <c r="B1491" s="1">
        <v>43427</v>
      </c>
      <c r="C1491" t="s">
        <v>1728</v>
      </c>
      <c r="D1491" t="s">
        <v>1729</v>
      </c>
      <c r="E1491" t="s">
        <v>18</v>
      </c>
      <c r="F1491" t="s">
        <v>19</v>
      </c>
      <c r="G1491" t="s">
        <v>293</v>
      </c>
      <c r="H1491" t="s">
        <v>201</v>
      </c>
      <c r="I1491">
        <v>60610</v>
      </c>
      <c r="J1491" t="s">
        <v>96</v>
      </c>
      <c r="K1491" t="s">
        <v>3396</v>
      </c>
      <c r="L1491" t="s">
        <v>62</v>
      </c>
      <c r="M1491" t="s">
        <v>63</v>
      </c>
      <c r="N1491" t="s">
        <v>3397</v>
      </c>
      <c r="O1491">
        <v>222.38399999999999</v>
      </c>
    </row>
    <row r="1492" spans="1:15" x14ac:dyDescent="0.45">
      <c r="A1492" t="s">
        <v>7762</v>
      </c>
      <c r="B1492" s="1">
        <v>43427</v>
      </c>
      <c r="C1492" t="s">
        <v>1728</v>
      </c>
      <c r="D1492" t="s">
        <v>1729</v>
      </c>
      <c r="E1492" t="s">
        <v>18</v>
      </c>
      <c r="F1492" t="s">
        <v>19</v>
      </c>
      <c r="G1492" t="s">
        <v>293</v>
      </c>
      <c r="H1492" t="s">
        <v>201</v>
      </c>
      <c r="I1492">
        <v>60610</v>
      </c>
      <c r="J1492" t="s">
        <v>96</v>
      </c>
      <c r="K1492" t="s">
        <v>2914</v>
      </c>
      <c r="L1492" t="s">
        <v>38</v>
      </c>
      <c r="M1492" t="s">
        <v>39</v>
      </c>
      <c r="N1492" t="s">
        <v>2915</v>
      </c>
      <c r="O1492">
        <v>11.52</v>
      </c>
    </row>
    <row r="1493" spans="1:15" x14ac:dyDescent="0.45">
      <c r="A1493" t="s">
        <v>7762</v>
      </c>
      <c r="B1493" s="1">
        <v>43427</v>
      </c>
      <c r="C1493" t="s">
        <v>1728</v>
      </c>
      <c r="D1493" t="s">
        <v>1729</v>
      </c>
      <c r="E1493" t="s">
        <v>18</v>
      </c>
      <c r="F1493" t="s">
        <v>19</v>
      </c>
      <c r="G1493" t="s">
        <v>293</v>
      </c>
      <c r="H1493" t="s">
        <v>201</v>
      </c>
      <c r="I1493">
        <v>60610</v>
      </c>
      <c r="J1493" t="s">
        <v>96</v>
      </c>
      <c r="K1493" t="s">
        <v>5651</v>
      </c>
      <c r="L1493" t="s">
        <v>24</v>
      </c>
      <c r="M1493" t="s">
        <v>56</v>
      </c>
      <c r="N1493" t="s">
        <v>5652</v>
      </c>
      <c r="O1493">
        <v>6.4640000000000004</v>
      </c>
    </row>
    <row r="1494" spans="1:15" x14ac:dyDescent="0.45">
      <c r="A1494" t="s">
        <v>7753</v>
      </c>
      <c r="B1494" s="1">
        <v>42438</v>
      </c>
      <c r="C1494" t="s">
        <v>3091</v>
      </c>
      <c r="D1494" t="s">
        <v>3092</v>
      </c>
      <c r="E1494" t="s">
        <v>33</v>
      </c>
      <c r="F1494" t="s">
        <v>19</v>
      </c>
      <c r="G1494" t="s">
        <v>670</v>
      </c>
      <c r="H1494" t="s">
        <v>95</v>
      </c>
      <c r="I1494">
        <v>78207</v>
      </c>
      <c r="J1494" t="s">
        <v>96</v>
      </c>
      <c r="K1494" t="s">
        <v>4759</v>
      </c>
      <c r="L1494" t="s">
        <v>62</v>
      </c>
      <c r="M1494" t="s">
        <v>63</v>
      </c>
      <c r="N1494" t="s">
        <v>4760</v>
      </c>
      <c r="O1494">
        <v>359.88</v>
      </c>
    </row>
    <row r="1495" spans="1:15" x14ac:dyDescent="0.45">
      <c r="A1495" t="s">
        <v>7753</v>
      </c>
      <c r="B1495" s="1">
        <v>42438</v>
      </c>
      <c r="C1495" t="s">
        <v>3091</v>
      </c>
      <c r="D1495" t="s">
        <v>3092</v>
      </c>
      <c r="E1495" t="s">
        <v>33</v>
      </c>
      <c r="F1495" t="s">
        <v>19</v>
      </c>
      <c r="G1495" t="s">
        <v>670</v>
      </c>
      <c r="H1495" t="s">
        <v>95</v>
      </c>
      <c r="I1495">
        <v>78207</v>
      </c>
      <c r="J1495" t="s">
        <v>96</v>
      </c>
      <c r="K1495" t="s">
        <v>2811</v>
      </c>
      <c r="L1495" t="s">
        <v>62</v>
      </c>
      <c r="M1495" t="s">
        <v>152</v>
      </c>
      <c r="N1495" t="s">
        <v>2812</v>
      </c>
      <c r="O1495">
        <v>113.52</v>
      </c>
    </row>
    <row r="1496" spans="1:15" x14ac:dyDescent="0.45">
      <c r="A1496" t="s">
        <v>7745</v>
      </c>
      <c r="B1496" s="1">
        <v>43220</v>
      </c>
      <c r="C1496" t="s">
        <v>6253</v>
      </c>
      <c r="D1496" t="s">
        <v>6254</v>
      </c>
      <c r="E1496" t="s">
        <v>93</v>
      </c>
      <c r="F1496" t="s">
        <v>19</v>
      </c>
      <c r="G1496" t="s">
        <v>7625</v>
      </c>
      <c r="H1496" t="s">
        <v>201</v>
      </c>
      <c r="I1496">
        <v>61832</v>
      </c>
      <c r="J1496" t="s">
        <v>96</v>
      </c>
      <c r="K1496" t="s">
        <v>2253</v>
      </c>
      <c r="L1496" t="s">
        <v>38</v>
      </c>
      <c r="M1496" t="s">
        <v>66</v>
      </c>
      <c r="N1496" t="s">
        <v>2254</v>
      </c>
      <c r="O1496">
        <v>43.372</v>
      </c>
    </row>
    <row r="1497" spans="1:15" x14ac:dyDescent="0.4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4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4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45">
      <c r="A1500" t="s">
        <v>7738</v>
      </c>
      <c r="B1500" s="1">
        <v>42716</v>
      </c>
      <c r="C1500" t="s">
        <v>856</v>
      </c>
      <c r="D1500" t="s">
        <v>857</v>
      </c>
      <c r="E1500" t="s">
        <v>18</v>
      </c>
      <c r="F1500" t="s">
        <v>19</v>
      </c>
      <c r="G1500" t="s">
        <v>1230</v>
      </c>
      <c r="H1500" t="s">
        <v>95</v>
      </c>
      <c r="I1500">
        <v>78745</v>
      </c>
      <c r="J1500" t="s">
        <v>96</v>
      </c>
      <c r="K1500" t="s">
        <v>7739</v>
      </c>
      <c r="L1500" t="s">
        <v>62</v>
      </c>
      <c r="M1500" t="s">
        <v>152</v>
      </c>
      <c r="N1500" t="s">
        <v>7740</v>
      </c>
      <c r="O1500">
        <v>22.367999999999999</v>
      </c>
    </row>
    <row r="1501" spans="1:15" x14ac:dyDescent="0.4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4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4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45">
      <c r="A1504" t="s">
        <v>7732</v>
      </c>
      <c r="B1504" s="1">
        <v>43164</v>
      </c>
      <c r="C1504" t="s">
        <v>1280</v>
      </c>
      <c r="D1504" t="s">
        <v>1281</v>
      </c>
      <c r="E1504" t="s">
        <v>18</v>
      </c>
      <c r="F1504" t="s">
        <v>19</v>
      </c>
      <c r="G1504" t="s">
        <v>379</v>
      </c>
      <c r="H1504" t="s">
        <v>219</v>
      </c>
      <c r="I1504">
        <v>55901</v>
      </c>
      <c r="J1504" t="s">
        <v>96</v>
      </c>
      <c r="K1504" t="s">
        <v>3122</v>
      </c>
      <c r="L1504" t="s">
        <v>38</v>
      </c>
      <c r="M1504" t="s">
        <v>66</v>
      </c>
      <c r="N1504" t="s">
        <v>3123</v>
      </c>
      <c r="O1504">
        <v>18.690000000000001</v>
      </c>
    </row>
    <row r="1505" spans="1:15" x14ac:dyDescent="0.45">
      <c r="A1505" t="s">
        <v>7732</v>
      </c>
      <c r="B1505" s="1">
        <v>43164</v>
      </c>
      <c r="C1505" t="s">
        <v>1280</v>
      </c>
      <c r="D1505" t="s">
        <v>1281</v>
      </c>
      <c r="E1505" t="s">
        <v>18</v>
      </c>
      <c r="F1505" t="s">
        <v>19</v>
      </c>
      <c r="G1505" t="s">
        <v>379</v>
      </c>
      <c r="H1505" t="s">
        <v>219</v>
      </c>
      <c r="I1505">
        <v>55901</v>
      </c>
      <c r="J1505" t="s">
        <v>96</v>
      </c>
      <c r="K1505" t="s">
        <v>2591</v>
      </c>
      <c r="L1505" t="s">
        <v>38</v>
      </c>
      <c r="M1505" t="s">
        <v>66</v>
      </c>
      <c r="N1505" t="s">
        <v>2592</v>
      </c>
      <c r="O1505">
        <v>127.96</v>
      </c>
    </row>
    <row r="1506" spans="1:15" x14ac:dyDescent="0.45">
      <c r="A1506" t="s">
        <v>7732</v>
      </c>
      <c r="B1506" s="1">
        <v>43164</v>
      </c>
      <c r="C1506" t="s">
        <v>1280</v>
      </c>
      <c r="D1506" t="s">
        <v>1281</v>
      </c>
      <c r="E1506" t="s">
        <v>18</v>
      </c>
      <c r="F1506" t="s">
        <v>19</v>
      </c>
      <c r="G1506" t="s">
        <v>379</v>
      </c>
      <c r="H1506" t="s">
        <v>219</v>
      </c>
      <c r="I1506">
        <v>55901</v>
      </c>
      <c r="J1506" t="s">
        <v>96</v>
      </c>
      <c r="K1506" t="s">
        <v>4493</v>
      </c>
      <c r="L1506" t="s">
        <v>38</v>
      </c>
      <c r="M1506" t="s">
        <v>50</v>
      </c>
      <c r="N1506" t="s">
        <v>4494</v>
      </c>
      <c r="O1506">
        <v>221.16</v>
      </c>
    </row>
    <row r="1507" spans="1:15" x14ac:dyDescent="0.45">
      <c r="A1507" t="s">
        <v>7732</v>
      </c>
      <c r="B1507" s="1">
        <v>43164</v>
      </c>
      <c r="C1507" t="s">
        <v>1280</v>
      </c>
      <c r="D1507" t="s">
        <v>1281</v>
      </c>
      <c r="E1507" t="s">
        <v>18</v>
      </c>
      <c r="F1507" t="s">
        <v>19</v>
      </c>
      <c r="G1507" t="s">
        <v>379</v>
      </c>
      <c r="H1507" t="s">
        <v>219</v>
      </c>
      <c r="I1507">
        <v>55901</v>
      </c>
      <c r="J1507" t="s">
        <v>96</v>
      </c>
      <c r="K1507" t="s">
        <v>5964</v>
      </c>
      <c r="L1507" t="s">
        <v>38</v>
      </c>
      <c r="M1507" t="s">
        <v>259</v>
      </c>
      <c r="N1507" t="s">
        <v>5965</v>
      </c>
      <c r="O1507">
        <v>7.9</v>
      </c>
    </row>
    <row r="1508" spans="1:15" x14ac:dyDescent="0.45">
      <c r="A1508" t="s">
        <v>7724</v>
      </c>
      <c r="B1508" s="1">
        <v>42934</v>
      </c>
      <c r="C1508" t="s">
        <v>5314</v>
      </c>
      <c r="D1508" t="s">
        <v>5315</v>
      </c>
      <c r="E1508" t="s">
        <v>18</v>
      </c>
      <c r="F1508" t="s">
        <v>19</v>
      </c>
      <c r="G1508" t="s">
        <v>807</v>
      </c>
      <c r="H1508" t="s">
        <v>95</v>
      </c>
      <c r="I1508">
        <v>75217</v>
      </c>
      <c r="J1508" t="s">
        <v>96</v>
      </c>
      <c r="K1508" t="s">
        <v>7725</v>
      </c>
      <c r="L1508" t="s">
        <v>62</v>
      </c>
      <c r="M1508" t="s">
        <v>152</v>
      </c>
      <c r="N1508" t="s">
        <v>7726</v>
      </c>
      <c r="O1508">
        <v>15.576000000000001</v>
      </c>
    </row>
    <row r="1509" spans="1:15" x14ac:dyDescent="0.45">
      <c r="A1509" t="s">
        <v>7715</v>
      </c>
      <c r="B1509" s="1">
        <v>42162</v>
      </c>
      <c r="C1509" t="s">
        <v>7716</v>
      </c>
      <c r="D1509" t="s">
        <v>7717</v>
      </c>
      <c r="E1509" t="s">
        <v>18</v>
      </c>
      <c r="F1509" t="s">
        <v>19</v>
      </c>
      <c r="G1509" t="s">
        <v>446</v>
      </c>
      <c r="H1509" t="s">
        <v>201</v>
      </c>
      <c r="I1509">
        <v>60505</v>
      </c>
      <c r="J1509" t="s">
        <v>96</v>
      </c>
      <c r="K1509" t="s">
        <v>1430</v>
      </c>
      <c r="L1509" t="s">
        <v>24</v>
      </c>
      <c r="M1509" t="s">
        <v>47</v>
      </c>
      <c r="N1509" t="s">
        <v>1431</v>
      </c>
      <c r="O1509">
        <v>268.935</v>
      </c>
    </row>
    <row r="1510" spans="1:15" x14ac:dyDescent="0.4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45">
      <c r="A1511" t="s">
        <v>7706</v>
      </c>
      <c r="B1511" s="1">
        <v>42354</v>
      </c>
      <c r="C1511" t="s">
        <v>6939</v>
      </c>
      <c r="D1511" t="s">
        <v>6940</v>
      </c>
      <c r="E1511" t="s">
        <v>18</v>
      </c>
      <c r="F1511" t="s">
        <v>19</v>
      </c>
      <c r="G1511" t="s">
        <v>1675</v>
      </c>
      <c r="H1511" t="s">
        <v>95</v>
      </c>
      <c r="I1511">
        <v>77340</v>
      </c>
      <c r="J1511" t="s">
        <v>96</v>
      </c>
      <c r="K1511" t="s">
        <v>6113</v>
      </c>
      <c r="L1511" t="s">
        <v>24</v>
      </c>
      <c r="M1511" t="s">
        <v>56</v>
      </c>
      <c r="N1511" t="s">
        <v>6114</v>
      </c>
      <c r="O1511">
        <v>56.567999999999998</v>
      </c>
    </row>
    <row r="1512" spans="1:15" x14ac:dyDescent="0.45">
      <c r="A1512" t="s">
        <v>7706</v>
      </c>
      <c r="B1512" s="1">
        <v>42354</v>
      </c>
      <c r="C1512" t="s">
        <v>6939</v>
      </c>
      <c r="D1512" t="s">
        <v>6940</v>
      </c>
      <c r="E1512" t="s">
        <v>18</v>
      </c>
      <c r="F1512" t="s">
        <v>19</v>
      </c>
      <c r="G1512" t="s">
        <v>1675</v>
      </c>
      <c r="H1512" t="s">
        <v>95</v>
      </c>
      <c r="I1512">
        <v>77340</v>
      </c>
      <c r="J1512" t="s">
        <v>96</v>
      </c>
      <c r="K1512" t="s">
        <v>3191</v>
      </c>
      <c r="L1512" t="s">
        <v>38</v>
      </c>
      <c r="M1512" t="s">
        <v>81</v>
      </c>
      <c r="N1512" t="s">
        <v>3192</v>
      </c>
      <c r="O1512">
        <v>36.287999999999997</v>
      </c>
    </row>
    <row r="1513" spans="1:15" x14ac:dyDescent="0.45">
      <c r="A1513" t="s">
        <v>7701</v>
      </c>
      <c r="B1513" s="1">
        <v>42910</v>
      </c>
      <c r="C1513" t="s">
        <v>6601</v>
      </c>
      <c r="D1513" t="s">
        <v>6602</v>
      </c>
      <c r="E1513" t="s">
        <v>33</v>
      </c>
      <c r="F1513" t="s">
        <v>19</v>
      </c>
      <c r="G1513" t="s">
        <v>175</v>
      </c>
      <c r="H1513" t="s">
        <v>95</v>
      </c>
      <c r="I1513">
        <v>77095</v>
      </c>
      <c r="J1513" t="s">
        <v>96</v>
      </c>
      <c r="K1513" t="s">
        <v>4435</v>
      </c>
      <c r="L1513" t="s">
        <v>38</v>
      </c>
      <c r="M1513" t="s">
        <v>69</v>
      </c>
      <c r="N1513" t="s">
        <v>4436</v>
      </c>
      <c r="O1513">
        <v>8.7119999999999997</v>
      </c>
    </row>
    <row r="1514" spans="1:15" x14ac:dyDescent="0.4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4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4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45">
      <c r="A1517" t="s">
        <v>7700</v>
      </c>
      <c r="B1517" s="1">
        <v>43231</v>
      </c>
      <c r="C1517" t="s">
        <v>3785</v>
      </c>
      <c r="D1517" t="s">
        <v>3786</v>
      </c>
      <c r="E1517" t="s">
        <v>93</v>
      </c>
      <c r="F1517" t="s">
        <v>19</v>
      </c>
      <c r="G1517" t="s">
        <v>1230</v>
      </c>
      <c r="H1517" t="s">
        <v>95</v>
      </c>
      <c r="I1517">
        <v>78745</v>
      </c>
      <c r="J1517" t="s">
        <v>96</v>
      </c>
      <c r="K1517" t="s">
        <v>1179</v>
      </c>
      <c r="L1517" t="s">
        <v>24</v>
      </c>
      <c r="M1517" t="s">
        <v>56</v>
      </c>
      <c r="N1517" t="s">
        <v>1180</v>
      </c>
      <c r="O1517">
        <v>7.9960000000000004</v>
      </c>
    </row>
    <row r="1518" spans="1:15" x14ac:dyDescent="0.45">
      <c r="A1518" t="s">
        <v>7700</v>
      </c>
      <c r="B1518" s="1">
        <v>43231</v>
      </c>
      <c r="C1518" t="s">
        <v>3785</v>
      </c>
      <c r="D1518" t="s">
        <v>3786</v>
      </c>
      <c r="E1518" t="s">
        <v>93</v>
      </c>
      <c r="F1518" t="s">
        <v>19</v>
      </c>
      <c r="G1518" t="s">
        <v>1230</v>
      </c>
      <c r="H1518" t="s">
        <v>95</v>
      </c>
      <c r="I1518">
        <v>78745</v>
      </c>
      <c r="J1518" t="s">
        <v>96</v>
      </c>
      <c r="K1518" t="s">
        <v>2452</v>
      </c>
      <c r="L1518" t="s">
        <v>38</v>
      </c>
      <c r="M1518" t="s">
        <v>81</v>
      </c>
      <c r="N1518" t="s">
        <v>2453</v>
      </c>
      <c r="O1518">
        <v>6.8479999999999999</v>
      </c>
    </row>
    <row r="1519" spans="1:15" x14ac:dyDescent="0.45">
      <c r="A1519" t="s">
        <v>7700</v>
      </c>
      <c r="B1519" s="1">
        <v>43231</v>
      </c>
      <c r="C1519" t="s">
        <v>3785</v>
      </c>
      <c r="D1519" t="s">
        <v>3786</v>
      </c>
      <c r="E1519" t="s">
        <v>93</v>
      </c>
      <c r="F1519" t="s">
        <v>19</v>
      </c>
      <c r="G1519" t="s">
        <v>1230</v>
      </c>
      <c r="H1519" t="s">
        <v>95</v>
      </c>
      <c r="I1519">
        <v>78745</v>
      </c>
      <c r="J1519" t="s">
        <v>96</v>
      </c>
      <c r="K1519" t="s">
        <v>1001</v>
      </c>
      <c r="L1519" t="s">
        <v>38</v>
      </c>
      <c r="M1519" t="s">
        <v>50</v>
      </c>
      <c r="N1519" t="s">
        <v>1002</v>
      </c>
      <c r="O1519">
        <v>74.415999999999997</v>
      </c>
    </row>
    <row r="1520" spans="1:15" x14ac:dyDescent="0.45">
      <c r="A1520" t="s">
        <v>7700</v>
      </c>
      <c r="B1520" s="1">
        <v>43231</v>
      </c>
      <c r="C1520" t="s">
        <v>3785</v>
      </c>
      <c r="D1520" t="s">
        <v>3786</v>
      </c>
      <c r="E1520" t="s">
        <v>93</v>
      </c>
      <c r="F1520" t="s">
        <v>19</v>
      </c>
      <c r="G1520" t="s">
        <v>1230</v>
      </c>
      <c r="H1520" t="s">
        <v>95</v>
      </c>
      <c r="I1520">
        <v>78745</v>
      </c>
      <c r="J1520" t="s">
        <v>96</v>
      </c>
      <c r="K1520" t="s">
        <v>7094</v>
      </c>
      <c r="L1520" t="s">
        <v>38</v>
      </c>
      <c r="M1520" t="s">
        <v>59</v>
      </c>
      <c r="N1520" t="s">
        <v>7095</v>
      </c>
      <c r="O1520">
        <v>5.2480000000000002</v>
      </c>
    </row>
    <row r="1521" spans="1:15" x14ac:dyDescent="0.45">
      <c r="A1521" t="s">
        <v>7699</v>
      </c>
      <c r="B1521" s="1">
        <v>42721</v>
      </c>
      <c r="C1521" t="s">
        <v>2108</v>
      </c>
      <c r="D1521" t="s">
        <v>2109</v>
      </c>
      <c r="E1521" t="s">
        <v>18</v>
      </c>
      <c r="F1521" t="s">
        <v>19</v>
      </c>
      <c r="G1521" t="s">
        <v>872</v>
      </c>
      <c r="H1521" t="s">
        <v>228</v>
      </c>
      <c r="I1521">
        <v>48205</v>
      </c>
      <c r="J1521" t="s">
        <v>96</v>
      </c>
      <c r="K1521" t="s">
        <v>6113</v>
      </c>
      <c r="L1521" t="s">
        <v>24</v>
      </c>
      <c r="M1521" t="s">
        <v>56</v>
      </c>
      <c r="N1521" t="s">
        <v>6114</v>
      </c>
      <c r="O1521">
        <v>212.13</v>
      </c>
    </row>
    <row r="1522" spans="1:15" x14ac:dyDescent="0.4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45">
      <c r="A1523" t="s">
        <v>7699</v>
      </c>
      <c r="B1523" s="1">
        <v>42721</v>
      </c>
      <c r="C1523" t="s">
        <v>2108</v>
      </c>
      <c r="D1523" t="s">
        <v>2109</v>
      </c>
      <c r="E1523" t="s">
        <v>18</v>
      </c>
      <c r="F1523" t="s">
        <v>19</v>
      </c>
      <c r="G1523" t="s">
        <v>872</v>
      </c>
      <c r="H1523" t="s">
        <v>228</v>
      </c>
      <c r="I1523">
        <v>48205</v>
      </c>
      <c r="J1523" t="s">
        <v>96</v>
      </c>
      <c r="K1523" t="s">
        <v>693</v>
      </c>
      <c r="L1523" t="s">
        <v>24</v>
      </c>
      <c r="M1523" t="s">
        <v>28</v>
      </c>
      <c r="N1523" t="s">
        <v>694</v>
      </c>
      <c r="O1523">
        <v>546.66</v>
      </c>
    </row>
    <row r="1524" spans="1:15" x14ac:dyDescent="0.45">
      <c r="A1524" t="s">
        <v>7699</v>
      </c>
      <c r="B1524" s="1">
        <v>42721</v>
      </c>
      <c r="C1524" t="s">
        <v>2108</v>
      </c>
      <c r="D1524" t="s">
        <v>2109</v>
      </c>
      <c r="E1524" t="s">
        <v>18</v>
      </c>
      <c r="F1524" t="s">
        <v>19</v>
      </c>
      <c r="G1524" t="s">
        <v>872</v>
      </c>
      <c r="H1524" t="s">
        <v>228</v>
      </c>
      <c r="I1524">
        <v>48205</v>
      </c>
      <c r="J1524" t="s">
        <v>96</v>
      </c>
      <c r="K1524" t="s">
        <v>6139</v>
      </c>
      <c r="L1524" t="s">
        <v>24</v>
      </c>
      <c r="M1524" t="s">
        <v>28</v>
      </c>
      <c r="N1524" t="s">
        <v>6140</v>
      </c>
      <c r="O1524">
        <v>142.36000000000001</v>
      </c>
    </row>
    <row r="1525" spans="1:15" x14ac:dyDescent="0.45">
      <c r="A1525" t="s">
        <v>7699</v>
      </c>
      <c r="B1525" s="1">
        <v>42721</v>
      </c>
      <c r="C1525" t="s">
        <v>2108</v>
      </c>
      <c r="D1525" t="s">
        <v>2109</v>
      </c>
      <c r="E1525" t="s">
        <v>18</v>
      </c>
      <c r="F1525" t="s">
        <v>19</v>
      </c>
      <c r="G1525" t="s">
        <v>872</v>
      </c>
      <c r="H1525" t="s">
        <v>228</v>
      </c>
      <c r="I1525">
        <v>48205</v>
      </c>
      <c r="J1525" t="s">
        <v>96</v>
      </c>
      <c r="K1525" t="s">
        <v>3619</v>
      </c>
      <c r="L1525" t="s">
        <v>24</v>
      </c>
      <c r="M1525" t="s">
        <v>28</v>
      </c>
      <c r="N1525" t="s">
        <v>3620</v>
      </c>
      <c r="O1525">
        <v>302.94</v>
      </c>
    </row>
    <row r="1526" spans="1:15" x14ac:dyDescent="0.45">
      <c r="A1526" t="s">
        <v>7699</v>
      </c>
      <c r="B1526" s="1">
        <v>42721</v>
      </c>
      <c r="C1526" t="s">
        <v>2108</v>
      </c>
      <c r="D1526" t="s">
        <v>2109</v>
      </c>
      <c r="E1526" t="s">
        <v>18</v>
      </c>
      <c r="F1526" t="s">
        <v>19</v>
      </c>
      <c r="G1526" t="s">
        <v>872</v>
      </c>
      <c r="H1526" t="s">
        <v>228</v>
      </c>
      <c r="I1526">
        <v>48205</v>
      </c>
      <c r="J1526" t="s">
        <v>96</v>
      </c>
      <c r="K1526" t="s">
        <v>3043</v>
      </c>
      <c r="L1526" t="s">
        <v>38</v>
      </c>
      <c r="M1526" t="s">
        <v>66</v>
      </c>
      <c r="N1526" t="s">
        <v>3044</v>
      </c>
      <c r="O1526">
        <v>29.52</v>
      </c>
    </row>
    <row r="1527" spans="1:15" x14ac:dyDescent="0.45">
      <c r="A1527" t="s">
        <v>7694</v>
      </c>
      <c r="B1527" s="1">
        <v>42910</v>
      </c>
      <c r="C1527" t="s">
        <v>2749</v>
      </c>
      <c r="D1527" t="s">
        <v>2750</v>
      </c>
      <c r="E1527" t="s">
        <v>18</v>
      </c>
      <c r="F1527" t="s">
        <v>19</v>
      </c>
      <c r="G1527" t="s">
        <v>1458</v>
      </c>
      <c r="H1527" t="s">
        <v>244</v>
      </c>
      <c r="I1527">
        <v>47374</v>
      </c>
      <c r="J1527" t="s">
        <v>96</v>
      </c>
      <c r="K1527" t="s">
        <v>7695</v>
      </c>
      <c r="L1527" t="s">
        <v>62</v>
      </c>
      <c r="M1527" t="s">
        <v>63</v>
      </c>
      <c r="N1527" t="s">
        <v>7696</v>
      </c>
      <c r="O1527">
        <v>440.91</v>
      </c>
    </row>
    <row r="1528" spans="1:15" x14ac:dyDescent="0.45">
      <c r="A1528" t="s">
        <v>7685</v>
      </c>
      <c r="B1528" s="1">
        <v>42947</v>
      </c>
      <c r="C1528" t="s">
        <v>908</v>
      </c>
      <c r="D1528" t="s">
        <v>909</v>
      </c>
      <c r="E1528" t="s">
        <v>18</v>
      </c>
      <c r="F1528" t="s">
        <v>19</v>
      </c>
      <c r="G1528" t="s">
        <v>872</v>
      </c>
      <c r="H1528" t="s">
        <v>228</v>
      </c>
      <c r="I1528">
        <v>48205</v>
      </c>
      <c r="J1528" t="s">
        <v>96</v>
      </c>
      <c r="K1528" t="s">
        <v>1079</v>
      </c>
      <c r="L1528" t="s">
        <v>24</v>
      </c>
      <c r="M1528" t="s">
        <v>56</v>
      </c>
      <c r="N1528" t="s">
        <v>1080</v>
      </c>
      <c r="O1528">
        <v>272.94</v>
      </c>
    </row>
    <row r="1529" spans="1:15" x14ac:dyDescent="0.45">
      <c r="A1529" t="s">
        <v>7685</v>
      </c>
      <c r="B1529" s="1">
        <v>42947</v>
      </c>
      <c r="C1529" t="s">
        <v>908</v>
      </c>
      <c r="D1529" t="s">
        <v>909</v>
      </c>
      <c r="E1529" t="s">
        <v>18</v>
      </c>
      <c r="F1529" t="s">
        <v>19</v>
      </c>
      <c r="G1529" t="s">
        <v>872</v>
      </c>
      <c r="H1529" t="s">
        <v>228</v>
      </c>
      <c r="I1529">
        <v>48205</v>
      </c>
      <c r="J1529" t="s">
        <v>96</v>
      </c>
      <c r="K1529" t="s">
        <v>5155</v>
      </c>
      <c r="L1529" t="s">
        <v>62</v>
      </c>
      <c r="M1529" t="s">
        <v>63</v>
      </c>
      <c r="N1529" t="s">
        <v>5156</v>
      </c>
      <c r="O1529">
        <v>118.99</v>
      </c>
    </row>
    <row r="1530" spans="1:15" x14ac:dyDescent="0.45">
      <c r="A1530" t="s">
        <v>7685</v>
      </c>
      <c r="B1530" s="1">
        <v>42947</v>
      </c>
      <c r="C1530" t="s">
        <v>908</v>
      </c>
      <c r="D1530" t="s">
        <v>909</v>
      </c>
      <c r="E1530" t="s">
        <v>18</v>
      </c>
      <c r="F1530" t="s">
        <v>19</v>
      </c>
      <c r="G1530" t="s">
        <v>872</v>
      </c>
      <c r="H1530" t="s">
        <v>228</v>
      </c>
      <c r="I1530">
        <v>48205</v>
      </c>
      <c r="J1530" t="s">
        <v>96</v>
      </c>
      <c r="K1530" t="s">
        <v>2169</v>
      </c>
      <c r="L1530" t="s">
        <v>62</v>
      </c>
      <c r="M1530" t="s">
        <v>63</v>
      </c>
      <c r="N1530" t="s">
        <v>2170</v>
      </c>
      <c r="O1530">
        <v>635.96</v>
      </c>
    </row>
    <row r="1531" spans="1:15" x14ac:dyDescent="0.45">
      <c r="A1531" t="s">
        <v>7685</v>
      </c>
      <c r="B1531" s="1">
        <v>42947</v>
      </c>
      <c r="C1531" t="s">
        <v>908</v>
      </c>
      <c r="D1531" t="s">
        <v>909</v>
      </c>
      <c r="E1531" t="s">
        <v>18</v>
      </c>
      <c r="F1531" t="s">
        <v>19</v>
      </c>
      <c r="G1531" t="s">
        <v>872</v>
      </c>
      <c r="H1531" t="s">
        <v>228</v>
      </c>
      <c r="I1531">
        <v>48205</v>
      </c>
      <c r="J1531" t="s">
        <v>96</v>
      </c>
      <c r="K1531" t="s">
        <v>4611</v>
      </c>
      <c r="L1531" t="s">
        <v>38</v>
      </c>
      <c r="M1531" t="s">
        <v>69</v>
      </c>
      <c r="N1531" t="s">
        <v>4612</v>
      </c>
      <c r="O1531">
        <v>283.14</v>
      </c>
    </row>
    <row r="1532" spans="1:15" x14ac:dyDescent="0.45">
      <c r="A1532" t="s">
        <v>7684</v>
      </c>
      <c r="B1532" s="1">
        <v>43226</v>
      </c>
      <c r="C1532" t="s">
        <v>5166</v>
      </c>
      <c r="D1532" t="s">
        <v>5167</v>
      </c>
      <c r="E1532" t="s">
        <v>33</v>
      </c>
      <c r="F1532" t="s">
        <v>19</v>
      </c>
      <c r="G1532" t="s">
        <v>94</v>
      </c>
      <c r="H1532" t="s">
        <v>95</v>
      </c>
      <c r="I1532">
        <v>76106</v>
      </c>
      <c r="J1532" t="s">
        <v>96</v>
      </c>
      <c r="K1532" t="s">
        <v>7501</v>
      </c>
      <c r="L1532" t="s">
        <v>38</v>
      </c>
      <c r="M1532" t="s">
        <v>50</v>
      </c>
      <c r="N1532" t="s">
        <v>7502</v>
      </c>
      <c r="O1532">
        <v>772.68</v>
      </c>
    </row>
    <row r="1533" spans="1:15" x14ac:dyDescent="0.45">
      <c r="A1533" t="s">
        <v>7684</v>
      </c>
      <c r="B1533" s="1">
        <v>43226</v>
      </c>
      <c r="C1533" t="s">
        <v>5166</v>
      </c>
      <c r="D1533" t="s">
        <v>5167</v>
      </c>
      <c r="E1533" t="s">
        <v>33</v>
      </c>
      <c r="F1533" t="s">
        <v>19</v>
      </c>
      <c r="G1533" t="s">
        <v>94</v>
      </c>
      <c r="H1533" t="s">
        <v>95</v>
      </c>
      <c r="I1533">
        <v>76106</v>
      </c>
      <c r="J1533" t="s">
        <v>96</v>
      </c>
      <c r="K1533" t="s">
        <v>1625</v>
      </c>
      <c r="L1533" t="s">
        <v>24</v>
      </c>
      <c r="M1533" t="s">
        <v>25</v>
      </c>
      <c r="N1533" t="s">
        <v>1626</v>
      </c>
      <c r="O1533">
        <v>623.46479999999997</v>
      </c>
    </row>
    <row r="1534" spans="1:15" x14ac:dyDescent="0.45">
      <c r="A1534" t="s">
        <v>7684</v>
      </c>
      <c r="B1534" s="1">
        <v>43226</v>
      </c>
      <c r="C1534" t="s">
        <v>5166</v>
      </c>
      <c r="D1534" t="s">
        <v>5167</v>
      </c>
      <c r="E1534" t="s">
        <v>33</v>
      </c>
      <c r="F1534" t="s">
        <v>19</v>
      </c>
      <c r="G1534" t="s">
        <v>94</v>
      </c>
      <c r="H1534" t="s">
        <v>95</v>
      </c>
      <c r="I1534">
        <v>76106</v>
      </c>
      <c r="J1534" t="s">
        <v>96</v>
      </c>
      <c r="K1534" t="s">
        <v>2150</v>
      </c>
      <c r="L1534" t="s">
        <v>38</v>
      </c>
      <c r="M1534" t="s">
        <v>66</v>
      </c>
      <c r="N1534" t="s">
        <v>2151</v>
      </c>
      <c r="O1534">
        <v>11.06</v>
      </c>
    </row>
    <row r="1535" spans="1:15" x14ac:dyDescent="0.45">
      <c r="A1535" t="s">
        <v>7677</v>
      </c>
      <c r="B1535" s="1">
        <v>42129</v>
      </c>
      <c r="C1535" t="s">
        <v>4614</v>
      </c>
      <c r="D1535" t="s">
        <v>4615</v>
      </c>
      <c r="E1535" t="s">
        <v>33</v>
      </c>
      <c r="F1535" t="s">
        <v>19</v>
      </c>
      <c r="G1535" t="s">
        <v>3706</v>
      </c>
      <c r="H1535" t="s">
        <v>201</v>
      </c>
      <c r="I1535">
        <v>61032</v>
      </c>
      <c r="J1535" t="s">
        <v>96</v>
      </c>
      <c r="K1535" t="s">
        <v>387</v>
      </c>
      <c r="L1535" t="s">
        <v>38</v>
      </c>
      <c r="M1535" t="s">
        <v>50</v>
      </c>
      <c r="N1535" t="s">
        <v>388</v>
      </c>
      <c r="O1535">
        <v>45.247999999999998</v>
      </c>
    </row>
    <row r="1536" spans="1:15" x14ac:dyDescent="0.45">
      <c r="A1536" t="s">
        <v>7650</v>
      </c>
      <c r="B1536" s="1">
        <v>42658</v>
      </c>
      <c r="C1536" t="s">
        <v>2621</v>
      </c>
      <c r="D1536" t="s">
        <v>2622</v>
      </c>
      <c r="E1536" t="s">
        <v>18</v>
      </c>
      <c r="F1536" t="s">
        <v>19</v>
      </c>
      <c r="G1536" t="s">
        <v>6168</v>
      </c>
      <c r="H1536" t="s">
        <v>228</v>
      </c>
      <c r="I1536">
        <v>48858</v>
      </c>
      <c r="J1536" t="s">
        <v>96</v>
      </c>
      <c r="K1536" t="s">
        <v>7651</v>
      </c>
      <c r="L1536" t="s">
        <v>24</v>
      </c>
      <c r="M1536" t="s">
        <v>56</v>
      </c>
      <c r="N1536" t="s">
        <v>7652</v>
      </c>
      <c r="O1536">
        <v>17.14</v>
      </c>
    </row>
    <row r="1537" spans="1:15" x14ac:dyDescent="0.45">
      <c r="A1537" t="s">
        <v>7644</v>
      </c>
      <c r="B1537" s="1">
        <v>42617</v>
      </c>
      <c r="C1537" t="s">
        <v>870</v>
      </c>
      <c r="D1537" t="s">
        <v>871</v>
      </c>
      <c r="E1537" t="s">
        <v>33</v>
      </c>
      <c r="F1537" t="s">
        <v>19</v>
      </c>
      <c r="G1537" t="s">
        <v>175</v>
      </c>
      <c r="H1537" t="s">
        <v>95</v>
      </c>
      <c r="I1537">
        <v>77095</v>
      </c>
      <c r="J1537" t="s">
        <v>96</v>
      </c>
      <c r="K1537" t="s">
        <v>848</v>
      </c>
      <c r="L1537" t="s">
        <v>62</v>
      </c>
      <c r="M1537" t="s">
        <v>152</v>
      </c>
      <c r="N1537" t="s">
        <v>849</v>
      </c>
      <c r="O1537">
        <v>134.376</v>
      </c>
    </row>
    <row r="1538" spans="1:15" x14ac:dyDescent="0.45">
      <c r="A1538" t="s">
        <v>7643</v>
      </c>
      <c r="B1538" s="1">
        <v>42983</v>
      </c>
      <c r="C1538" t="s">
        <v>6367</v>
      </c>
      <c r="D1538" t="s">
        <v>6368</v>
      </c>
      <c r="E1538" t="s">
        <v>93</v>
      </c>
      <c r="F1538" t="s">
        <v>19</v>
      </c>
      <c r="G1538" t="s">
        <v>175</v>
      </c>
      <c r="H1538" t="s">
        <v>95</v>
      </c>
      <c r="I1538">
        <v>77070</v>
      </c>
      <c r="J1538" t="s">
        <v>96</v>
      </c>
      <c r="K1538" t="s">
        <v>5964</v>
      </c>
      <c r="L1538" t="s">
        <v>38</v>
      </c>
      <c r="M1538" t="s">
        <v>259</v>
      </c>
      <c r="N1538" t="s">
        <v>5965</v>
      </c>
      <c r="O1538">
        <v>28.44</v>
      </c>
    </row>
    <row r="1539" spans="1:15" x14ac:dyDescent="0.45">
      <c r="A1539" t="s">
        <v>7643</v>
      </c>
      <c r="B1539" s="1">
        <v>42983</v>
      </c>
      <c r="C1539" t="s">
        <v>6367</v>
      </c>
      <c r="D1539" t="s">
        <v>6368</v>
      </c>
      <c r="E1539" t="s">
        <v>93</v>
      </c>
      <c r="F1539" t="s">
        <v>19</v>
      </c>
      <c r="G1539" t="s">
        <v>175</v>
      </c>
      <c r="H1539" t="s">
        <v>95</v>
      </c>
      <c r="I1539">
        <v>77070</v>
      </c>
      <c r="J1539" t="s">
        <v>96</v>
      </c>
      <c r="K1539" t="s">
        <v>2126</v>
      </c>
      <c r="L1539" t="s">
        <v>38</v>
      </c>
      <c r="M1539" t="s">
        <v>69</v>
      </c>
      <c r="N1539" t="s">
        <v>2127</v>
      </c>
      <c r="O1539">
        <v>62.79</v>
      </c>
    </row>
    <row r="1540" spans="1:15" x14ac:dyDescent="0.45">
      <c r="A1540" t="s">
        <v>7634</v>
      </c>
      <c r="B1540" s="1">
        <v>43340</v>
      </c>
      <c r="C1540" t="s">
        <v>3127</v>
      </c>
      <c r="D1540" t="s">
        <v>3128</v>
      </c>
      <c r="E1540" t="s">
        <v>93</v>
      </c>
      <c r="F1540" t="s">
        <v>19</v>
      </c>
      <c r="G1540" t="s">
        <v>2543</v>
      </c>
      <c r="H1540" t="s">
        <v>105</v>
      </c>
      <c r="I1540">
        <v>53209</v>
      </c>
      <c r="J1540" t="s">
        <v>96</v>
      </c>
      <c r="K1540" t="s">
        <v>6725</v>
      </c>
      <c r="L1540" t="s">
        <v>38</v>
      </c>
      <c r="M1540" t="s">
        <v>69</v>
      </c>
      <c r="N1540" t="s">
        <v>6726</v>
      </c>
      <c r="O1540">
        <v>91.6</v>
      </c>
    </row>
    <row r="1541" spans="1:15" x14ac:dyDescent="0.45">
      <c r="A1541" t="s">
        <v>7634</v>
      </c>
      <c r="B1541" s="1">
        <v>43340</v>
      </c>
      <c r="C1541" t="s">
        <v>3127</v>
      </c>
      <c r="D1541" t="s">
        <v>3128</v>
      </c>
      <c r="E1541" t="s">
        <v>93</v>
      </c>
      <c r="F1541" t="s">
        <v>19</v>
      </c>
      <c r="G1541" t="s">
        <v>2543</v>
      </c>
      <c r="H1541" t="s">
        <v>105</v>
      </c>
      <c r="I1541">
        <v>53209</v>
      </c>
      <c r="J1541" t="s">
        <v>96</v>
      </c>
      <c r="K1541" t="s">
        <v>1993</v>
      </c>
      <c r="L1541" t="s">
        <v>38</v>
      </c>
      <c r="M1541" t="s">
        <v>569</v>
      </c>
      <c r="N1541" t="s">
        <v>1994</v>
      </c>
      <c r="O1541">
        <v>21.81</v>
      </c>
    </row>
    <row r="1542" spans="1:15" x14ac:dyDescent="0.45">
      <c r="A1542" t="s">
        <v>7606</v>
      </c>
      <c r="B1542" s="1">
        <v>43081</v>
      </c>
      <c r="C1542" t="s">
        <v>3127</v>
      </c>
      <c r="D1542" t="s">
        <v>3128</v>
      </c>
      <c r="E1542" t="s">
        <v>93</v>
      </c>
      <c r="F1542" t="s">
        <v>19</v>
      </c>
      <c r="G1542" t="s">
        <v>318</v>
      </c>
      <c r="H1542" t="s">
        <v>228</v>
      </c>
      <c r="I1542">
        <v>49201</v>
      </c>
      <c r="J1542" t="s">
        <v>96</v>
      </c>
      <c r="K1542" t="s">
        <v>7607</v>
      </c>
      <c r="L1542" t="s">
        <v>38</v>
      </c>
      <c r="M1542" t="s">
        <v>50</v>
      </c>
      <c r="N1542" t="s">
        <v>7608</v>
      </c>
      <c r="O1542">
        <v>26.86</v>
      </c>
    </row>
    <row r="1543" spans="1:15" x14ac:dyDescent="0.45">
      <c r="A1543" t="s">
        <v>7606</v>
      </c>
      <c r="B1543" s="1">
        <v>43081</v>
      </c>
      <c r="C1543" t="s">
        <v>3127</v>
      </c>
      <c r="D1543" t="s">
        <v>3128</v>
      </c>
      <c r="E1543" t="s">
        <v>93</v>
      </c>
      <c r="F1543" t="s">
        <v>19</v>
      </c>
      <c r="G1543" t="s">
        <v>318</v>
      </c>
      <c r="H1543" t="s">
        <v>228</v>
      </c>
      <c r="I1543">
        <v>49201</v>
      </c>
      <c r="J1543" t="s">
        <v>96</v>
      </c>
      <c r="K1543" t="s">
        <v>1275</v>
      </c>
      <c r="L1543" t="s">
        <v>38</v>
      </c>
      <c r="M1543" t="s">
        <v>59</v>
      </c>
      <c r="N1543" t="s">
        <v>1276</v>
      </c>
      <c r="O1543">
        <v>13.9</v>
      </c>
    </row>
    <row r="1544" spans="1:15" x14ac:dyDescent="0.45">
      <c r="A1544" t="s">
        <v>7606</v>
      </c>
      <c r="B1544" s="1">
        <v>43081</v>
      </c>
      <c r="C1544" t="s">
        <v>3127</v>
      </c>
      <c r="D1544" t="s">
        <v>3128</v>
      </c>
      <c r="E1544" t="s">
        <v>93</v>
      </c>
      <c r="F1544" t="s">
        <v>19</v>
      </c>
      <c r="G1544" t="s">
        <v>318</v>
      </c>
      <c r="H1544" t="s">
        <v>228</v>
      </c>
      <c r="I1544">
        <v>49201</v>
      </c>
      <c r="J1544" t="s">
        <v>96</v>
      </c>
      <c r="K1544" t="s">
        <v>3503</v>
      </c>
      <c r="L1544" t="s">
        <v>24</v>
      </c>
      <c r="M1544" t="s">
        <v>56</v>
      </c>
      <c r="N1544" t="s">
        <v>3504</v>
      </c>
      <c r="O1544">
        <v>33.479999999999997</v>
      </c>
    </row>
    <row r="1545" spans="1:15" x14ac:dyDescent="0.45">
      <c r="A1545" t="s">
        <v>7606</v>
      </c>
      <c r="B1545" s="1">
        <v>43081</v>
      </c>
      <c r="C1545" t="s">
        <v>3127</v>
      </c>
      <c r="D1545" t="s">
        <v>3128</v>
      </c>
      <c r="E1545" t="s">
        <v>93</v>
      </c>
      <c r="F1545" t="s">
        <v>19</v>
      </c>
      <c r="G1545" t="s">
        <v>318</v>
      </c>
      <c r="H1545" t="s">
        <v>228</v>
      </c>
      <c r="I1545">
        <v>49201</v>
      </c>
      <c r="J1545" t="s">
        <v>96</v>
      </c>
      <c r="K1545" t="s">
        <v>2080</v>
      </c>
      <c r="L1545" t="s">
        <v>62</v>
      </c>
      <c r="M1545" t="s">
        <v>63</v>
      </c>
      <c r="N1545" t="s">
        <v>2081</v>
      </c>
      <c r="O1545">
        <v>657.93</v>
      </c>
    </row>
    <row r="1546" spans="1:15" x14ac:dyDescent="0.45">
      <c r="A1546" t="s">
        <v>7604</v>
      </c>
      <c r="B1546" s="1">
        <v>42515</v>
      </c>
      <c r="C1546" t="s">
        <v>1155</v>
      </c>
      <c r="D1546" t="s">
        <v>1156</v>
      </c>
      <c r="E1546" t="s">
        <v>93</v>
      </c>
      <c r="F1546" t="s">
        <v>19</v>
      </c>
      <c r="G1546" t="s">
        <v>7243</v>
      </c>
      <c r="H1546" t="s">
        <v>4528</v>
      </c>
      <c r="I1546">
        <v>67212</v>
      </c>
      <c r="J1546" t="s">
        <v>96</v>
      </c>
      <c r="K1546" t="s">
        <v>4992</v>
      </c>
      <c r="L1546" t="s">
        <v>38</v>
      </c>
      <c r="M1546" t="s">
        <v>66</v>
      </c>
      <c r="N1546" t="s">
        <v>4993</v>
      </c>
      <c r="O1546">
        <v>127.96</v>
      </c>
    </row>
    <row r="1547" spans="1:15" x14ac:dyDescent="0.45">
      <c r="A1547" t="s">
        <v>7604</v>
      </c>
      <c r="B1547" s="1">
        <v>42515</v>
      </c>
      <c r="C1547" t="s">
        <v>1155</v>
      </c>
      <c r="D1547" t="s">
        <v>1156</v>
      </c>
      <c r="E1547" t="s">
        <v>93</v>
      </c>
      <c r="F1547" t="s">
        <v>19</v>
      </c>
      <c r="G1547" t="s">
        <v>7243</v>
      </c>
      <c r="H1547" t="s">
        <v>4528</v>
      </c>
      <c r="I1547">
        <v>67212</v>
      </c>
      <c r="J1547" t="s">
        <v>96</v>
      </c>
      <c r="K1547" t="s">
        <v>7471</v>
      </c>
      <c r="L1547" t="s">
        <v>38</v>
      </c>
      <c r="M1547" t="s">
        <v>59</v>
      </c>
      <c r="N1547" t="s">
        <v>7472</v>
      </c>
      <c r="O1547">
        <v>21.24</v>
      </c>
    </row>
    <row r="1548" spans="1:15" x14ac:dyDescent="0.4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4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4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45">
      <c r="A1551" t="s">
        <v>7602</v>
      </c>
      <c r="B1551" s="1">
        <v>42682</v>
      </c>
      <c r="C1551" t="s">
        <v>4741</v>
      </c>
      <c r="D1551" t="s">
        <v>4742</v>
      </c>
      <c r="E1551" t="s">
        <v>18</v>
      </c>
      <c r="F1551" t="s">
        <v>19</v>
      </c>
      <c r="G1551" t="s">
        <v>175</v>
      </c>
      <c r="H1551" t="s">
        <v>95</v>
      </c>
      <c r="I1551">
        <v>77095</v>
      </c>
      <c r="J1551" t="s">
        <v>96</v>
      </c>
      <c r="K1551" t="s">
        <v>222</v>
      </c>
      <c r="L1551" t="s">
        <v>38</v>
      </c>
      <c r="M1551" t="s">
        <v>66</v>
      </c>
      <c r="N1551" t="s">
        <v>223</v>
      </c>
      <c r="O1551">
        <v>10.476000000000001</v>
      </c>
    </row>
    <row r="1552" spans="1:15" x14ac:dyDescent="0.4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45">
      <c r="A1553" t="s">
        <v>7593</v>
      </c>
      <c r="B1553" s="1">
        <v>42129</v>
      </c>
      <c r="C1553" t="s">
        <v>143</v>
      </c>
      <c r="D1553" t="s">
        <v>144</v>
      </c>
      <c r="E1553" t="s">
        <v>18</v>
      </c>
      <c r="F1553" t="s">
        <v>19</v>
      </c>
      <c r="G1553" t="s">
        <v>670</v>
      </c>
      <c r="H1553" t="s">
        <v>95</v>
      </c>
      <c r="I1553">
        <v>78207</v>
      </c>
      <c r="J1553" t="s">
        <v>96</v>
      </c>
      <c r="K1553" t="s">
        <v>294</v>
      </c>
      <c r="L1553" t="s">
        <v>24</v>
      </c>
      <c r="M1553" t="s">
        <v>28</v>
      </c>
      <c r="N1553" t="s">
        <v>295</v>
      </c>
      <c r="O1553">
        <v>127.869</v>
      </c>
    </row>
    <row r="1554" spans="1:15" x14ac:dyDescent="0.4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45">
      <c r="A1555" t="s">
        <v>7592</v>
      </c>
      <c r="B1555" s="1">
        <v>42369</v>
      </c>
      <c r="C1555" t="s">
        <v>6479</v>
      </c>
      <c r="D1555" t="s">
        <v>6480</v>
      </c>
      <c r="E1555" t="s">
        <v>33</v>
      </c>
      <c r="F1555" t="s">
        <v>19</v>
      </c>
      <c r="G1555" t="s">
        <v>4170</v>
      </c>
      <c r="H1555" t="s">
        <v>95</v>
      </c>
      <c r="I1555">
        <v>79907</v>
      </c>
      <c r="J1555" t="s">
        <v>96</v>
      </c>
      <c r="K1555" t="s">
        <v>6393</v>
      </c>
      <c r="L1555" t="s">
        <v>38</v>
      </c>
      <c r="M1555" t="s">
        <v>164</v>
      </c>
      <c r="N1555" t="s">
        <v>661</v>
      </c>
      <c r="O1555">
        <v>49.567999999999998</v>
      </c>
    </row>
    <row r="1556" spans="1:15" x14ac:dyDescent="0.45">
      <c r="A1556" t="s">
        <v>7588</v>
      </c>
      <c r="B1556" s="1">
        <v>42793</v>
      </c>
      <c r="C1556" t="s">
        <v>4351</v>
      </c>
      <c r="D1556" t="s">
        <v>4352</v>
      </c>
      <c r="E1556" t="s">
        <v>18</v>
      </c>
      <c r="F1556" t="s">
        <v>19</v>
      </c>
      <c r="G1556" t="s">
        <v>7589</v>
      </c>
      <c r="H1556" t="s">
        <v>105</v>
      </c>
      <c r="I1556">
        <v>54601</v>
      </c>
      <c r="J1556" t="s">
        <v>96</v>
      </c>
      <c r="K1556" t="s">
        <v>411</v>
      </c>
      <c r="L1556" t="s">
        <v>38</v>
      </c>
      <c r="M1556" t="s">
        <v>66</v>
      </c>
      <c r="N1556" t="s">
        <v>412</v>
      </c>
      <c r="O1556">
        <v>56.82</v>
      </c>
    </row>
    <row r="1557" spans="1:15" x14ac:dyDescent="0.45">
      <c r="A1557" t="s">
        <v>7582</v>
      </c>
      <c r="B1557" s="1">
        <v>42563</v>
      </c>
      <c r="C1557" t="s">
        <v>1809</v>
      </c>
      <c r="D1557" t="s">
        <v>1810</v>
      </c>
      <c r="E1557" t="s">
        <v>18</v>
      </c>
      <c r="F1557" t="s">
        <v>19</v>
      </c>
      <c r="G1557" t="s">
        <v>293</v>
      </c>
      <c r="H1557" t="s">
        <v>201</v>
      </c>
      <c r="I1557">
        <v>60610</v>
      </c>
      <c r="J1557" t="s">
        <v>96</v>
      </c>
      <c r="K1557" t="s">
        <v>2000</v>
      </c>
      <c r="L1557" t="s">
        <v>62</v>
      </c>
      <c r="M1557" t="s">
        <v>63</v>
      </c>
      <c r="N1557" t="s">
        <v>2001</v>
      </c>
      <c r="O1557">
        <v>659.16800000000001</v>
      </c>
    </row>
    <row r="1558" spans="1:15" x14ac:dyDescent="0.45">
      <c r="A1558" t="s">
        <v>7582</v>
      </c>
      <c r="B1558" s="1">
        <v>42563</v>
      </c>
      <c r="C1558" t="s">
        <v>1809</v>
      </c>
      <c r="D1558" t="s">
        <v>1810</v>
      </c>
      <c r="E1558" t="s">
        <v>18</v>
      </c>
      <c r="F1558" t="s">
        <v>19</v>
      </c>
      <c r="G1558" t="s">
        <v>293</v>
      </c>
      <c r="H1558" t="s">
        <v>201</v>
      </c>
      <c r="I1558">
        <v>60610</v>
      </c>
      <c r="J1558" t="s">
        <v>96</v>
      </c>
      <c r="K1558" t="s">
        <v>1093</v>
      </c>
      <c r="L1558" t="s">
        <v>24</v>
      </c>
      <c r="M1558" t="s">
        <v>56</v>
      </c>
      <c r="N1558" t="s">
        <v>1094</v>
      </c>
      <c r="O1558">
        <v>7.76</v>
      </c>
    </row>
    <row r="1559" spans="1:15" x14ac:dyDescent="0.45">
      <c r="A1559" t="s">
        <v>7582</v>
      </c>
      <c r="B1559" s="1">
        <v>42563</v>
      </c>
      <c r="C1559" t="s">
        <v>1809</v>
      </c>
      <c r="D1559" t="s">
        <v>1810</v>
      </c>
      <c r="E1559" t="s">
        <v>18</v>
      </c>
      <c r="F1559" t="s">
        <v>19</v>
      </c>
      <c r="G1559" t="s">
        <v>293</v>
      </c>
      <c r="H1559" t="s">
        <v>201</v>
      </c>
      <c r="I1559">
        <v>60610</v>
      </c>
      <c r="J1559" t="s">
        <v>96</v>
      </c>
      <c r="K1559" t="s">
        <v>2530</v>
      </c>
      <c r="L1559" t="s">
        <v>38</v>
      </c>
      <c r="M1559" t="s">
        <v>59</v>
      </c>
      <c r="N1559" t="s">
        <v>2531</v>
      </c>
      <c r="O1559">
        <v>6.9119999999999999</v>
      </c>
    </row>
    <row r="1560" spans="1:15" x14ac:dyDescent="0.45">
      <c r="A1560" t="s">
        <v>7582</v>
      </c>
      <c r="B1560" s="1">
        <v>42563</v>
      </c>
      <c r="C1560" t="s">
        <v>1809</v>
      </c>
      <c r="D1560" t="s">
        <v>1810</v>
      </c>
      <c r="E1560" t="s">
        <v>18</v>
      </c>
      <c r="F1560" t="s">
        <v>19</v>
      </c>
      <c r="G1560" t="s">
        <v>293</v>
      </c>
      <c r="H1560" t="s">
        <v>201</v>
      </c>
      <c r="I1560">
        <v>60610</v>
      </c>
      <c r="J1560" t="s">
        <v>96</v>
      </c>
      <c r="K1560" t="s">
        <v>1216</v>
      </c>
      <c r="L1560" t="s">
        <v>38</v>
      </c>
      <c r="M1560" t="s">
        <v>66</v>
      </c>
      <c r="N1560" t="s">
        <v>1217</v>
      </c>
      <c r="O1560">
        <v>1.9279999999999999</v>
      </c>
    </row>
    <row r="1561" spans="1:15" x14ac:dyDescent="0.45">
      <c r="A1561" t="s">
        <v>7582</v>
      </c>
      <c r="B1561" s="1">
        <v>42563</v>
      </c>
      <c r="C1561" t="s">
        <v>1809</v>
      </c>
      <c r="D1561" t="s">
        <v>1810</v>
      </c>
      <c r="E1561" t="s">
        <v>18</v>
      </c>
      <c r="F1561" t="s">
        <v>19</v>
      </c>
      <c r="G1561" t="s">
        <v>293</v>
      </c>
      <c r="H1561" t="s">
        <v>201</v>
      </c>
      <c r="I1561">
        <v>60610</v>
      </c>
      <c r="J1561" t="s">
        <v>96</v>
      </c>
      <c r="K1561" t="s">
        <v>6298</v>
      </c>
      <c r="L1561" t="s">
        <v>62</v>
      </c>
      <c r="M1561" t="s">
        <v>63</v>
      </c>
      <c r="N1561" t="s">
        <v>6299</v>
      </c>
      <c r="O1561">
        <v>537.54399999999998</v>
      </c>
    </row>
    <row r="1562" spans="1:15" x14ac:dyDescent="0.45">
      <c r="A1562" t="s">
        <v>7582</v>
      </c>
      <c r="B1562" s="1">
        <v>42563</v>
      </c>
      <c r="C1562" t="s">
        <v>1809</v>
      </c>
      <c r="D1562" t="s">
        <v>1810</v>
      </c>
      <c r="E1562" t="s">
        <v>18</v>
      </c>
      <c r="F1562" t="s">
        <v>19</v>
      </c>
      <c r="G1562" t="s">
        <v>293</v>
      </c>
      <c r="H1562" t="s">
        <v>201</v>
      </c>
      <c r="I1562">
        <v>60610</v>
      </c>
      <c r="J1562" t="s">
        <v>96</v>
      </c>
      <c r="K1562" t="s">
        <v>3560</v>
      </c>
      <c r="L1562" t="s">
        <v>62</v>
      </c>
      <c r="M1562" t="s">
        <v>63</v>
      </c>
      <c r="N1562" t="s">
        <v>3561</v>
      </c>
      <c r="O1562">
        <v>148.47999999999999</v>
      </c>
    </row>
    <row r="1563" spans="1:15" x14ac:dyDescent="0.45">
      <c r="A1563" t="s">
        <v>7582</v>
      </c>
      <c r="B1563" s="1">
        <v>42563</v>
      </c>
      <c r="C1563" t="s">
        <v>1809</v>
      </c>
      <c r="D1563" t="s">
        <v>1810</v>
      </c>
      <c r="E1563" t="s">
        <v>18</v>
      </c>
      <c r="F1563" t="s">
        <v>19</v>
      </c>
      <c r="G1563" t="s">
        <v>293</v>
      </c>
      <c r="H1563" t="s">
        <v>201</v>
      </c>
      <c r="I1563">
        <v>60610</v>
      </c>
      <c r="J1563" t="s">
        <v>96</v>
      </c>
      <c r="K1563" t="s">
        <v>884</v>
      </c>
      <c r="L1563" t="s">
        <v>24</v>
      </c>
      <c r="M1563" t="s">
        <v>28</v>
      </c>
      <c r="N1563" t="s">
        <v>885</v>
      </c>
      <c r="O1563">
        <v>383.60700000000003</v>
      </c>
    </row>
    <row r="1564" spans="1:15" x14ac:dyDescent="0.45">
      <c r="A1564" t="s">
        <v>7577</v>
      </c>
      <c r="B1564" s="1">
        <v>43189</v>
      </c>
      <c r="C1564" t="s">
        <v>7578</v>
      </c>
      <c r="D1564" t="s">
        <v>7579</v>
      </c>
      <c r="E1564" t="s">
        <v>18</v>
      </c>
      <c r="F1564" t="s">
        <v>19</v>
      </c>
      <c r="G1564" t="s">
        <v>4845</v>
      </c>
      <c r="H1564" t="s">
        <v>640</v>
      </c>
      <c r="I1564">
        <v>73120</v>
      </c>
      <c r="J1564" t="s">
        <v>96</v>
      </c>
      <c r="K1564" t="s">
        <v>7580</v>
      </c>
      <c r="L1564" t="s">
        <v>38</v>
      </c>
      <c r="M1564" t="s">
        <v>164</v>
      </c>
      <c r="N1564" t="s">
        <v>7581</v>
      </c>
      <c r="O1564">
        <v>325.86</v>
      </c>
    </row>
    <row r="1565" spans="1:15" x14ac:dyDescent="0.45">
      <c r="A1565" t="s">
        <v>7576</v>
      </c>
      <c r="B1565" s="1">
        <v>43267</v>
      </c>
      <c r="C1565" t="s">
        <v>1283</v>
      </c>
      <c r="D1565" t="s">
        <v>1284</v>
      </c>
      <c r="E1565" t="s">
        <v>33</v>
      </c>
      <c r="F1565" t="s">
        <v>19</v>
      </c>
      <c r="G1565" t="s">
        <v>293</v>
      </c>
      <c r="H1565" t="s">
        <v>201</v>
      </c>
      <c r="I1565">
        <v>60653</v>
      </c>
      <c r="J1565" t="s">
        <v>96</v>
      </c>
      <c r="K1565" t="s">
        <v>99</v>
      </c>
      <c r="L1565" t="s">
        <v>38</v>
      </c>
      <c r="M1565" t="s">
        <v>66</v>
      </c>
      <c r="N1565" t="s">
        <v>100</v>
      </c>
      <c r="O1565">
        <v>5.9359999999999999</v>
      </c>
    </row>
    <row r="1566" spans="1:15" x14ac:dyDescent="0.45">
      <c r="A1566" t="s">
        <v>7570</v>
      </c>
      <c r="B1566" s="1">
        <v>43053</v>
      </c>
      <c r="C1566" t="s">
        <v>938</v>
      </c>
      <c r="D1566" t="s">
        <v>939</v>
      </c>
      <c r="E1566" t="s">
        <v>18</v>
      </c>
      <c r="F1566" t="s">
        <v>19</v>
      </c>
      <c r="G1566" t="s">
        <v>175</v>
      </c>
      <c r="H1566" t="s">
        <v>95</v>
      </c>
      <c r="I1566">
        <v>77041</v>
      </c>
      <c r="J1566" t="s">
        <v>96</v>
      </c>
      <c r="K1566" t="s">
        <v>4853</v>
      </c>
      <c r="L1566" t="s">
        <v>38</v>
      </c>
      <c r="M1566" t="s">
        <v>66</v>
      </c>
      <c r="N1566" t="s">
        <v>4854</v>
      </c>
      <c r="O1566">
        <v>2.2959999999999998</v>
      </c>
    </row>
    <row r="1567" spans="1:15" x14ac:dyDescent="0.45">
      <c r="A1567" t="s">
        <v>7562</v>
      </c>
      <c r="B1567" s="1">
        <v>42055</v>
      </c>
      <c r="C1567" t="s">
        <v>198</v>
      </c>
      <c r="D1567" t="s">
        <v>199</v>
      </c>
      <c r="E1567" t="s">
        <v>33</v>
      </c>
      <c r="F1567" t="s">
        <v>19</v>
      </c>
      <c r="G1567" t="s">
        <v>1458</v>
      </c>
      <c r="H1567" t="s">
        <v>244</v>
      </c>
      <c r="I1567">
        <v>47374</v>
      </c>
      <c r="J1567" t="s">
        <v>96</v>
      </c>
      <c r="K1567" t="s">
        <v>2063</v>
      </c>
      <c r="L1567" t="s">
        <v>24</v>
      </c>
      <c r="M1567" t="s">
        <v>56</v>
      </c>
      <c r="N1567" t="s">
        <v>2064</v>
      </c>
      <c r="O1567">
        <v>20.32</v>
      </c>
    </row>
    <row r="1568" spans="1:15" x14ac:dyDescent="0.4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4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45">
      <c r="A1570" t="s">
        <v>7562</v>
      </c>
      <c r="B1570" s="1">
        <v>42055</v>
      </c>
      <c r="C1570" t="s">
        <v>198</v>
      </c>
      <c r="D1570" t="s">
        <v>199</v>
      </c>
      <c r="E1570" t="s">
        <v>33</v>
      </c>
      <c r="F1570" t="s">
        <v>19</v>
      </c>
      <c r="G1570" t="s">
        <v>1458</v>
      </c>
      <c r="H1570" t="s">
        <v>244</v>
      </c>
      <c r="I1570">
        <v>47374</v>
      </c>
      <c r="J1570" t="s">
        <v>96</v>
      </c>
      <c r="K1570" t="s">
        <v>4792</v>
      </c>
      <c r="L1570" t="s">
        <v>62</v>
      </c>
      <c r="M1570" t="s">
        <v>152</v>
      </c>
      <c r="N1570" t="s">
        <v>4793</v>
      </c>
      <c r="O1570">
        <v>62.31</v>
      </c>
    </row>
    <row r="1571" spans="1:15" x14ac:dyDescent="0.45">
      <c r="A1571" t="s">
        <v>7554</v>
      </c>
      <c r="B1571" s="1">
        <v>43395</v>
      </c>
      <c r="C1571" t="s">
        <v>291</v>
      </c>
      <c r="D1571" t="s">
        <v>292</v>
      </c>
      <c r="E1571" t="s">
        <v>93</v>
      </c>
      <c r="F1571" t="s">
        <v>19</v>
      </c>
      <c r="G1571" t="s">
        <v>4546</v>
      </c>
      <c r="H1571" t="s">
        <v>640</v>
      </c>
      <c r="I1571">
        <v>74133</v>
      </c>
      <c r="J1571" t="s">
        <v>96</v>
      </c>
      <c r="K1571" t="s">
        <v>6943</v>
      </c>
      <c r="L1571" t="s">
        <v>38</v>
      </c>
      <c r="M1571" t="s">
        <v>59</v>
      </c>
      <c r="N1571" t="s">
        <v>6944</v>
      </c>
      <c r="O1571">
        <v>36.44</v>
      </c>
    </row>
    <row r="1572" spans="1:15" x14ac:dyDescent="0.45">
      <c r="A1572" t="s">
        <v>7551</v>
      </c>
      <c r="B1572" s="1">
        <v>42984</v>
      </c>
      <c r="C1572" t="s">
        <v>6469</v>
      </c>
      <c r="D1572" t="s">
        <v>6470</v>
      </c>
      <c r="E1572" t="s">
        <v>18</v>
      </c>
      <c r="F1572" t="s">
        <v>19</v>
      </c>
      <c r="G1572" t="s">
        <v>175</v>
      </c>
      <c r="H1572" t="s">
        <v>95</v>
      </c>
      <c r="I1572">
        <v>77070</v>
      </c>
      <c r="J1572" t="s">
        <v>96</v>
      </c>
      <c r="K1572" t="s">
        <v>626</v>
      </c>
      <c r="L1572" t="s">
        <v>38</v>
      </c>
      <c r="M1572" t="s">
        <v>50</v>
      </c>
      <c r="N1572" t="s">
        <v>627</v>
      </c>
      <c r="O1572">
        <v>10.784000000000001</v>
      </c>
    </row>
    <row r="1573" spans="1:15" x14ac:dyDescent="0.45">
      <c r="A1573" t="s">
        <v>7549</v>
      </c>
      <c r="B1573" s="1">
        <v>43049</v>
      </c>
      <c r="C1573" t="s">
        <v>3021</v>
      </c>
      <c r="D1573" t="s">
        <v>3022</v>
      </c>
      <c r="E1573" t="s">
        <v>33</v>
      </c>
      <c r="F1573" t="s">
        <v>19</v>
      </c>
      <c r="G1573" t="s">
        <v>308</v>
      </c>
      <c r="H1573" t="s">
        <v>587</v>
      </c>
      <c r="I1573">
        <v>65807</v>
      </c>
      <c r="J1573" t="s">
        <v>96</v>
      </c>
      <c r="K1573" t="s">
        <v>3124</v>
      </c>
      <c r="L1573" t="s">
        <v>38</v>
      </c>
      <c r="M1573" t="s">
        <v>66</v>
      </c>
      <c r="N1573" t="s">
        <v>3125</v>
      </c>
      <c r="O1573">
        <v>81.96</v>
      </c>
    </row>
    <row r="1574" spans="1:15" x14ac:dyDescent="0.45">
      <c r="A1574" t="s">
        <v>7549</v>
      </c>
      <c r="B1574" s="1">
        <v>43049</v>
      </c>
      <c r="C1574" t="s">
        <v>3021</v>
      </c>
      <c r="D1574" t="s">
        <v>3022</v>
      </c>
      <c r="E1574" t="s">
        <v>33</v>
      </c>
      <c r="F1574" t="s">
        <v>19</v>
      </c>
      <c r="G1574" t="s">
        <v>308</v>
      </c>
      <c r="H1574" t="s">
        <v>587</v>
      </c>
      <c r="I1574">
        <v>65807</v>
      </c>
      <c r="J1574" t="s">
        <v>96</v>
      </c>
      <c r="K1574" t="s">
        <v>7089</v>
      </c>
      <c r="L1574" t="s">
        <v>24</v>
      </c>
      <c r="M1574" t="s">
        <v>56</v>
      </c>
      <c r="N1574" t="s">
        <v>7090</v>
      </c>
      <c r="O1574">
        <v>37.299999999999997</v>
      </c>
    </row>
    <row r="1575" spans="1:15" x14ac:dyDescent="0.45">
      <c r="A1575" t="s">
        <v>7542</v>
      </c>
      <c r="B1575" s="1">
        <v>42185</v>
      </c>
      <c r="C1575" t="s">
        <v>834</v>
      </c>
      <c r="D1575" t="s">
        <v>835</v>
      </c>
      <c r="E1575" t="s">
        <v>33</v>
      </c>
      <c r="F1575" t="s">
        <v>19</v>
      </c>
      <c r="G1575" t="s">
        <v>175</v>
      </c>
      <c r="H1575" t="s">
        <v>95</v>
      </c>
      <c r="I1575">
        <v>77095</v>
      </c>
      <c r="J1575" t="s">
        <v>96</v>
      </c>
      <c r="K1575" t="s">
        <v>1782</v>
      </c>
      <c r="L1575" t="s">
        <v>38</v>
      </c>
      <c r="M1575" t="s">
        <v>259</v>
      </c>
      <c r="N1575" t="s">
        <v>553</v>
      </c>
      <c r="O1575">
        <v>21.312000000000001</v>
      </c>
    </row>
    <row r="1576" spans="1:15" x14ac:dyDescent="0.4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4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4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45">
      <c r="A1579" t="s">
        <v>7542</v>
      </c>
      <c r="B1579" s="1">
        <v>42185</v>
      </c>
      <c r="C1579" t="s">
        <v>834</v>
      </c>
      <c r="D1579" t="s">
        <v>835</v>
      </c>
      <c r="E1579" t="s">
        <v>33</v>
      </c>
      <c r="F1579" t="s">
        <v>19</v>
      </c>
      <c r="G1579" t="s">
        <v>175</v>
      </c>
      <c r="H1579" t="s">
        <v>95</v>
      </c>
      <c r="I1579">
        <v>77095</v>
      </c>
      <c r="J1579" t="s">
        <v>96</v>
      </c>
      <c r="K1579" t="s">
        <v>1973</v>
      </c>
      <c r="L1579" t="s">
        <v>38</v>
      </c>
      <c r="M1579" t="s">
        <v>81</v>
      </c>
      <c r="N1579" t="s">
        <v>1974</v>
      </c>
      <c r="O1579">
        <v>25.92</v>
      </c>
    </row>
    <row r="1580" spans="1:15" x14ac:dyDescent="0.45">
      <c r="A1580" t="s">
        <v>7533</v>
      </c>
      <c r="B1580" s="1">
        <v>42618</v>
      </c>
      <c r="C1580" t="s">
        <v>3376</v>
      </c>
      <c r="D1580" t="s">
        <v>3377</v>
      </c>
      <c r="E1580" t="s">
        <v>93</v>
      </c>
      <c r="F1580" t="s">
        <v>19</v>
      </c>
      <c r="G1580" t="s">
        <v>175</v>
      </c>
      <c r="H1580" t="s">
        <v>95</v>
      </c>
      <c r="I1580">
        <v>77036</v>
      </c>
      <c r="J1580" t="s">
        <v>96</v>
      </c>
      <c r="K1580" t="s">
        <v>3856</v>
      </c>
      <c r="L1580" t="s">
        <v>38</v>
      </c>
      <c r="M1580" t="s">
        <v>66</v>
      </c>
      <c r="N1580" t="s">
        <v>3857</v>
      </c>
      <c r="O1580">
        <v>4.47</v>
      </c>
    </row>
    <row r="1581" spans="1:15" x14ac:dyDescent="0.45">
      <c r="A1581" t="s">
        <v>7533</v>
      </c>
      <c r="B1581" s="1">
        <v>42618</v>
      </c>
      <c r="C1581" t="s">
        <v>3376</v>
      </c>
      <c r="D1581" t="s">
        <v>3377</v>
      </c>
      <c r="E1581" t="s">
        <v>93</v>
      </c>
      <c r="F1581" t="s">
        <v>19</v>
      </c>
      <c r="G1581" t="s">
        <v>175</v>
      </c>
      <c r="H1581" t="s">
        <v>95</v>
      </c>
      <c r="I1581">
        <v>77036</v>
      </c>
      <c r="J1581" t="s">
        <v>96</v>
      </c>
      <c r="K1581" t="s">
        <v>6438</v>
      </c>
      <c r="L1581" t="s">
        <v>38</v>
      </c>
      <c r="M1581" t="s">
        <v>569</v>
      </c>
      <c r="N1581" t="s">
        <v>6439</v>
      </c>
      <c r="O1581">
        <v>69.12</v>
      </c>
    </row>
    <row r="1582" spans="1:15" x14ac:dyDescent="0.45">
      <c r="A1582" t="s">
        <v>7533</v>
      </c>
      <c r="B1582" s="1">
        <v>42618</v>
      </c>
      <c r="C1582" t="s">
        <v>3376</v>
      </c>
      <c r="D1582" t="s">
        <v>3377</v>
      </c>
      <c r="E1582" t="s">
        <v>93</v>
      </c>
      <c r="F1582" t="s">
        <v>19</v>
      </c>
      <c r="G1582" t="s">
        <v>175</v>
      </c>
      <c r="H1582" t="s">
        <v>95</v>
      </c>
      <c r="I1582">
        <v>77036</v>
      </c>
      <c r="J1582" t="s">
        <v>96</v>
      </c>
      <c r="K1582" t="s">
        <v>6545</v>
      </c>
      <c r="L1582" t="s">
        <v>38</v>
      </c>
      <c r="M1582" t="s">
        <v>66</v>
      </c>
      <c r="N1582" t="s">
        <v>6546</v>
      </c>
      <c r="O1582">
        <v>16.27</v>
      </c>
    </row>
    <row r="1583" spans="1:15" x14ac:dyDescent="0.45">
      <c r="A1583" t="s">
        <v>7523</v>
      </c>
      <c r="B1583" s="1">
        <v>43395</v>
      </c>
      <c r="C1583" t="s">
        <v>3144</v>
      </c>
      <c r="D1583" t="s">
        <v>3145</v>
      </c>
      <c r="E1583" t="s">
        <v>18</v>
      </c>
      <c r="F1583" t="s">
        <v>19</v>
      </c>
      <c r="G1583" t="s">
        <v>7524</v>
      </c>
      <c r="H1583" t="s">
        <v>640</v>
      </c>
      <c r="I1583">
        <v>73505</v>
      </c>
      <c r="J1583" t="s">
        <v>96</v>
      </c>
      <c r="K1583" t="s">
        <v>875</v>
      </c>
      <c r="L1583" t="s">
        <v>24</v>
      </c>
      <c r="M1583" t="s">
        <v>47</v>
      </c>
      <c r="N1583" t="s">
        <v>876</v>
      </c>
      <c r="O1583">
        <v>248.98</v>
      </c>
    </row>
    <row r="1584" spans="1:15" x14ac:dyDescent="0.45">
      <c r="A1584" t="s">
        <v>7523</v>
      </c>
      <c r="B1584" s="1">
        <v>43395</v>
      </c>
      <c r="C1584" t="s">
        <v>3144</v>
      </c>
      <c r="D1584" t="s">
        <v>3145</v>
      </c>
      <c r="E1584" t="s">
        <v>18</v>
      </c>
      <c r="F1584" t="s">
        <v>19</v>
      </c>
      <c r="G1584" t="s">
        <v>7524</v>
      </c>
      <c r="H1584" t="s">
        <v>640</v>
      </c>
      <c r="I1584">
        <v>73505</v>
      </c>
      <c r="J1584" t="s">
        <v>96</v>
      </c>
      <c r="K1584" t="s">
        <v>7525</v>
      </c>
      <c r="L1584" t="s">
        <v>38</v>
      </c>
      <c r="M1584" t="s">
        <v>50</v>
      </c>
      <c r="N1584" t="s">
        <v>7526</v>
      </c>
      <c r="O1584">
        <v>333.09</v>
      </c>
    </row>
    <row r="1585" spans="1:15" x14ac:dyDescent="0.45">
      <c r="A1585" t="s">
        <v>7505</v>
      </c>
      <c r="B1585" s="1">
        <v>42324</v>
      </c>
      <c r="C1585" t="s">
        <v>2140</v>
      </c>
      <c r="D1585" t="s">
        <v>2141</v>
      </c>
      <c r="E1585" t="s">
        <v>93</v>
      </c>
      <c r="F1585" t="s">
        <v>19</v>
      </c>
      <c r="G1585" t="s">
        <v>528</v>
      </c>
      <c r="H1585" t="s">
        <v>244</v>
      </c>
      <c r="I1585">
        <v>47401</v>
      </c>
      <c r="J1585" t="s">
        <v>96</v>
      </c>
      <c r="K1585" t="s">
        <v>1186</v>
      </c>
      <c r="L1585" t="s">
        <v>38</v>
      </c>
      <c r="M1585" t="s">
        <v>50</v>
      </c>
      <c r="N1585" t="s">
        <v>1187</v>
      </c>
      <c r="O1585">
        <v>169.45</v>
      </c>
    </row>
    <row r="1586" spans="1:15" x14ac:dyDescent="0.45">
      <c r="A1586" t="s">
        <v>7505</v>
      </c>
      <c r="B1586" s="1">
        <v>42324</v>
      </c>
      <c r="C1586" t="s">
        <v>2140</v>
      </c>
      <c r="D1586" t="s">
        <v>2141</v>
      </c>
      <c r="E1586" t="s">
        <v>93</v>
      </c>
      <c r="F1586" t="s">
        <v>19</v>
      </c>
      <c r="G1586" t="s">
        <v>528</v>
      </c>
      <c r="H1586" t="s">
        <v>244</v>
      </c>
      <c r="I1586">
        <v>47401</v>
      </c>
      <c r="J1586" t="s">
        <v>96</v>
      </c>
      <c r="K1586" t="s">
        <v>149</v>
      </c>
      <c r="L1586" t="s">
        <v>38</v>
      </c>
      <c r="M1586" t="s">
        <v>66</v>
      </c>
      <c r="N1586" t="s">
        <v>150</v>
      </c>
      <c r="O1586">
        <v>29.12</v>
      </c>
    </row>
    <row r="1587" spans="1:15" x14ac:dyDescent="0.45">
      <c r="A1587" t="s">
        <v>7505</v>
      </c>
      <c r="B1587" s="1">
        <v>42324</v>
      </c>
      <c r="C1587" t="s">
        <v>2140</v>
      </c>
      <c r="D1587" t="s">
        <v>2141</v>
      </c>
      <c r="E1587" t="s">
        <v>93</v>
      </c>
      <c r="F1587" t="s">
        <v>19</v>
      </c>
      <c r="G1587" t="s">
        <v>528</v>
      </c>
      <c r="H1587" t="s">
        <v>244</v>
      </c>
      <c r="I1587">
        <v>47401</v>
      </c>
      <c r="J1587" t="s">
        <v>96</v>
      </c>
      <c r="K1587" t="s">
        <v>5998</v>
      </c>
      <c r="L1587" t="s">
        <v>38</v>
      </c>
      <c r="M1587" t="s">
        <v>81</v>
      </c>
      <c r="N1587" t="s">
        <v>5999</v>
      </c>
      <c r="O1587">
        <v>31.68</v>
      </c>
    </row>
    <row r="1588" spans="1:15" x14ac:dyDescent="0.45">
      <c r="A1588" t="s">
        <v>7505</v>
      </c>
      <c r="B1588" s="1">
        <v>42324</v>
      </c>
      <c r="C1588" t="s">
        <v>2140</v>
      </c>
      <c r="D1588" t="s">
        <v>2141</v>
      </c>
      <c r="E1588" t="s">
        <v>93</v>
      </c>
      <c r="F1588" t="s">
        <v>19</v>
      </c>
      <c r="G1588" t="s">
        <v>528</v>
      </c>
      <c r="H1588" t="s">
        <v>244</v>
      </c>
      <c r="I1588">
        <v>47401</v>
      </c>
      <c r="J1588" t="s">
        <v>96</v>
      </c>
      <c r="K1588" t="s">
        <v>5578</v>
      </c>
      <c r="L1588" t="s">
        <v>38</v>
      </c>
      <c r="M1588" t="s">
        <v>164</v>
      </c>
      <c r="N1588" t="s">
        <v>5579</v>
      </c>
      <c r="O1588">
        <v>78.349999999999994</v>
      </c>
    </row>
    <row r="1589" spans="1:15" x14ac:dyDescent="0.45">
      <c r="A1589" t="s">
        <v>7500</v>
      </c>
      <c r="B1589" s="1">
        <v>42938</v>
      </c>
      <c r="C1589" t="s">
        <v>5174</v>
      </c>
      <c r="D1589" t="s">
        <v>5175</v>
      </c>
      <c r="E1589" t="s">
        <v>18</v>
      </c>
      <c r="F1589" t="s">
        <v>19</v>
      </c>
      <c r="G1589" t="s">
        <v>227</v>
      </c>
      <c r="H1589" t="s">
        <v>228</v>
      </c>
      <c r="I1589">
        <v>48185</v>
      </c>
      <c r="J1589" t="s">
        <v>96</v>
      </c>
      <c r="K1589" t="s">
        <v>3972</v>
      </c>
      <c r="L1589" t="s">
        <v>38</v>
      </c>
      <c r="M1589" t="s">
        <v>81</v>
      </c>
      <c r="N1589" t="s">
        <v>3973</v>
      </c>
      <c r="O1589">
        <v>32.4</v>
      </c>
    </row>
    <row r="1590" spans="1:15" x14ac:dyDescent="0.45">
      <c r="A1590" t="s">
        <v>7500</v>
      </c>
      <c r="B1590" s="1">
        <v>42938</v>
      </c>
      <c r="C1590" t="s">
        <v>5174</v>
      </c>
      <c r="D1590" t="s">
        <v>5175</v>
      </c>
      <c r="E1590" t="s">
        <v>18</v>
      </c>
      <c r="F1590" t="s">
        <v>19</v>
      </c>
      <c r="G1590" t="s">
        <v>227</v>
      </c>
      <c r="H1590" t="s">
        <v>228</v>
      </c>
      <c r="I1590">
        <v>48185</v>
      </c>
      <c r="J1590" t="s">
        <v>96</v>
      </c>
      <c r="K1590" t="s">
        <v>7503</v>
      </c>
      <c r="L1590" t="s">
        <v>38</v>
      </c>
      <c r="M1590" t="s">
        <v>59</v>
      </c>
      <c r="N1590" t="s">
        <v>7504</v>
      </c>
      <c r="O1590">
        <v>29.2</v>
      </c>
    </row>
    <row r="1591" spans="1:15" x14ac:dyDescent="0.45">
      <c r="A1591" t="s">
        <v>7500</v>
      </c>
      <c r="B1591" s="1">
        <v>42938</v>
      </c>
      <c r="C1591" t="s">
        <v>5174</v>
      </c>
      <c r="D1591" t="s">
        <v>5175</v>
      </c>
      <c r="E1591" t="s">
        <v>18</v>
      </c>
      <c r="F1591" t="s">
        <v>19</v>
      </c>
      <c r="G1591" t="s">
        <v>227</v>
      </c>
      <c r="H1591" t="s">
        <v>228</v>
      </c>
      <c r="I1591">
        <v>48185</v>
      </c>
      <c r="J1591" t="s">
        <v>96</v>
      </c>
      <c r="K1591" t="s">
        <v>7501</v>
      </c>
      <c r="L1591" t="s">
        <v>38</v>
      </c>
      <c r="M1591" t="s">
        <v>50</v>
      </c>
      <c r="N1591" t="s">
        <v>7502</v>
      </c>
      <c r="O1591">
        <v>965.85</v>
      </c>
    </row>
    <row r="1592" spans="1:15" x14ac:dyDescent="0.4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4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45">
      <c r="A1594" t="s">
        <v>7500</v>
      </c>
      <c r="B1594" s="1">
        <v>42938</v>
      </c>
      <c r="C1594" t="s">
        <v>5174</v>
      </c>
      <c r="D1594" t="s">
        <v>5175</v>
      </c>
      <c r="E1594" t="s">
        <v>18</v>
      </c>
      <c r="F1594" t="s">
        <v>19</v>
      </c>
      <c r="G1594" t="s">
        <v>227</v>
      </c>
      <c r="H1594" t="s">
        <v>228</v>
      </c>
      <c r="I1594">
        <v>48185</v>
      </c>
      <c r="J1594" t="s">
        <v>96</v>
      </c>
      <c r="K1594" t="s">
        <v>3872</v>
      </c>
      <c r="L1594" t="s">
        <v>62</v>
      </c>
      <c r="M1594" t="s">
        <v>152</v>
      </c>
      <c r="N1594" t="s">
        <v>3873</v>
      </c>
      <c r="O1594">
        <v>109.95</v>
      </c>
    </row>
    <row r="1595" spans="1:15" x14ac:dyDescent="0.45">
      <c r="A1595" t="s">
        <v>7499</v>
      </c>
      <c r="B1595" s="1">
        <v>43096</v>
      </c>
      <c r="C1595" t="s">
        <v>2999</v>
      </c>
      <c r="D1595" t="s">
        <v>3000</v>
      </c>
      <c r="E1595" t="s">
        <v>18</v>
      </c>
      <c r="F1595" t="s">
        <v>19</v>
      </c>
      <c r="G1595" t="s">
        <v>7382</v>
      </c>
      <c r="H1595" t="s">
        <v>95</v>
      </c>
      <c r="I1595">
        <v>77642</v>
      </c>
      <c r="J1595" t="s">
        <v>96</v>
      </c>
      <c r="K1595" t="s">
        <v>3744</v>
      </c>
      <c r="L1595" t="s">
        <v>38</v>
      </c>
      <c r="M1595" t="s">
        <v>81</v>
      </c>
      <c r="N1595" t="s">
        <v>3745</v>
      </c>
      <c r="O1595">
        <v>23.68</v>
      </c>
    </row>
    <row r="1596" spans="1:15" x14ac:dyDescent="0.4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45">
      <c r="A1597" t="s">
        <v>7499</v>
      </c>
      <c r="B1597" s="1">
        <v>43096</v>
      </c>
      <c r="C1597" t="s">
        <v>2999</v>
      </c>
      <c r="D1597" t="s">
        <v>3000</v>
      </c>
      <c r="E1597" t="s">
        <v>18</v>
      </c>
      <c r="F1597" t="s">
        <v>19</v>
      </c>
      <c r="G1597" t="s">
        <v>7382</v>
      </c>
      <c r="H1597" t="s">
        <v>95</v>
      </c>
      <c r="I1597">
        <v>77642</v>
      </c>
      <c r="J1597" t="s">
        <v>96</v>
      </c>
      <c r="K1597" t="s">
        <v>4783</v>
      </c>
      <c r="L1597" t="s">
        <v>38</v>
      </c>
      <c r="M1597" t="s">
        <v>81</v>
      </c>
      <c r="N1597" t="s">
        <v>4784</v>
      </c>
      <c r="O1597">
        <v>10.368</v>
      </c>
    </row>
    <row r="1598" spans="1:15" x14ac:dyDescent="0.45">
      <c r="A1598" t="s">
        <v>7496</v>
      </c>
      <c r="B1598" s="1">
        <v>42858</v>
      </c>
      <c r="C1598" t="s">
        <v>4850</v>
      </c>
      <c r="D1598" t="s">
        <v>4851</v>
      </c>
      <c r="E1598" t="s">
        <v>18</v>
      </c>
      <c r="F1598" t="s">
        <v>19</v>
      </c>
      <c r="G1598" t="s">
        <v>293</v>
      </c>
      <c r="H1598" t="s">
        <v>201</v>
      </c>
      <c r="I1598">
        <v>60653</v>
      </c>
      <c r="J1598" t="s">
        <v>96</v>
      </c>
      <c r="K1598" t="s">
        <v>5418</v>
      </c>
      <c r="L1598" t="s">
        <v>38</v>
      </c>
      <c r="M1598" t="s">
        <v>69</v>
      </c>
      <c r="N1598" t="s">
        <v>5419</v>
      </c>
      <c r="O1598">
        <v>26.405999999999999</v>
      </c>
    </row>
    <row r="1599" spans="1:15" x14ac:dyDescent="0.4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4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4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4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45">
      <c r="A1603" t="s">
        <v>7496</v>
      </c>
      <c r="B1603" s="1">
        <v>42858</v>
      </c>
      <c r="C1603" t="s">
        <v>4850</v>
      </c>
      <c r="D1603" t="s">
        <v>4851</v>
      </c>
      <c r="E1603" t="s">
        <v>18</v>
      </c>
      <c r="F1603" t="s">
        <v>19</v>
      </c>
      <c r="G1603" t="s">
        <v>293</v>
      </c>
      <c r="H1603" t="s">
        <v>201</v>
      </c>
      <c r="I1603">
        <v>60653</v>
      </c>
      <c r="J1603" t="s">
        <v>96</v>
      </c>
      <c r="K1603" t="s">
        <v>7497</v>
      </c>
      <c r="L1603" t="s">
        <v>38</v>
      </c>
      <c r="M1603" t="s">
        <v>59</v>
      </c>
      <c r="N1603" t="s">
        <v>7498</v>
      </c>
      <c r="O1603">
        <v>27.384</v>
      </c>
    </row>
    <row r="1604" spans="1:15" x14ac:dyDescent="0.45">
      <c r="A1604" t="s">
        <v>7496</v>
      </c>
      <c r="B1604" s="1">
        <v>42858</v>
      </c>
      <c r="C1604" t="s">
        <v>4850</v>
      </c>
      <c r="D1604" t="s">
        <v>4851</v>
      </c>
      <c r="E1604" t="s">
        <v>18</v>
      </c>
      <c r="F1604" t="s">
        <v>19</v>
      </c>
      <c r="G1604" t="s">
        <v>293</v>
      </c>
      <c r="H1604" t="s">
        <v>201</v>
      </c>
      <c r="I1604">
        <v>60653</v>
      </c>
      <c r="J1604" t="s">
        <v>96</v>
      </c>
      <c r="K1604" t="s">
        <v>2466</v>
      </c>
      <c r="L1604" t="s">
        <v>38</v>
      </c>
      <c r="M1604" t="s">
        <v>66</v>
      </c>
      <c r="N1604" t="s">
        <v>2467</v>
      </c>
      <c r="O1604">
        <v>2.1819999999999999</v>
      </c>
    </row>
    <row r="1605" spans="1:15" x14ac:dyDescent="0.45">
      <c r="A1605" t="s">
        <v>7491</v>
      </c>
      <c r="B1605" s="1">
        <v>43180</v>
      </c>
      <c r="C1605" t="s">
        <v>476</v>
      </c>
      <c r="D1605" t="s">
        <v>477</v>
      </c>
      <c r="E1605" t="s">
        <v>18</v>
      </c>
      <c r="F1605" t="s">
        <v>19</v>
      </c>
      <c r="G1605" t="s">
        <v>4546</v>
      </c>
      <c r="H1605" t="s">
        <v>640</v>
      </c>
      <c r="I1605">
        <v>74133</v>
      </c>
      <c r="J1605" t="s">
        <v>96</v>
      </c>
      <c r="K1605" t="s">
        <v>6354</v>
      </c>
      <c r="L1605" t="s">
        <v>24</v>
      </c>
      <c r="M1605" t="s">
        <v>28</v>
      </c>
      <c r="N1605" t="s">
        <v>6355</v>
      </c>
      <c r="O1605">
        <v>1805.88</v>
      </c>
    </row>
    <row r="1606" spans="1:15" x14ac:dyDescent="0.45">
      <c r="A1606" t="s">
        <v>7483</v>
      </c>
      <c r="B1606" s="1">
        <v>42691</v>
      </c>
      <c r="C1606" t="s">
        <v>2885</v>
      </c>
      <c r="D1606" t="s">
        <v>2886</v>
      </c>
      <c r="E1606" t="s">
        <v>18</v>
      </c>
      <c r="F1606" t="s">
        <v>19</v>
      </c>
      <c r="G1606" t="s">
        <v>293</v>
      </c>
      <c r="H1606" t="s">
        <v>201</v>
      </c>
      <c r="I1606">
        <v>60610</v>
      </c>
      <c r="J1606" t="s">
        <v>96</v>
      </c>
      <c r="K1606" t="s">
        <v>2647</v>
      </c>
      <c r="L1606" t="s">
        <v>38</v>
      </c>
      <c r="M1606" t="s">
        <v>569</v>
      </c>
      <c r="N1606" t="s">
        <v>2648</v>
      </c>
      <c r="O1606">
        <v>40.92</v>
      </c>
    </row>
    <row r="1607" spans="1:15" x14ac:dyDescent="0.45">
      <c r="A1607" t="s">
        <v>7480</v>
      </c>
      <c r="B1607" s="1">
        <v>43199</v>
      </c>
      <c r="C1607" t="s">
        <v>908</v>
      </c>
      <c r="D1607" t="s">
        <v>909</v>
      </c>
      <c r="E1607" t="s">
        <v>18</v>
      </c>
      <c r="F1607" t="s">
        <v>19</v>
      </c>
      <c r="G1607" t="s">
        <v>872</v>
      </c>
      <c r="H1607" t="s">
        <v>228</v>
      </c>
      <c r="I1607">
        <v>48205</v>
      </c>
      <c r="J1607" t="s">
        <v>96</v>
      </c>
      <c r="K1607" t="s">
        <v>3832</v>
      </c>
      <c r="L1607" t="s">
        <v>38</v>
      </c>
      <c r="M1607" t="s">
        <v>66</v>
      </c>
      <c r="N1607" t="s">
        <v>3833</v>
      </c>
      <c r="O1607">
        <v>478.24</v>
      </c>
    </row>
    <row r="1608" spans="1:15" x14ac:dyDescent="0.45">
      <c r="A1608" t="s">
        <v>7475</v>
      </c>
      <c r="B1608" s="1">
        <v>43059</v>
      </c>
      <c r="C1608" t="s">
        <v>4609</v>
      </c>
      <c r="D1608" t="s">
        <v>4610</v>
      </c>
      <c r="E1608" t="s">
        <v>33</v>
      </c>
      <c r="F1608" t="s">
        <v>19</v>
      </c>
      <c r="G1608" t="s">
        <v>487</v>
      </c>
      <c r="H1608" t="s">
        <v>244</v>
      </c>
      <c r="I1608">
        <v>47201</v>
      </c>
      <c r="J1608" t="s">
        <v>96</v>
      </c>
      <c r="K1608" t="s">
        <v>786</v>
      </c>
      <c r="L1608" t="s">
        <v>38</v>
      </c>
      <c r="M1608" t="s">
        <v>66</v>
      </c>
      <c r="N1608" t="s">
        <v>787</v>
      </c>
      <c r="O1608">
        <v>4.91</v>
      </c>
    </row>
    <row r="1609" spans="1:15" x14ac:dyDescent="0.45">
      <c r="A1609" t="s">
        <v>7475</v>
      </c>
      <c r="B1609" s="1">
        <v>43059</v>
      </c>
      <c r="C1609" t="s">
        <v>4609</v>
      </c>
      <c r="D1609" t="s">
        <v>4610</v>
      </c>
      <c r="E1609" t="s">
        <v>33</v>
      </c>
      <c r="F1609" t="s">
        <v>19</v>
      </c>
      <c r="G1609" t="s">
        <v>487</v>
      </c>
      <c r="H1609" t="s">
        <v>244</v>
      </c>
      <c r="I1609">
        <v>47201</v>
      </c>
      <c r="J1609" t="s">
        <v>96</v>
      </c>
      <c r="K1609" t="s">
        <v>3817</v>
      </c>
      <c r="L1609" t="s">
        <v>38</v>
      </c>
      <c r="M1609" t="s">
        <v>81</v>
      </c>
      <c r="N1609" t="s">
        <v>3818</v>
      </c>
      <c r="O1609">
        <v>314.55</v>
      </c>
    </row>
    <row r="1610" spans="1:15" x14ac:dyDescent="0.45">
      <c r="A1610" t="s">
        <v>7475</v>
      </c>
      <c r="B1610" s="1">
        <v>43059</v>
      </c>
      <c r="C1610" t="s">
        <v>4609</v>
      </c>
      <c r="D1610" t="s">
        <v>4610</v>
      </c>
      <c r="E1610" t="s">
        <v>33</v>
      </c>
      <c r="F1610" t="s">
        <v>19</v>
      </c>
      <c r="G1610" t="s">
        <v>487</v>
      </c>
      <c r="H1610" t="s">
        <v>244</v>
      </c>
      <c r="I1610">
        <v>47201</v>
      </c>
      <c r="J1610" t="s">
        <v>96</v>
      </c>
      <c r="K1610" t="s">
        <v>2737</v>
      </c>
      <c r="L1610" t="s">
        <v>38</v>
      </c>
      <c r="M1610" t="s">
        <v>81</v>
      </c>
      <c r="N1610" t="s">
        <v>2738</v>
      </c>
      <c r="O1610">
        <v>9.08</v>
      </c>
    </row>
    <row r="1611" spans="1:15" x14ac:dyDescent="0.45">
      <c r="A1611" t="s">
        <v>7465</v>
      </c>
      <c r="B1611" s="1">
        <v>42986</v>
      </c>
      <c r="C1611" t="s">
        <v>126</v>
      </c>
      <c r="D1611" t="s">
        <v>127</v>
      </c>
      <c r="E1611" t="s">
        <v>33</v>
      </c>
      <c r="F1611" t="s">
        <v>19</v>
      </c>
      <c r="G1611" t="s">
        <v>807</v>
      </c>
      <c r="H1611" t="s">
        <v>95</v>
      </c>
      <c r="I1611">
        <v>75081</v>
      </c>
      <c r="J1611" t="s">
        <v>96</v>
      </c>
      <c r="K1611" t="s">
        <v>5033</v>
      </c>
      <c r="L1611" t="s">
        <v>62</v>
      </c>
      <c r="M1611" t="s">
        <v>63</v>
      </c>
      <c r="N1611" t="s">
        <v>5034</v>
      </c>
      <c r="O1611">
        <v>59.96</v>
      </c>
    </row>
    <row r="1612" spans="1:15" x14ac:dyDescent="0.45">
      <c r="A1612" t="s">
        <v>7465</v>
      </c>
      <c r="B1612" s="1">
        <v>42986</v>
      </c>
      <c r="C1612" t="s">
        <v>126</v>
      </c>
      <c r="D1612" t="s">
        <v>127</v>
      </c>
      <c r="E1612" t="s">
        <v>33</v>
      </c>
      <c r="F1612" t="s">
        <v>19</v>
      </c>
      <c r="G1612" t="s">
        <v>807</v>
      </c>
      <c r="H1612" t="s">
        <v>95</v>
      </c>
      <c r="I1612">
        <v>75081</v>
      </c>
      <c r="J1612" t="s">
        <v>96</v>
      </c>
      <c r="K1612" t="s">
        <v>1559</v>
      </c>
      <c r="L1612" t="s">
        <v>38</v>
      </c>
      <c r="M1612" t="s">
        <v>59</v>
      </c>
      <c r="N1612" t="s">
        <v>1560</v>
      </c>
      <c r="O1612">
        <v>70.367999999999995</v>
      </c>
    </row>
    <row r="1613" spans="1:15" x14ac:dyDescent="0.45">
      <c r="A1613" t="s">
        <v>7460</v>
      </c>
      <c r="B1613" s="1">
        <v>42571</v>
      </c>
      <c r="C1613" t="s">
        <v>1322</v>
      </c>
      <c r="D1613" t="s">
        <v>1323</v>
      </c>
      <c r="E1613" t="s">
        <v>18</v>
      </c>
      <c r="F1613" t="s">
        <v>19</v>
      </c>
      <c r="G1613" t="s">
        <v>6089</v>
      </c>
      <c r="H1613" t="s">
        <v>201</v>
      </c>
      <c r="I1613">
        <v>60035</v>
      </c>
      <c r="J1613" t="s">
        <v>96</v>
      </c>
      <c r="K1613" t="s">
        <v>191</v>
      </c>
      <c r="L1613" t="s">
        <v>24</v>
      </c>
      <c r="M1613" t="s">
        <v>25</v>
      </c>
      <c r="N1613" t="s">
        <v>192</v>
      </c>
      <c r="O1613">
        <v>913.43</v>
      </c>
    </row>
    <row r="1614" spans="1:15" x14ac:dyDescent="0.45">
      <c r="A1614" t="s">
        <v>7460</v>
      </c>
      <c r="B1614" s="1">
        <v>42571</v>
      </c>
      <c r="C1614" t="s">
        <v>1322</v>
      </c>
      <c r="D1614" t="s">
        <v>1323</v>
      </c>
      <c r="E1614" t="s">
        <v>18</v>
      </c>
      <c r="F1614" t="s">
        <v>19</v>
      </c>
      <c r="G1614" t="s">
        <v>6089</v>
      </c>
      <c r="H1614" t="s">
        <v>201</v>
      </c>
      <c r="I1614">
        <v>60035</v>
      </c>
      <c r="J1614" t="s">
        <v>96</v>
      </c>
      <c r="K1614" t="s">
        <v>2579</v>
      </c>
      <c r="L1614" t="s">
        <v>62</v>
      </c>
      <c r="M1614" t="s">
        <v>63</v>
      </c>
      <c r="N1614" t="s">
        <v>2580</v>
      </c>
      <c r="O1614">
        <v>153.584</v>
      </c>
    </row>
    <row r="1615" spans="1:15" x14ac:dyDescent="0.45">
      <c r="A1615" t="s">
        <v>7460</v>
      </c>
      <c r="B1615" s="1">
        <v>42571</v>
      </c>
      <c r="C1615" t="s">
        <v>1322</v>
      </c>
      <c r="D1615" t="s">
        <v>1323</v>
      </c>
      <c r="E1615" t="s">
        <v>18</v>
      </c>
      <c r="F1615" t="s">
        <v>19</v>
      </c>
      <c r="G1615" t="s">
        <v>6089</v>
      </c>
      <c r="H1615" t="s">
        <v>201</v>
      </c>
      <c r="I1615">
        <v>60035</v>
      </c>
      <c r="J1615" t="s">
        <v>96</v>
      </c>
      <c r="K1615" t="s">
        <v>7461</v>
      </c>
      <c r="L1615" t="s">
        <v>24</v>
      </c>
      <c r="M1615" t="s">
        <v>25</v>
      </c>
      <c r="N1615" t="s">
        <v>7462</v>
      </c>
      <c r="O1615">
        <v>384.94400000000002</v>
      </c>
    </row>
    <row r="1616" spans="1:15" x14ac:dyDescent="0.45">
      <c r="A1616" t="s">
        <v>7460</v>
      </c>
      <c r="B1616" s="1">
        <v>42571</v>
      </c>
      <c r="C1616" t="s">
        <v>1322</v>
      </c>
      <c r="D1616" t="s">
        <v>1323</v>
      </c>
      <c r="E1616" t="s">
        <v>18</v>
      </c>
      <c r="F1616" t="s">
        <v>19</v>
      </c>
      <c r="G1616" t="s">
        <v>6089</v>
      </c>
      <c r="H1616" t="s">
        <v>201</v>
      </c>
      <c r="I1616">
        <v>60035</v>
      </c>
      <c r="J1616" t="s">
        <v>96</v>
      </c>
      <c r="K1616" t="s">
        <v>2385</v>
      </c>
      <c r="L1616" t="s">
        <v>38</v>
      </c>
      <c r="M1616" t="s">
        <v>66</v>
      </c>
      <c r="N1616" t="s">
        <v>2386</v>
      </c>
      <c r="O1616">
        <v>2.88</v>
      </c>
    </row>
    <row r="1617" spans="1:15" x14ac:dyDescent="0.4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4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4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45">
      <c r="A1620" t="s">
        <v>7451</v>
      </c>
      <c r="B1620" s="1">
        <v>43304</v>
      </c>
      <c r="C1620" t="s">
        <v>232</v>
      </c>
      <c r="D1620" t="s">
        <v>233</v>
      </c>
      <c r="E1620" t="s">
        <v>18</v>
      </c>
      <c r="F1620" t="s">
        <v>19</v>
      </c>
      <c r="G1620" t="s">
        <v>7452</v>
      </c>
      <c r="H1620" t="s">
        <v>244</v>
      </c>
      <c r="I1620">
        <v>46514</v>
      </c>
      <c r="J1620" t="s">
        <v>96</v>
      </c>
      <c r="K1620" t="s">
        <v>5614</v>
      </c>
      <c r="L1620" t="s">
        <v>62</v>
      </c>
      <c r="M1620" t="s">
        <v>152</v>
      </c>
      <c r="N1620" t="s">
        <v>6800</v>
      </c>
      <c r="O1620">
        <v>159.75</v>
      </c>
    </row>
    <row r="1621" spans="1:15" x14ac:dyDescent="0.45">
      <c r="A1621" t="s">
        <v>7451</v>
      </c>
      <c r="B1621" s="1">
        <v>43304</v>
      </c>
      <c r="C1621" t="s">
        <v>232</v>
      </c>
      <c r="D1621" t="s">
        <v>233</v>
      </c>
      <c r="E1621" t="s">
        <v>18</v>
      </c>
      <c r="F1621" t="s">
        <v>19</v>
      </c>
      <c r="G1621" t="s">
        <v>7452</v>
      </c>
      <c r="H1621" t="s">
        <v>244</v>
      </c>
      <c r="I1621">
        <v>46514</v>
      </c>
      <c r="J1621" t="s">
        <v>96</v>
      </c>
      <c r="K1621" t="s">
        <v>991</v>
      </c>
      <c r="L1621" t="s">
        <v>38</v>
      </c>
      <c r="M1621" t="s">
        <v>59</v>
      </c>
      <c r="N1621" t="s">
        <v>992</v>
      </c>
      <c r="O1621">
        <v>11.68</v>
      </c>
    </row>
    <row r="1622" spans="1:15" x14ac:dyDescent="0.45">
      <c r="A1622" t="s">
        <v>7448</v>
      </c>
      <c r="B1622" s="1">
        <v>43044</v>
      </c>
      <c r="C1622" t="s">
        <v>6147</v>
      </c>
      <c r="D1622" t="s">
        <v>6148</v>
      </c>
      <c r="E1622" t="s">
        <v>93</v>
      </c>
      <c r="F1622" t="s">
        <v>19</v>
      </c>
      <c r="G1622" t="s">
        <v>1473</v>
      </c>
      <c r="H1622" t="s">
        <v>244</v>
      </c>
      <c r="I1622">
        <v>46226</v>
      </c>
      <c r="J1622" t="s">
        <v>96</v>
      </c>
      <c r="K1622" t="s">
        <v>7449</v>
      </c>
      <c r="L1622" t="s">
        <v>38</v>
      </c>
      <c r="M1622" t="s">
        <v>39</v>
      </c>
      <c r="N1622" t="s">
        <v>7450</v>
      </c>
      <c r="O1622">
        <v>51.75</v>
      </c>
    </row>
    <row r="1623" spans="1:15" x14ac:dyDescent="0.45">
      <c r="A1623" t="s">
        <v>7448</v>
      </c>
      <c r="B1623" s="1">
        <v>43044</v>
      </c>
      <c r="C1623" t="s">
        <v>6147</v>
      </c>
      <c r="D1623" t="s">
        <v>6148</v>
      </c>
      <c r="E1623" t="s">
        <v>93</v>
      </c>
      <c r="F1623" t="s">
        <v>19</v>
      </c>
      <c r="G1623" t="s">
        <v>1473</v>
      </c>
      <c r="H1623" t="s">
        <v>244</v>
      </c>
      <c r="I1623">
        <v>46226</v>
      </c>
      <c r="J1623" t="s">
        <v>96</v>
      </c>
      <c r="K1623" t="s">
        <v>6843</v>
      </c>
      <c r="L1623" t="s">
        <v>38</v>
      </c>
      <c r="M1623" t="s">
        <v>59</v>
      </c>
      <c r="N1623" t="s">
        <v>6844</v>
      </c>
      <c r="O1623">
        <v>39.68</v>
      </c>
    </row>
    <row r="1624" spans="1:15" x14ac:dyDescent="0.45">
      <c r="A1624" t="s">
        <v>7448</v>
      </c>
      <c r="B1624" s="1">
        <v>43044</v>
      </c>
      <c r="C1624" t="s">
        <v>6147</v>
      </c>
      <c r="D1624" t="s">
        <v>6148</v>
      </c>
      <c r="E1624" t="s">
        <v>93</v>
      </c>
      <c r="F1624" t="s">
        <v>19</v>
      </c>
      <c r="G1624" t="s">
        <v>1473</v>
      </c>
      <c r="H1624" t="s">
        <v>244</v>
      </c>
      <c r="I1624">
        <v>46226</v>
      </c>
      <c r="J1624" t="s">
        <v>96</v>
      </c>
      <c r="K1624" t="s">
        <v>2094</v>
      </c>
      <c r="L1624" t="s">
        <v>38</v>
      </c>
      <c r="M1624" t="s">
        <v>66</v>
      </c>
      <c r="N1624" t="s">
        <v>2095</v>
      </c>
      <c r="O1624">
        <v>104.9</v>
      </c>
    </row>
    <row r="1625" spans="1:15" x14ac:dyDescent="0.45">
      <c r="A1625" t="s">
        <v>7447</v>
      </c>
      <c r="B1625" s="1">
        <v>43354</v>
      </c>
      <c r="C1625" t="s">
        <v>591</v>
      </c>
      <c r="D1625" t="s">
        <v>592</v>
      </c>
      <c r="E1625" t="s">
        <v>18</v>
      </c>
      <c r="F1625" t="s">
        <v>19</v>
      </c>
      <c r="G1625" t="s">
        <v>293</v>
      </c>
      <c r="H1625" t="s">
        <v>201</v>
      </c>
      <c r="I1625">
        <v>60623</v>
      </c>
      <c r="J1625" t="s">
        <v>96</v>
      </c>
      <c r="K1625" t="s">
        <v>2452</v>
      </c>
      <c r="L1625" t="s">
        <v>38</v>
      </c>
      <c r="M1625" t="s">
        <v>81</v>
      </c>
      <c r="N1625" t="s">
        <v>2453</v>
      </c>
      <c r="O1625">
        <v>20.544</v>
      </c>
    </row>
    <row r="1626" spans="1:15" x14ac:dyDescent="0.45">
      <c r="A1626" t="s">
        <v>7447</v>
      </c>
      <c r="B1626" s="1">
        <v>43354</v>
      </c>
      <c r="C1626" t="s">
        <v>591</v>
      </c>
      <c r="D1626" t="s">
        <v>592</v>
      </c>
      <c r="E1626" t="s">
        <v>18</v>
      </c>
      <c r="F1626" t="s">
        <v>19</v>
      </c>
      <c r="G1626" t="s">
        <v>293</v>
      </c>
      <c r="H1626" t="s">
        <v>201</v>
      </c>
      <c r="I1626">
        <v>60623</v>
      </c>
      <c r="J1626" t="s">
        <v>96</v>
      </c>
      <c r="K1626" t="s">
        <v>5403</v>
      </c>
      <c r="L1626" t="s">
        <v>38</v>
      </c>
      <c r="M1626" t="s">
        <v>259</v>
      </c>
      <c r="N1626" t="s">
        <v>5404</v>
      </c>
      <c r="O1626">
        <v>10.528</v>
      </c>
    </row>
    <row r="1627" spans="1:15" x14ac:dyDescent="0.45">
      <c r="A1627" t="s">
        <v>7444</v>
      </c>
      <c r="B1627" s="1">
        <v>43240</v>
      </c>
      <c r="C1627" t="s">
        <v>3299</v>
      </c>
      <c r="D1627" t="s">
        <v>3300</v>
      </c>
      <c r="E1627" t="s">
        <v>18</v>
      </c>
      <c r="F1627" t="s">
        <v>19</v>
      </c>
      <c r="G1627" t="s">
        <v>7445</v>
      </c>
      <c r="H1627" t="s">
        <v>7446</v>
      </c>
      <c r="I1627">
        <v>58103</v>
      </c>
      <c r="J1627" t="s">
        <v>96</v>
      </c>
      <c r="K1627" t="s">
        <v>6645</v>
      </c>
      <c r="L1627" t="s">
        <v>38</v>
      </c>
      <c r="M1627" t="s">
        <v>59</v>
      </c>
      <c r="N1627" t="s">
        <v>6646</v>
      </c>
      <c r="O1627">
        <v>21.5</v>
      </c>
    </row>
    <row r="1628" spans="1:15" x14ac:dyDescent="0.45">
      <c r="A1628" t="s">
        <v>7444</v>
      </c>
      <c r="B1628" s="1">
        <v>43240</v>
      </c>
      <c r="C1628" t="s">
        <v>3299</v>
      </c>
      <c r="D1628" t="s">
        <v>3300</v>
      </c>
      <c r="E1628" t="s">
        <v>18</v>
      </c>
      <c r="F1628" t="s">
        <v>19</v>
      </c>
      <c r="G1628" t="s">
        <v>7445</v>
      </c>
      <c r="H1628" t="s">
        <v>7446</v>
      </c>
      <c r="I1628">
        <v>58103</v>
      </c>
      <c r="J1628" t="s">
        <v>96</v>
      </c>
      <c r="K1628" t="s">
        <v>4391</v>
      </c>
      <c r="L1628" t="s">
        <v>38</v>
      </c>
      <c r="M1628" t="s">
        <v>259</v>
      </c>
      <c r="N1628" t="s">
        <v>553</v>
      </c>
      <c r="O1628">
        <v>7.41</v>
      </c>
    </row>
    <row r="1629" spans="1:15" x14ac:dyDescent="0.45">
      <c r="A1629" t="s">
        <v>7444</v>
      </c>
      <c r="B1629" s="1">
        <v>43240</v>
      </c>
      <c r="C1629" t="s">
        <v>3299</v>
      </c>
      <c r="D1629" t="s">
        <v>3300</v>
      </c>
      <c r="E1629" t="s">
        <v>18</v>
      </c>
      <c r="F1629" t="s">
        <v>19</v>
      </c>
      <c r="G1629" t="s">
        <v>7445</v>
      </c>
      <c r="H1629" t="s">
        <v>7446</v>
      </c>
      <c r="I1629">
        <v>58103</v>
      </c>
      <c r="J1629" t="s">
        <v>96</v>
      </c>
      <c r="K1629" t="s">
        <v>2791</v>
      </c>
      <c r="L1629" t="s">
        <v>38</v>
      </c>
      <c r="M1629" t="s">
        <v>50</v>
      </c>
      <c r="N1629" t="s">
        <v>2792</v>
      </c>
      <c r="O1629">
        <v>704.76</v>
      </c>
    </row>
    <row r="1630" spans="1:15" x14ac:dyDescent="0.45">
      <c r="A1630" t="s">
        <v>7444</v>
      </c>
      <c r="B1630" s="1">
        <v>43240</v>
      </c>
      <c r="C1630" t="s">
        <v>3299</v>
      </c>
      <c r="D1630" t="s">
        <v>3300</v>
      </c>
      <c r="E1630" t="s">
        <v>18</v>
      </c>
      <c r="F1630" t="s">
        <v>19</v>
      </c>
      <c r="G1630" t="s">
        <v>7445</v>
      </c>
      <c r="H1630" t="s">
        <v>7446</v>
      </c>
      <c r="I1630">
        <v>58103</v>
      </c>
      <c r="J1630" t="s">
        <v>96</v>
      </c>
      <c r="K1630" t="s">
        <v>1239</v>
      </c>
      <c r="L1630" t="s">
        <v>38</v>
      </c>
      <c r="M1630" t="s">
        <v>59</v>
      </c>
      <c r="N1630" t="s">
        <v>1240</v>
      </c>
      <c r="O1630">
        <v>25.92</v>
      </c>
    </row>
    <row r="1631" spans="1:15" x14ac:dyDescent="0.45">
      <c r="A1631" t="s">
        <v>7444</v>
      </c>
      <c r="B1631" s="1">
        <v>43240</v>
      </c>
      <c r="C1631" t="s">
        <v>3299</v>
      </c>
      <c r="D1631" t="s">
        <v>3300</v>
      </c>
      <c r="E1631" t="s">
        <v>18</v>
      </c>
      <c r="F1631" t="s">
        <v>19</v>
      </c>
      <c r="G1631" t="s">
        <v>7445</v>
      </c>
      <c r="H1631" t="s">
        <v>7446</v>
      </c>
      <c r="I1631">
        <v>58103</v>
      </c>
      <c r="J1631" t="s">
        <v>96</v>
      </c>
      <c r="K1631" t="s">
        <v>1559</v>
      </c>
      <c r="L1631" t="s">
        <v>38</v>
      </c>
      <c r="M1631" t="s">
        <v>59</v>
      </c>
      <c r="N1631" t="s">
        <v>1560</v>
      </c>
      <c r="O1631">
        <v>131.94</v>
      </c>
    </row>
    <row r="1632" spans="1:15" x14ac:dyDescent="0.45">
      <c r="A1632" t="s">
        <v>7440</v>
      </c>
      <c r="B1632" s="1">
        <v>43445</v>
      </c>
      <c r="C1632" t="s">
        <v>5584</v>
      </c>
      <c r="D1632" t="s">
        <v>5585</v>
      </c>
      <c r="E1632" t="s">
        <v>18</v>
      </c>
      <c r="F1632" t="s">
        <v>19</v>
      </c>
      <c r="G1632" t="s">
        <v>446</v>
      </c>
      <c r="H1632" t="s">
        <v>201</v>
      </c>
      <c r="I1632">
        <v>60505</v>
      </c>
      <c r="J1632" t="s">
        <v>96</v>
      </c>
      <c r="K1632" t="s">
        <v>3398</v>
      </c>
      <c r="L1632" t="s">
        <v>24</v>
      </c>
      <c r="M1632" t="s">
        <v>28</v>
      </c>
      <c r="N1632" t="s">
        <v>3399</v>
      </c>
      <c r="O1632">
        <v>520.46400000000006</v>
      </c>
    </row>
    <row r="1633" spans="1:15" x14ac:dyDescent="0.45">
      <c r="A1633" t="s">
        <v>7440</v>
      </c>
      <c r="B1633" s="1">
        <v>43445</v>
      </c>
      <c r="C1633" t="s">
        <v>5584</v>
      </c>
      <c r="D1633" t="s">
        <v>5585</v>
      </c>
      <c r="E1633" t="s">
        <v>18</v>
      </c>
      <c r="F1633" t="s">
        <v>19</v>
      </c>
      <c r="G1633" t="s">
        <v>446</v>
      </c>
      <c r="H1633" t="s">
        <v>201</v>
      </c>
      <c r="I1633">
        <v>60505</v>
      </c>
      <c r="J1633" t="s">
        <v>96</v>
      </c>
      <c r="K1633" t="s">
        <v>2428</v>
      </c>
      <c r="L1633" t="s">
        <v>24</v>
      </c>
      <c r="M1633" t="s">
        <v>56</v>
      </c>
      <c r="N1633" t="s">
        <v>2429</v>
      </c>
      <c r="O1633">
        <v>77.72</v>
      </c>
    </row>
    <row r="1634" spans="1:15" x14ac:dyDescent="0.45">
      <c r="A1634" t="s">
        <v>7440</v>
      </c>
      <c r="B1634" s="1">
        <v>43445</v>
      </c>
      <c r="C1634" t="s">
        <v>5584</v>
      </c>
      <c r="D1634" t="s">
        <v>5585</v>
      </c>
      <c r="E1634" t="s">
        <v>18</v>
      </c>
      <c r="F1634" t="s">
        <v>19</v>
      </c>
      <c r="G1634" t="s">
        <v>446</v>
      </c>
      <c r="H1634" t="s">
        <v>201</v>
      </c>
      <c r="I1634">
        <v>60505</v>
      </c>
      <c r="J1634" t="s">
        <v>96</v>
      </c>
      <c r="K1634" t="s">
        <v>1147</v>
      </c>
      <c r="L1634" t="s">
        <v>38</v>
      </c>
      <c r="M1634" t="s">
        <v>81</v>
      </c>
      <c r="N1634" t="s">
        <v>1148</v>
      </c>
      <c r="O1634">
        <v>10.368</v>
      </c>
    </row>
    <row r="1635" spans="1:15" x14ac:dyDescent="0.45">
      <c r="A1635" t="s">
        <v>7426</v>
      </c>
      <c r="B1635" s="1">
        <v>42085</v>
      </c>
      <c r="C1635" t="s">
        <v>6890</v>
      </c>
      <c r="D1635" t="s">
        <v>6891</v>
      </c>
      <c r="E1635" t="s">
        <v>18</v>
      </c>
      <c r="F1635" t="s">
        <v>19</v>
      </c>
      <c r="G1635" t="s">
        <v>7427</v>
      </c>
      <c r="H1635" t="s">
        <v>244</v>
      </c>
      <c r="I1635">
        <v>46368</v>
      </c>
      <c r="J1635" t="s">
        <v>96</v>
      </c>
      <c r="K1635" t="s">
        <v>1416</v>
      </c>
      <c r="L1635" t="s">
        <v>38</v>
      </c>
      <c r="M1635" t="s">
        <v>59</v>
      </c>
      <c r="N1635" t="s">
        <v>1417</v>
      </c>
      <c r="O1635">
        <v>16.28</v>
      </c>
    </row>
    <row r="1636" spans="1:15" x14ac:dyDescent="0.45">
      <c r="A1636" t="s">
        <v>7393</v>
      </c>
      <c r="B1636" s="1">
        <v>43012</v>
      </c>
      <c r="C1636" t="s">
        <v>3084</v>
      </c>
      <c r="D1636" t="s">
        <v>3085</v>
      </c>
      <c r="E1636" t="s">
        <v>18</v>
      </c>
      <c r="F1636" t="s">
        <v>19</v>
      </c>
      <c r="G1636" t="s">
        <v>7394</v>
      </c>
      <c r="H1636" t="s">
        <v>95</v>
      </c>
      <c r="I1636">
        <v>75056</v>
      </c>
      <c r="J1636" t="s">
        <v>96</v>
      </c>
      <c r="K1636" t="s">
        <v>2981</v>
      </c>
      <c r="L1636" t="s">
        <v>38</v>
      </c>
      <c r="M1636" t="s">
        <v>164</v>
      </c>
      <c r="N1636" t="s">
        <v>2982</v>
      </c>
      <c r="O1636">
        <v>59.752000000000002</v>
      </c>
    </row>
    <row r="1637" spans="1:15" x14ac:dyDescent="0.45">
      <c r="A1637" t="s">
        <v>7384</v>
      </c>
      <c r="B1637" s="1">
        <v>42507</v>
      </c>
      <c r="C1637" t="s">
        <v>216</v>
      </c>
      <c r="D1637" t="s">
        <v>217</v>
      </c>
      <c r="E1637" t="s">
        <v>33</v>
      </c>
      <c r="F1637" t="s">
        <v>19</v>
      </c>
      <c r="G1637" t="s">
        <v>175</v>
      </c>
      <c r="H1637" t="s">
        <v>95</v>
      </c>
      <c r="I1637">
        <v>77095</v>
      </c>
      <c r="J1637" t="s">
        <v>96</v>
      </c>
      <c r="K1637" t="s">
        <v>2758</v>
      </c>
      <c r="L1637" t="s">
        <v>38</v>
      </c>
      <c r="M1637" t="s">
        <v>81</v>
      </c>
      <c r="N1637" t="s">
        <v>2759</v>
      </c>
      <c r="O1637">
        <v>14.087999999999999</v>
      </c>
    </row>
    <row r="1638" spans="1:15" x14ac:dyDescent="0.45">
      <c r="A1638" t="s">
        <v>7384</v>
      </c>
      <c r="B1638" s="1">
        <v>42507</v>
      </c>
      <c r="C1638" t="s">
        <v>216</v>
      </c>
      <c r="D1638" t="s">
        <v>217</v>
      </c>
      <c r="E1638" t="s">
        <v>33</v>
      </c>
      <c r="F1638" t="s">
        <v>19</v>
      </c>
      <c r="G1638" t="s">
        <v>175</v>
      </c>
      <c r="H1638" t="s">
        <v>95</v>
      </c>
      <c r="I1638">
        <v>77095</v>
      </c>
      <c r="J1638" t="s">
        <v>96</v>
      </c>
      <c r="K1638" t="s">
        <v>4799</v>
      </c>
      <c r="L1638" t="s">
        <v>38</v>
      </c>
      <c r="M1638" t="s">
        <v>66</v>
      </c>
      <c r="N1638" t="s">
        <v>4800</v>
      </c>
      <c r="O1638">
        <v>33.28</v>
      </c>
    </row>
    <row r="1639" spans="1:15" x14ac:dyDescent="0.45">
      <c r="A1639" t="s">
        <v>7381</v>
      </c>
      <c r="B1639" s="1">
        <v>42695</v>
      </c>
      <c r="C1639" t="s">
        <v>6009</v>
      </c>
      <c r="D1639" t="s">
        <v>6010</v>
      </c>
      <c r="E1639" t="s">
        <v>33</v>
      </c>
      <c r="F1639" t="s">
        <v>19</v>
      </c>
      <c r="G1639" t="s">
        <v>7382</v>
      </c>
      <c r="H1639" t="s">
        <v>95</v>
      </c>
      <c r="I1639">
        <v>77642</v>
      </c>
      <c r="J1639" t="s">
        <v>96</v>
      </c>
      <c r="K1639" t="s">
        <v>6850</v>
      </c>
      <c r="L1639" t="s">
        <v>62</v>
      </c>
      <c r="M1639" t="s">
        <v>1209</v>
      </c>
      <c r="N1639" t="s">
        <v>6851</v>
      </c>
      <c r="O1639">
        <v>439.99200000000002</v>
      </c>
    </row>
    <row r="1640" spans="1:15" x14ac:dyDescent="0.45">
      <c r="A1640" t="s">
        <v>7381</v>
      </c>
      <c r="B1640" s="1">
        <v>42695</v>
      </c>
      <c r="C1640" t="s">
        <v>6009</v>
      </c>
      <c r="D1640" t="s">
        <v>6010</v>
      </c>
      <c r="E1640" t="s">
        <v>33</v>
      </c>
      <c r="F1640" t="s">
        <v>19</v>
      </c>
      <c r="G1640" t="s">
        <v>7382</v>
      </c>
      <c r="H1640" t="s">
        <v>95</v>
      </c>
      <c r="I1640">
        <v>77642</v>
      </c>
      <c r="J1640" t="s">
        <v>96</v>
      </c>
      <c r="K1640" t="s">
        <v>37</v>
      </c>
      <c r="L1640" t="s">
        <v>38</v>
      </c>
      <c r="M1640" t="s">
        <v>39</v>
      </c>
      <c r="N1640" t="s">
        <v>40</v>
      </c>
      <c r="O1640">
        <v>11.696</v>
      </c>
    </row>
    <row r="1641" spans="1:15" x14ac:dyDescent="0.45">
      <c r="A1641" t="s">
        <v>7381</v>
      </c>
      <c r="B1641" s="1">
        <v>42695</v>
      </c>
      <c r="C1641" t="s">
        <v>6009</v>
      </c>
      <c r="D1641" t="s">
        <v>6010</v>
      </c>
      <c r="E1641" t="s">
        <v>33</v>
      </c>
      <c r="F1641" t="s">
        <v>19</v>
      </c>
      <c r="G1641" t="s">
        <v>7382</v>
      </c>
      <c r="H1641" t="s">
        <v>95</v>
      </c>
      <c r="I1641">
        <v>77642</v>
      </c>
      <c r="J1641" t="s">
        <v>96</v>
      </c>
      <c r="K1641" t="s">
        <v>4406</v>
      </c>
      <c r="L1641" t="s">
        <v>24</v>
      </c>
      <c r="M1641" t="s">
        <v>25</v>
      </c>
      <c r="N1641" t="s">
        <v>4407</v>
      </c>
      <c r="O1641">
        <v>246.1328</v>
      </c>
    </row>
    <row r="1642" spans="1:15" x14ac:dyDescent="0.45">
      <c r="A1642" t="s">
        <v>7378</v>
      </c>
      <c r="B1642" s="1">
        <v>42358</v>
      </c>
      <c r="C1642" t="s">
        <v>3825</v>
      </c>
      <c r="D1642" t="s">
        <v>3826</v>
      </c>
      <c r="E1642" t="s">
        <v>18</v>
      </c>
      <c r="F1642" t="s">
        <v>19</v>
      </c>
      <c r="G1642" t="s">
        <v>4372</v>
      </c>
      <c r="H1642" t="s">
        <v>244</v>
      </c>
      <c r="I1642">
        <v>46203</v>
      </c>
      <c r="J1642" t="s">
        <v>96</v>
      </c>
      <c r="K1642" t="s">
        <v>6364</v>
      </c>
      <c r="L1642" t="s">
        <v>38</v>
      </c>
      <c r="M1642" t="s">
        <v>66</v>
      </c>
      <c r="N1642" t="s">
        <v>6365</v>
      </c>
      <c r="O1642">
        <v>1103.97</v>
      </c>
    </row>
    <row r="1643" spans="1:15" x14ac:dyDescent="0.45">
      <c r="A1643" t="s">
        <v>7378</v>
      </c>
      <c r="B1643" s="1">
        <v>42358</v>
      </c>
      <c r="C1643" t="s">
        <v>3825</v>
      </c>
      <c r="D1643" t="s">
        <v>3826</v>
      </c>
      <c r="E1643" t="s">
        <v>18</v>
      </c>
      <c r="F1643" t="s">
        <v>19</v>
      </c>
      <c r="G1643" t="s">
        <v>4372</v>
      </c>
      <c r="H1643" t="s">
        <v>244</v>
      </c>
      <c r="I1643">
        <v>46203</v>
      </c>
      <c r="J1643" t="s">
        <v>96</v>
      </c>
      <c r="K1643" t="s">
        <v>7379</v>
      </c>
      <c r="L1643" t="s">
        <v>38</v>
      </c>
      <c r="M1643" t="s">
        <v>39</v>
      </c>
      <c r="N1643" t="s">
        <v>7380</v>
      </c>
      <c r="O1643">
        <v>3.69</v>
      </c>
    </row>
    <row r="1644" spans="1:15" x14ac:dyDescent="0.4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45">
      <c r="A1645" t="s">
        <v>7372</v>
      </c>
      <c r="B1645" s="1">
        <v>42560</v>
      </c>
      <c r="C1645" t="s">
        <v>5712</v>
      </c>
      <c r="D1645" t="s">
        <v>5713</v>
      </c>
      <c r="E1645" t="s">
        <v>33</v>
      </c>
      <c r="F1645" t="s">
        <v>19</v>
      </c>
      <c r="G1645" t="s">
        <v>807</v>
      </c>
      <c r="H1645" t="s">
        <v>95</v>
      </c>
      <c r="I1645">
        <v>75220</v>
      </c>
      <c r="J1645" t="s">
        <v>96</v>
      </c>
      <c r="K1645" t="s">
        <v>705</v>
      </c>
      <c r="L1645" t="s">
        <v>38</v>
      </c>
      <c r="M1645" t="s">
        <v>69</v>
      </c>
      <c r="N1645" t="s">
        <v>706</v>
      </c>
      <c r="O1645">
        <v>48.631999999999998</v>
      </c>
    </row>
    <row r="1646" spans="1:15" x14ac:dyDescent="0.45">
      <c r="A1646" t="s">
        <v>7364</v>
      </c>
      <c r="B1646" s="1">
        <v>43044</v>
      </c>
      <c r="C1646" t="s">
        <v>1821</v>
      </c>
      <c r="D1646" t="s">
        <v>1822</v>
      </c>
      <c r="E1646" t="s">
        <v>18</v>
      </c>
      <c r="F1646" t="s">
        <v>19</v>
      </c>
      <c r="G1646" t="s">
        <v>175</v>
      </c>
      <c r="H1646" t="s">
        <v>95</v>
      </c>
      <c r="I1646">
        <v>77036</v>
      </c>
      <c r="J1646" t="s">
        <v>96</v>
      </c>
      <c r="K1646" t="s">
        <v>6279</v>
      </c>
      <c r="L1646" t="s">
        <v>62</v>
      </c>
      <c r="M1646" t="s">
        <v>152</v>
      </c>
      <c r="N1646" t="s">
        <v>6280</v>
      </c>
      <c r="O1646">
        <v>171.96</v>
      </c>
    </row>
    <row r="1647" spans="1:15" x14ac:dyDescent="0.45">
      <c r="A1647" t="s">
        <v>7364</v>
      </c>
      <c r="B1647" s="1">
        <v>43044</v>
      </c>
      <c r="C1647" t="s">
        <v>1821</v>
      </c>
      <c r="D1647" t="s">
        <v>1822</v>
      </c>
      <c r="E1647" t="s">
        <v>18</v>
      </c>
      <c r="F1647" t="s">
        <v>19</v>
      </c>
      <c r="G1647" t="s">
        <v>175</v>
      </c>
      <c r="H1647" t="s">
        <v>95</v>
      </c>
      <c r="I1647">
        <v>77036</v>
      </c>
      <c r="J1647" t="s">
        <v>96</v>
      </c>
      <c r="K1647" t="s">
        <v>2094</v>
      </c>
      <c r="L1647" t="s">
        <v>38</v>
      </c>
      <c r="M1647" t="s">
        <v>66</v>
      </c>
      <c r="N1647" t="s">
        <v>2095</v>
      </c>
      <c r="O1647">
        <v>12.587999999999999</v>
      </c>
    </row>
    <row r="1648" spans="1:15" x14ac:dyDescent="0.45">
      <c r="A1648" t="s">
        <v>7364</v>
      </c>
      <c r="B1648" s="1">
        <v>43044</v>
      </c>
      <c r="C1648" t="s">
        <v>1821</v>
      </c>
      <c r="D1648" t="s">
        <v>1822</v>
      </c>
      <c r="E1648" t="s">
        <v>18</v>
      </c>
      <c r="F1648" t="s">
        <v>19</v>
      </c>
      <c r="G1648" t="s">
        <v>175</v>
      </c>
      <c r="H1648" t="s">
        <v>95</v>
      </c>
      <c r="I1648">
        <v>77036</v>
      </c>
      <c r="J1648" t="s">
        <v>96</v>
      </c>
      <c r="K1648" t="s">
        <v>5445</v>
      </c>
      <c r="L1648" t="s">
        <v>24</v>
      </c>
      <c r="M1648" t="s">
        <v>25</v>
      </c>
      <c r="N1648" t="s">
        <v>5446</v>
      </c>
      <c r="O1648">
        <v>956.66480000000001</v>
      </c>
    </row>
    <row r="1649" spans="1:15" x14ac:dyDescent="0.45">
      <c r="A1649" t="s">
        <v>7364</v>
      </c>
      <c r="B1649" s="1">
        <v>43044</v>
      </c>
      <c r="C1649" t="s">
        <v>1821</v>
      </c>
      <c r="D1649" t="s">
        <v>1822</v>
      </c>
      <c r="E1649" t="s">
        <v>18</v>
      </c>
      <c r="F1649" t="s">
        <v>19</v>
      </c>
      <c r="G1649" t="s">
        <v>175</v>
      </c>
      <c r="H1649" t="s">
        <v>95</v>
      </c>
      <c r="I1649">
        <v>77036</v>
      </c>
      <c r="J1649" t="s">
        <v>96</v>
      </c>
      <c r="K1649" t="s">
        <v>3875</v>
      </c>
      <c r="L1649" t="s">
        <v>38</v>
      </c>
      <c r="M1649" t="s">
        <v>66</v>
      </c>
      <c r="N1649" t="s">
        <v>1207</v>
      </c>
      <c r="O1649">
        <v>3.5640000000000001</v>
      </c>
    </row>
    <row r="1650" spans="1:15" x14ac:dyDescent="0.45">
      <c r="A1650" t="s">
        <v>7364</v>
      </c>
      <c r="B1650" s="1">
        <v>43044</v>
      </c>
      <c r="C1650" t="s">
        <v>1821</v>
      </c>
      <c r="D1650" t="s">
        <v>1822</v>
      </c>
      <c r="E1650" t="s">
        <v>18</v>
      </c>
      <c r="F1650" t="s">
        <v>19</v>
      </c>
      <c r="G1650" t="s">
        <v>175</v>
      </c>
      <c r="H1650" t="s">
        <v>95</v>
      </c>
      <c r="I1650">
        <v>77036</v>
      </c>
      <c r="J1650" t="s">
        <v>96</v>
      </c>
      <c r="K1650" t="s">
        <v>2262</v>
      </c>
      <c r="L1650" t="s">
        <v>24</v>
      </c>
      <c r="M1650" t="s">
        <v>47</v>
      </c>
      <c r="N1650" t="s">
        <v>2263</v>
      </c>
      <c r="O1650">
        <v>863.12800000000004</v>
      </c>
    </row>
    <row r="1651" spans="1:15" x14ac:dyDescent="0.45">
      <c r="A1651" t="s">
        <v>7359</v>
      </c>
      <c r="B1651" s="1">
        <v>43319</v>
      </c>
      <c r="C1651" t="s">
        <v>6448</v>
      </c>
      <c r="D1651" t="s">
        <v>6449</v>
      </c>
      <c r="E1651" t="s">
        <v>18</v>
      </c>
      <c r="F1651" t="s">
        <v>19</v>
      </c>
      <c r="G1651" t="s">
        <v>4986</v>
      </c>
      <c r="H1651" t="s">
        <v>219</v>
      </c>
      <c r="I1651">
        <v>56560</v>
      </c>
      <c r="J1651" t="s">
        <v>96</v>
      </c>
      <c r="K1651" t="s">
        <v>4381</v>
      </c>
      <c r="L1651" t="s">
        <v>62</v>
      </c>
      <c r="M1651" t="s">
        <v>152</v>
      </c>
      <c r="N1651" t="s">
        <v>4382</v>
      </c>
      <c r="O1651">
        <v>63.96</v>
      </c>
    </row>
    <row r="1652" spans="1:15" x14ac:dyDescent="0.45">
      <c r="A1652" t="s">
        <v>7354</v>
      </c>
      <c r="B1652" s="1">
        <v>43386</v>
      </c>
      <c r="C1652" t="s">
        <v>532</v>
      </c>
      <c r="D1652" t="s">
        <v>533</v>
      </c>
      <c r="E1652" t="s">
        <v>18</v>
      </c>
      <c r="F1652" t="s">
        <v>19</v>
      </c>
      <c r="G1652" t="s">
        <v>3706</v>
      </c>
      <c r="H1652" t="s">
        <v>201</v>
      </c>
      <c r="I1652">
        <v>61032</v>
      </c>
      <c r="J1652" t="s">
        <v>96</v>
      </c>
      <c r="K1652" t="s">
        <v>2718</v>
      </c>
      <c r="L1652" t="s">
        <v>24</v>
      </c>
      <c r="M1652" t="s">
        <v>56</v>
      </c>
      <c r="N1652" t="s">
        <v>2719</v>
      </c>
      <c r="O1652">
        <v>10.476000000000001</v>
      </c>
    </row>
    <row r="1653" spans="1:15" x14ac:dyDescent="0.45">
      <c r="A1653" t="s">
        <v>7354</v>
      </c>
      <c r="B1653" s="1">
        <v>43386</v>
      </c>
      <c r="C1653" t="s">
        <v>532</v>
      </c>
      <c r="D1653" t="s">
        <v>533</v>
      </c>
      <c r="E1653" t="s">
        <v>18</v>
      </c>
      <c r="F1653" t="s">
        <v>19</v>
      </c>
      <c r="G1653" t="s">
        <v>3706</v>
      </c>
      <c r="H1653" t="s">
        <v>201</v>
      </c>
      <c r="I1653">
        <v>61032</v>
      </c>
      <c r="J1653" t="s">
        <v>96</v>
      </c>
      <c r="K1653" t="s">
        <v>1056</v>
      </c>
      <c r="L1653" t="s">
        <v>38</v>
      </c>
      <c r="M1653" t="s">
        <v>66</v>
      </c>
      <c r="N1653" t="s">
        <v>1057</v>
      </c>
      <c r="O1653">
        <v>96.784000000000006</v>
      </c>
    </row>
    <row r="1654" spans="1:15" x14ac:dyDescent="0.45">
      <c r="A1654" t="s">
        <v>7354</v>
      </c>
      <c r="B1654" s="1">
        <v>43386</v>
      </c>
      <c r="C1654" t="s">
        <v>532</v>
      </c>
      <c r="D1654" t="s">
        <v>533</v>
      </c>
      <c r="E1654" t="s">
        <v>18</v>
      </c>
      <c r="F1654" t="s">
        <v>19</v>
      </c>
      <c r="G1654" t="s">
        <v>3706</v>
      </c>
      <c r="H1654" t="s">
        <v>201</v>
      </c>
      <c r="I1654">
        <v>61032</v>
      </c>
      <c r="J1654" t="s">
        <v>96</v>
      </c>
      <c r="K1654" t="s">
        <v>3187</v>
      </c>
      <c r="L1654" t="s">
        <v>38</v>
      </c>
      <c r="M1654" t="s">
        <v>81</v>
      </c>
      <c r="N1654" t="s">
        <v>177</v>
      </c>
      <c r="O1654">
        <v>63.311999999999998</v>
      </c>
    </row>
    <row r="1655" spans="1:15" x14ac:dyDescent="0.45">
      <c r="A1655" t="s">
        <v>7343</v>
      </c>
      <c r="B1655" s="1">
        <v>43463</v>
      </c>
      <c r="C1655" t="s">
        <v>333</v>
      </c>
      <c r="D1655" t="s">
        <v>334</v>
      </c>
      <c r="E1655" t="s">
        <v>33</v>
      </c>
      <c r="F1655" t="s">
        <v>19</v>
      </c>
      <c r="G1655" t="s">
        <v>6467</v>
      </c>
      <c r="H1655" t="s">
        <v>228</v>
      </c>
      <c r="I1655">
        <v>49505</v>
      </c>
      <c r="J1655" t="s">
        <v>96</v>
      </c>
      <c r="K1655" t="s">
        <v>3567</v>
      </c>
      <c r="L1655" t="s">
        <v>38</v>
      </c>
      <c r="M1655" t="s">
        <v>81</v>
      </c>
      <c r="N1655" t="s">
        <v>3568</v>
      </c>
      <c r="O1655">
        <v>209.7</v>
      </c>
    </row>
    <row r="1656" spans="1:15" x14ac:dyDescent="0.45">
      <c r="A1656" t="s">
        <v>7334</v>
      </c>
      <c r="B1656" s="1">
        <v>42939</v>
      </c>
      <c r="C1656" t="s">
        <v>7335</v>
      </c>
      <c r="D1656" t="s">
        <v>7336</v>
      </c>
      <c r="E1656" t="s">
        <v>93</v>
      </c>
      <c r="F1656" t="s">
        <v>19</v>
      </c>
      <c r="G1656" t="s">
        <v>3098</v>
      </c>
      <c r="H1656" t="s">
        <v>201</v>
      </c>
      <c r="I1656">
        <v>61107</v>
      </c>
      <c r="J1656" t="s">
        <v>96</v>
      </c>
      <c r="K1656" t="s">
        <v>5768</v>
      </c>
      <c r="L1656" t="s">
        <v>38</v>
      </c>
      <c r="M1656" t="s">
        <v>66</v>
      </c>
      <c r="N1656" t="s">
        <v>5769</v>
      </c>
      <c r="O1656">
        <v>11.416</v>
      </c>
    </row>
    <row r="1657" spans="1:15" x14ac:dyDescent="0.45">
      <c r="A1657" t="s">
        <v>7330</v>
      </c>
      <c r="B1657" s="1">
        <v>43286</v>
      </c>
      <c r="C1657" t="s">
        <v>2675</v>
      </c>
      <c r="D1657" t="s">
        <v>2676</v>
      </c>
      <c r="E1657" t="s">
        <v>33</v>
      </c>
      <c r="F1657" t="s">
        <v>19</v>
      </c>
      <c r="G1657" t="s">
        <v>807</v>
      </c>
      <c r="H1657" t="s">
        <v>95</v>
      </c>
      <c r="I1657">
        <v>75220</v>
      </c>
      <c r="J1657" t="s">
        <v>96</v>
      </c>
      <c r="K1657" t="s">
        <v>1386</v>
      </c>
      <c r="L1657" t="s">
        <v>38</v>
      </c>
      <c r="M1657" t="s">
        <v>66</v>
      </c>
      <c r="N1657" t="s">
        <v>1387</v>
      </c>
      <c r="O1657">
        <v>6.3159999999999998</v>
      </c>
    </row>
    <row r="1658" spans="1:15" x14ac:dyDescent="0.45">
      <c r="A1658" t="s">
        <v>7330</v>
      </c>
      <c r="B1658" s="1">
        <v>43286</v>
      </c>
      <c r="C1658" t="s">
        <v>2675</v>
      </c>
      <c r="D1658" t="s">
        <v>2676</v>
      </c>
      <c r="E1658" t="s">
        <v>33</v>
      </c>
      <c r="F1658" t="s">
        <v>19</v>
      </c>
      <c r="G1658" t="s">
        <v>807</v>
      </c>
      <c r="H1658" t="s">
        <v>95</v>
      </c>
      <c r="I1658">
        <v>75220</v>
      </c>
      <c r="J1658" t="s">
        <v>96</v>
      </c>
      <c r="K1658" t="s">
        <v>2837</v>
      </c>
      <c r="L1658" t="s">
        <v>38</v>
      </c>
      <c r="M1658" t="s">
        <v>81</v>
      </c>
      <c r="N1658" t="s">
        <v>6809</v>
      </c>
      <c r="O1658">
        <v>31.103999999999999</v>
      </c>
    </row>
    <row r="1659" spans="1:15" x14ac:dyDescent="0.4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45">
      <c r="A1660" t="s">
        <v>7330</v>
      </c>
      <c r="B1660" s="1">
        <v>43286</v>
      </c>
      <c r="C1660" t="s">
        <v>2675</v>
      </c>
      <c r="D1660" t="s">
        <v>2676</v>
      </c>
      <c r="E1660" t="s">
        <v>33</v>
      </c>
      <c r="F1660" t="s">
        <v>19</v>
      </c>
      <c r="G1660" t="s">
        <v>807</v>
      </c>
      <c r="H1660" t="s">
        <v>95</v>
      </c>
      <c r="I1660">
        <v>75220</v>
      </c>
      <c r="J1660" t="s">
        <v>96</v>
      </c>
      <c r="K1660" t="s">
        <v>7331</v>
      </c>
      <c r="L1660" t="s">
        <v>38</v>
      </c>
      <c r="M1660" t="s">
        <v>81</v>
      </c>
      <c r="N1660" t="s">
        <v>7332</v>
      </c>
      <c r="O1660">
        <v>15.552</v>
      </c>
    </row>
    <row r="1661" spans="1:15" x14ac:dyDescent="0.45">
      <c r="A1661" t="s">
        <v>7330</v>
      </c>
      <c r="B1661" s="1">
        <v>43286</v>
      </c>
      <c r="C1661" t="s">
        <v>2675</v>
      </c>
      <c r="D1661" t="s">
        <v>2676</v>
      </c>
      <c r="E1661" t="s">
        <v>33</v>
      </c>
      <c r="F1661" t="s">
        <v>19</v>
      </c>
      <c r="G1661" t="s">
        <v>807</v>
      </c>
      <c r="H1661" t="s">
        <v>95</v>
      </c>
      <c r="I1661">
        <v>75220</v>
      </c>
      <c r="J1661" t="s">
        <v>96</v>
      </c>
      <c r="K1661" t="s">
        <v>3341</v>
      </c>
      <c r="L1661" t="s">
        <v>38</v>
      </c>
      <c r="M1661" t="s">
        <v>66</v>
      </c>
      <c r="N1661" t="s">
        <v>3342</v>
      </c>
      <c r="O1661">
        <v>11.394</v>
      </c>
    </row>
    <row r="1662" spans="1:15" x14ac:dyDescent="0.45">
      <c r="A1662" t="s">
        <v>7330</v>
      </c>
      <c r="B1662" s="1">
        <v>43286</v>
      </c>
      <c r="C1662" t="s">
        <v>2675</v>
      </c>
      <c r="D1662" t="s">
        <v>2676</v>
      </c>
      <c r="E1662" t="s">
        <v>33</v>
      </c>
      <c r="F1662" t="s">
        <v>19</v>
      </c>
      <c r="G1662" t="s">
        <v>807</v>
      </c>
      <c r="H1662" t="s">
        <v>95</v>
      </c>
      <c r="I1662">
        <v>75220</v>
      </c>
      <c r="J1662" t="s">
        <v>96</v>
      </c>
      <c r="K1662" t="s">
        <v>2874</v>
      </c>
      <c r="L1662" t="s">
        <v>24</v>
      </c>
      <c r="M1662" t="s">
        <v>56</v>
      </c>
      <c r="N1662" t="s">
        <v>2875</v>
      </c>
      <c r="O1662">
        <v>332.02800000000002</v>
      </c>
    </row>
    <row r="1663" spans="1:15" x14ac:dyDescent="0.45">
      <c r="A1663" t="s">
        <v>7329</v>
      </c>
      <c r="B1663" s="1">
        <v>42818</v>
      </c>
      <c r="C1663" t="s">
        <v>4188</v>
      </c>
      <c r="D1663" t="s">
        <v>4189</v>
      </c>
      <c r="E1663" t="s">
        <v>33</v>
      </c>
      <c r="F1663" t="s">
        <v>19</v>
      </c>
      <c r="G1663" t="s">
        <v>1458</v>
      </c>
      <c r="H1663" t="s">
        <v>244</v>
      </c>
      <c r="I1663">
        <v>47374</v>
      </c>
      <c r="J1663" t="s">
        <v>96</v>
      </c>
      <c r="K1663" t="s">
        <v>4536</v>
      </c>
      <c r="L1663" t="s">
        <v>38</v>
      </c>
      <c r="M1663" t="s">
        <v>81</v>
      </c>
      <c r="N1663" t="s">
        <v>4537</v>
      </c>
      <c r="O1663">
        <v>22.48</v>
      </c>
    </row>
    <row r="1664" spans="1:15" x14ac:dyDescent="0.45">
      <c r="A1664" t="s">
        <v>7327</v>
      </c>
      <c r="B1664" s="1">
        <v>43415</v>
      </c>
      <c r="C1664" t="s">
        <v>5052</v>
      </c>
      <c r="D1664" t="s">
        <v>5053</v>
      </c>
      <c r="E1664" t="s">
        <v>18</v>
      </c>
      <c r="F1664" t="s">
        <v>19</v>
      </c>
      <c r="G1664" t="s">
        <v>478</v>
      </c>
      <c r="H1664" t="s">
        <v>479</v>
      </c>
      <c r="I1664">
        <v>50322</v>
      </c>
      <c r="J1664" t="s">
        <v>96</v>
      </c>
      <c r="K1664" t="s">
        <v>1083</v>
      </c>
      <c r="L1664" t="s">
        <v>38</v>
      </c>
      <c r="M1664" t="s">
        <v>259</v>
      </c>
      <c r="N1664" t="s">
        <v>1084</v>
      </c>
      <c r="O1664">
        <v>45.92</v>
      </c>
    </row>
    <row r="1665" spans="1:15" x14ac:dyDescent="0.4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4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4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4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4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4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45">
      <c r="A1671" t="s">
        <v>7324</v>
      </c>
      <c r="B1671" s="1">
        <v>42351</v>
      </c>
      <c r="C1671" t="s">
        <v>1917</v>
      </c>
      <c r="D1671" t="s">
        <v>1918</v>
      </c>
      <c r="E1671" t="s">
        <v>33</v>
      </c>
      <c r="F1671" t="s">
        <v>19</v>
      </c>
      <c r="G1671" t="s">
        <v>293</v>
      </c>
      <c r="H1671" t="s">
        <v>201</v>
      </c>
      <c r="I1671">
        <v>60623</v>
      </c>
      <c r="J1671" t="s">
        <v>96</v>
      </c>
      <c r="K1671" t="s">
        <v>7325</v>
      </c>
      <c r="L1671" t="s">
        <v>24</v>
      </c>
      <c r="M1671" t="s">
        <v>56</v>
      </c>
      <c r="N1671" t="s">
        <v>7326</v>
      </c>
      <c r="O1671">
        <v>94.427999999999997</v>
      </c>
    </row>
    <row r="1672" spans="1:15" x14ac:dyDescent="0.4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45">
      <c r="A1673" t="s">
        <v>7323</v>
      </c>
      <c r="B1673" s="1">
        <v>43008</v>
      </c>
      <c r="C1673" t="s">
        <v>6458</v>
      </c>
      <c r="D1673" t="s">
        <v>6459</v>
      </c>
      <c r="E1673" t="s">
        <v>18</v>
      </c>
      <c r="F1673" t="s">
        <v>19</v>
      </c>
      <c r="G1673" t="s">
        <v>1313</v>
      </c>
      <c r="H1673" t="s">
        <v>201</v>
      </c>
      <c r="I1673">
        <v>62301</v>
      </c>
      <c r="J1673" t="s">
        <v>96</v>
      </c>
      <c r="K1673" t="s">
        <v>786</v>
      </c>
      <c r="L1673" t="s">
        <v>38</v>
      </c>
      <c r="M1673" t="s">
        <v>66</v>
      </c>
      <c r="N1673" t="s">
        <v>787</v>
      </c>
      <c r="O1673">
        <v>1.964</v>
      </c>
    </row>
    <row r="1674" spans="1:15" x14ac:dyDescent="0.4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45">
      <c r="A1675" t="s">
        <v>7310</v>
      </c>
      <c r="B1675" s="1">
        <v>42798</v>
      </c>
      <c r="C1675" t="s">
        <v>4197</v>
      </c>
      <c r="D1675" t="s">
        <v>4198</v>
      </c>
      <c r="E1675" t="s">
        <v>18</v>
      </c>
      <c r="F1675" t="s">
        <v>19</v>
      </c>
      <c r="G1675" t="s">
        <v>5574</v>
      </c>
      <c r="H1675" t="s">
        <v>244</v>
      </c>
      <c r="I1675">
        <v>46544</v>
      </c>
      <c r="J1675" t="s">
        <v>96</v>
      </c>
      <c r="K1675" t="s">
        <v>7311</v>
      </c>
      <c r="L1675" t="s">
        <v>38</v>
      </c>
      <c r="M1675" t="s">
        <v>66</v>
      </c>
      <c r="N1675" t="s">
        <v>7312</v>
      </c>
      <c r="O1675">
        <v>128.4</v>
      </c>
    </row>
    <row r="1676" spans="1:15" x14ac:dyDescent="0.4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4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45">
      <c r="A1678" t="s">
        <v>7304</v>
      </c>
      <c r="B1678" s="1">
        <v>43443</v>
      </c>
      <c r="C1678" t="s">
        <v>7305</v>
      </c>
      <c r="D1678" t="s">
        <v>7306</v>
      </c>
      <c r="E1678" t="s">
        <v>18</v>
      </c>
      <c r="F1678" t="s">
        <v>19</v>
      </c>
      <c r="G1678" t="s">
        <v>293</v>
      </c>
      <c r="H1678" t="s">
        <v>201</v>
      </c>
      <c r="I1678">
        <v>60623</v>
      </c>
      <c r="J1678" t="s">
        <v>96</v>
      </c>
      <c r="K1678" t="s">
        <v>493</v>
      </c>
      <c r="L1678" t="s">
        <v>38</v>
      </c>
      <c r="M1678" t="s">
        <v>81</v>
      </c>
      <c r="N1678" t="s">
        <v>494</v>
      </c>
      <c r="O1678">
        <v>15.984</v>
      </c>
    </row>
    <row r="1679" spans="1:15" x14ac:dyDescent="0.45">
      <c r="A1679" t="s">
        <v>7292</v>
      </c>
      <c r="B1679" s="1">
        <v>42559</v>
      </c>
      <c r="C1679" t="s">
        <v>5993</v>
      </c>
      <c r="D1679" t="s">
        <v>5994</v>
      </c>
      <c r="E1679" t="s">
        <v>18</v>
      </c>
      <c r="F1679" t="s">
        <v>19</v>
      </c>
      <c r="G1679" t="s">
        <v>175</v>
      </c>
      <c r="H1679" t="s">
        <v>95</v>
      </c>
      <c r="I1679">
        <v>77070</v>
      </c>
      <c r="J1679" t="s">
        <v>96</v>
      </c>
      <c r="K1679" t="s">
        <v>7293</v>
      </c>
      <c r="L1679" t="s">
        <v>38</v>
      </c>
      <c r="M1679" t="s">
        <v>81</v>
      </c>
      <c r="N1679" t="s">
        <v>7294</v>
      </c>
      <c r="O1679">
        <v>21.12</v>
      </c>
    </row>
    <row r="1680" spans="1:15" x14ac:dyDescent="0.45">
      <c r="A1680" t="s">
        <v>7287</v>
      </c>
      <c r="B1680" s="1">
        <v>43004</v>
      </c>
      <c r="C1680" t="s">
        <v>7119</v>
      </c>
      <c r="D1680" t="s">
        <v>7120</v>
      </c>
      <c r="E1680" t="s">
        <v>33</v>
      </c>
      <c r="F1680" t="s">
        <v>19</v>
      </c>
      <c r="G1680" t="s">
        <v>7288</v>
      </c>
      <c r="H1680" t="s">
        <v>479</v>
      </c>
      <c r="I1680">
        <v>52240</v>
      </c>
      <c r="J1680" t="s">
        <v>96</v>
      </c>
      <c r="K1680" t="s">
        <v>7289</v>
      </c>
      <c r="L1680" t="s">
        <v>38</v>
      </c>
      <c r="M1680" t="s">
        <v>81</v>
      </c>
      <c r="N1680" t="s">
        <v>7290</v>
      </c>
      <c r="O1680">
        <v>9.99</v>
      </c>
    </row>
    <row r="1681" spans="1:15" x14ac:dyDescent="0.45">
      <c r="A1681" t="s">
        <v>7283</v>
      </c>
      <c r="B1681" s="1">
        <v>43238</v>
      </c>
      <c r="C1681" t="s">
        <v>7284</v>
      </c>
      <c r="D1681" t="s">
        <v>7285</v>
      </c>
      <c r="E1681" t="s">
        <v>33</v>
      </c>
      <c r="F1681" t="s">
        <v>19</v>
      </c>
      <c r="G1681" t="s">
        <v>7286</v>
      </c>
      <c r="H1681" t="s">
        <v>95</v>
      </c>
      <c r="I1681">
        <v>78501</v>
      </c>
      <c r="J1681" t="s">
        <v>96</v>
      </c>
      <c r="K1681" t="s">
        <v>5933</v>
      </c>
      <c r="L1681" t="s">
        <v>38</v>
      </c>
      <c r="M1681" t="s">
        <v>50</v>
      </c>
      <c r="N1681" t="s">
        <v>5934</v>
      </c>
      <c r="O1681">
        <v>8.9280000000000008</v>
      </c>
    </row>
    <row r="1682" spans="1:15" x14ac:dyDescent="0.45">
      <c r="A1682" t="s">
        <v>7283</v>
      </c>
      <c r="B1682" s="1">
        <v>43238</v>
      </c>
      <c r="C1682" t="s">
        <v>7284</v>
      </c>
      <c r="D1682" t="s">
        <v>7285</v>
      </c>
      <c r="E1682" t="s">
        <v>33</v>
      </c>
      <c r="F1682" t="s">
        <v>19</v>
      </c>
      <c r="G1682" t="s">
        <v>7286</v>
      </c>
      <c r="H1682" t="s">
        <v>95</v>
      </c>
      <c r="I1682">
        <v>78501</v>
      </c>
      <c r="J1682" t="s">
        <v>96</v>
      </c>
      <c r="K1682" t="s">
        <v>4938</v>
      </c>
      <c r="L1682" t="s">
        <v>38</v>
      </c>
      <c r="M1682" t="s">
        <v>66</v>
      </c>
      <c r="N1682" t="s">
        <v>4939</v>
      </c>
      <c r="O1682">
        <v>1.996</v>
      </c>
    </row>
    <row r="1683" spans="1:15" x14ac:dyDescent="0.45">
      <c r="A1683" t="s">
        <v>7283</v>
      </c>
      <c r="B1683" s="1">
        <v>43238</v>
      </c>
      <c r="C1683" t="s">
        <v>7284</v>
      </c>
      <c r="D1683" t="s">
        <v>7285</v>
      </c>
      <c r="E1683" t="s">
        <v>33</v>
      </c>
      <c r="F1683" t="s">
        <v>19</v>
      </c>
      <c r="G1683" t="s">
        <v>7286</v>
      </c>
      <c r="H1683" t="s">
        <v>95</v>
      </c>
      <c r="I1683">
        <v>78501</v>
      </c>
      <c r="J1683" t="s">
        <v>96</v>
      </c>
      <c r="K1683" t="s">
        <v>2705</v>
      </c>
      <c r="L1683" t="s">
        <v>38</v>
      </c>
      <c r="M1683" t="s">
        <v>66</v>
      </c>
      <c r="N1683" t="s">
        <v>2706</v>
      </c>
      <c r="O1683">
        <v>6.8739999999999997</v>
      </c>
    </row>
    <row r="1684" spans="1:15" x14ac:dyDescent="0.45">
      <c r="A1684" t="s">
        <v>7275</v>
      </c>
      <c r="B1684" s="1">
        <v>43380</v>
      </c>
      <c r="C1684" t="s">
        <v>2479</v>
      </c>
      <c r="D1684" t="s">
        <v>2480</v>
      </c>
      <c r="E1684" t="s">
        <v>18</v>
      </c>
      <c r="F1684" t="s">
        <v>19</v>
      </c>
      <c r="G1684" t="s">
        <v>175</v>
      </c>
      <c r="H1684" t="s">
        <v>95</v>
      </c>
      <c r="I1684">
        <v>77036</v>
      </c>
      <c r="J1684" t="s">
        <v>96</v>
      </c>
      <c r="K1684" t="s">
        <v>99</v>
      </c>
      <c r="L1684" t="s">
        <v>38</v>
      </c>
      <c r="M1684" t="s">
        <v>66</v>
      </c>
      <c r="N1684" t="s">
        <v>100</v>
      </c>
      <c r="O1684">
        <v>4.24</v>
      </c>
    </row>
    <row r="1685" spans="1:15" x14ac:dyDescent="0.45">
      <c r="A1685" t="s">
        <v>7253</v>
      </c>
      <c r="B1685" s="1">
        <v>42309</v>
      </c>
      <c r="C1685" t="s">
        <v>3516</v>
      </c>
      <c r="D1685" t="s">
        <v>3517</v>
      </c>
      <c r="E1685" t="s">
        <v>33</v>
      </c>
      <c r="F1685" t="s">
        <v>19</v>
      </c>
      <c r="G1685" t="s">
        <v>293</v>
      </c>
      <c r="H1685" t="s">
        <v>201</v>
      </c>
      <c r="I1685">
        <v>60610</v>
      </c>
      <c r="J1685" t="s">
        <v>96</v>
      </c>
      <c r="K1685" t="s">
        <v>4893</v>
      </c>
      <c r="L1685" t="s">
        <v>38</v>
      </c>
      <c r="M1685" t="s">
        <v>81</v>
      </c>
      <c r="N1685" t="s">
        <v>4894</v>
      </c>
      <c r="O1685">
        <v>15.696</v>
      </c>
    </row>
    <row r="1686" spans="1:15" x14ac:dyDescent="0.45">
      <c r="A1686" t="s">
        <v>7249</v>
      </c>
      <c r="B1686" s="1">
        <v>43396</v>
      </c>
      <c r="C1686" t="s">
        <v>6774</v>
      </c>
      <c r="D1686" t="s">
        <v>6775</v>
      </c>
      <c r="E1686" t="s">
        <v>18</v>
      </c>
      <c r="F1686" t="s">
        <v>19</v>
      </c>
      <c r="G1686" t="s">
        <v>1230</v>
      </c>
      <c r="H1686" t="s">
        <v>95</v>
      </c>
      <c r="I1686">
        <v>78745</v>
      </c>
      <c r="J1686" t="s">
        <v>96</v>
      </c>
      <c r="K1686" t="s">
        <v>3391</v>
      </c>
      <c r="L1686" t="s">
        <v>38</v>
      </c>
      <c r="M1686" t="s">
        <v>50</v>
      </c>
      <c r="N1686" t="s">
        <v>3392</v>
      </c>
      <c r="O1686">
        <v>259.13600000000002</v>
      </c>
    </row>
    <row r="1687" spans="1:15" x14ac:dyDescent="0.45">
      <c r="A1687" t="s">
        <v>7249</v>
      </c>
      <c r="B1687" s="1">
        <v>43396</v>
      </c>
      <c r="C1687" t="s">
        <v>6774</v>
      </c>
      <c r="D1687" t="s">
        <v>6775</v>
      </c>
      <c r="E1687" t="s">
        <v>18</v>
      </c>
      <c r="F1687" t="s">
        <v>19</v>
      </c>
      <c r="G1687" t="s">
        <v>1230</v>
      </c>
      <c r="H1687" t="s">
        <v>95</v>
      </c>
      <c r="I1687">
        <v>78745</v>
      </c>
      <c r="J1687" t="s">
        <v>96</v>
      </c>
      <c r="K1687" t="s">
        <v>7134</v>
      </c>
      <c r="L1687" t="s">
        <v>62</v>
      </c>
      <c r="M1687" t="s">
        <v>152</v>
      </c>
      <c r="N1687" t="s">
        <v>7135</v>
      </c>
      <c r="O1687">
        <v>55.2</v>
      </c>
    </row>
    <row r="1688" spans="1:15" x14ac:dyDescent="0.45">
      <c r="A1688" t="s">
        <v>7249</v>
      </c>
      <c r="B1688" s="1">
        <v>43396</v>
      </c>
      <c r="C1688" t="s">
        <v>6774</v>
      </c>
      <c r="D1688" t="s">
        <v>6775</v>
      </c>
      <c r="E1688" t="s">
        <v>18</v>
      </c>
      <c r="F1688" t="s">
        <v>19</v>
      </c>
      <c r="G1688" t="s">
        <v>1230</v>
      </c>
      <c r="H1688" t="s">
        <v>95</v>
      </c>
      <c r="I1688">
        <v>78745</v>
      </c>
      <c r="J1688" t="s">
        <v>96</v>
      </c>
      <c r="K1688" t="s">
        <v>1759</v>
      </c>
      <c r="L1688" t="s">
        <v>38</v>
      </c>
      <c r="M1688" t="s">
        <v>50</v>
      </c>
      <c r="N1688" t="s">
        <v>1760</v>
      </c>
      <c r="O1688">
        <v>13.72</v>
      </c>
    </row>
    <row r="1689" spans="1:15" x14ac:dyDescent="0.45">
      <c r="A1689" t="s">
        <v>7249</v>
      </c>
      <c r="B1689" s="1">
        <v>43396</v>
      </c>
      <c r="C1689" t="s">
        <v>6774</v>
      </c>
      <c r="D1689" t="s">
        <v>6775</v>
      </c>
      <c r="E1689" t="s">
        <v>18</v>
      </c>
      <c r="F1689" t="s">
        <v>19</v>
      </c>
      <c r="G1689" t="s">
        <v>1230</v>
      </c>
      <c r="H1689" t="s">
        <v>95</v>
      </c>
      <c r="I1689">
        <v>78745</v>
      </c>
      <c r="J1689" t="s">
        <v>96</v>
      </c>
      <c r="K1689" t="s">
        <v>6545</v>
      </c>
      <c r="L1689" t="s">
        <v>38</v>
      </c>
      <c r="M1689" t="s">
        <v>66</v>
      </c>
      <c r="N1689" t="s">
        <v>6546</v>
      </c>
      <c r="O1689">
        <v>9.7620000000000005</v>
      </c>
    </row>
    <row r="1690" spans="1:15" x14ac:dyDescent="0.45">
      <c r="A1690" t="s">
        <v>7244</v>
      </c>
      <c r="B1690" s="1">
        <v>42143</v>
      </c>
      <c r="C1690" t="s">
        <v>5103</v>
      </c>
      <c r="D1690" t="s">
        <v>5104</v>
      </c>
      <c r="E1690" t="s">
        <v>18</v>
      </c>
      <c r="F1690" t="s">
        <v>19</v>
      </c>
      <c r="G1690" t="s">
        <v>5308</v>
      </c>
      <c r="H1690" t="s">
        <v>228</v>
      </c>
      <c r="I1690">
        <v>48640</v>
      </c>
      <c r="J1690" t="s">
        <v>96</v>
      </c>
      <c r="K1690" t="s">
        <v>4830</v>
      </c>
      <c r="L1690" t="s">
        <v>38</v>
      </c>
      <c r="M1690" t="s">
        <v>66</v>
      </c>
      <c r="N1690" t="s">
        <v>4831</v>
      </c>
      <c r="O1690">
        <v>57.42</v>
      </c>
    </row>
    <row r="1691" spans="1:15" x14ac:dyDescent="0.45">
      <c r="A1691" t="s">
        <v>7242</v>
      </c>
      <c r="B1691" s="1">
        <v>42899</v>
      </c>
      <c r="C1691" t="s">
        <v>1688</v>
      </c>
      <c r="D1691" t="s">
        <v>1689</v>
      </c>
      <c r="E1691" t="s">
        <v>18</v>
      </c>
      <c r="F1691" t="s">
        <v>19</v>
      </c>
      <c r="G1691" t="s">
        <v>7243</v>
      </c>
      <c r="H1691" t="s">
        <v>4528</v>
      </c>
      <c r="I1691">
        <v>67212</v>
      </c>
      <c r="J1691" t="s">
        <v>96</v>
      </c>
      <c r="K1691" t="s">
        <v>700</v>
      </c>
      <c r="L1691" t="s">
        <v>38</v>
      </c>
      <c r="M1691" t="s">
        <v>39</v>
      </c>
      <c r="N1691" t="s">
        <v>701</v>
      </c>
      <c r="O1691">
        <v>18.899999999999999</v>
      </c>
    </row>
    <row r="1692" spans="1:15" x14ac:dyDescent="0.4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4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45">
      <c r="A1694" t="s">
        <v>7239</v>
      </c>
      <c r="B1694" s="1">
        <v>43099</v>
      </c>
      <c r="C1694" t="s">
        <v>3937</v>
      </c>
      <c r="D1694" t="s">
        <v>3938</v>
      </c>
      <c r="E1694" t="s">
        <v>33</v>
      </c>
      <c r="F1694" t="s">
        <v>19</v>
      </c>
      <c r="G1694" t="s">
        <v>7240</v>
      </c>
      <c r="H1694" t="s">
        <v>95</v>
      </c>
      <c r="I1694">
        <v>77536</v>
      </c>
      <c r="J1694" t="s">
        <v>96</v>
      </c>
      <c r="K1694" t="s">
        <v>315</v>
      </c>
      <c r="L1694" t="s">
        <v>38</v>
      </c>
      <c r="M1694" t="s">
        <v>66</v>
      </c>
      <c r="N1694" t="s">
        <v>316</v>
      </c>
      <c r="O1694">
        <v>6.9240000000000004</v>
      </c>
    </row>
    <row r="1695" spans="1:15" x14ac:dyDescent="0.4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45">
      <c r="A1696" t="s">
        <v>7233</v>
      </c>
      <c r="B1696" s="1">
        <v>42326</v>
      </c>
      <c r="C1696" t="s">
        <v>3749</v>
      </c>
      <c r="D1696" t="s">
        <v>3750</v>
      </c>
      <c r="E1696" t="s">
        <v>33</v>
      </c>
      <c r="F1696" t="s">
        <v>19</v>
      </c>
      <c r="G1696" t="s">
        <v>293</v>
      </c>
      <c r="H1696" t="s">
        <v>201</v>
      </c>
      <c r="I1696">
        <v>60623</v>
      </c>
      <c r="J1696" t="s">
        <v>96</v>
      </c>
      <c r="K1696" t="s">
        <v>1921</v>
      </c>
      <c r="L1696" t="s">
        <v>38</v>
      </c>
      <c r="M1696" t="s">
        <v>66</v>
      </c>
      <c r="N1696" t="s">
        <v>1922</v>
      </c>
      <c r="O1696">
        <v>14.48</v>
      </c>
    </row>
    <row r="1697" spans="1:15" x14ac:dyDescent="0.45">
      <c r="A1697" t="s">
        <v>7219</v>
      </c>
      <c r="B1697" s="1">
        <v>42492</v>
      </c>
      <c r="C1697" t="s">
        <v>4650</v>
      </c>
      <c r="D1697" t="s">
        <v>4651</v>
      </c>
      <c r="E1697" t="s">
        <v>33</v>
      </c>
      <c r="F1697" t="s">
        <v>19</v>
      </c>
      <c r="G1697" t="s">
        <v>175</v>
      </c>
      <c r="H1697" t="s">
        <v>95</v>
      </c>
      <c r="I1697">
        <v>77095</v>
      </c>
      <c r="J1697" t="s">
        <v>96</v>
      </c>
      <c r="K1697" t="s">
        <v>3851</v>
      </c>
      <c r="L1697" t="s">
        <v>62</v>
      </c>
      <c r="M1697" t="s">
        <v>63</v>
      </c>
      <c r="N1697" t="s">
        <v>3852</v>
      </c>
      <c r="O1697">
        <v>158.376</v>
      </c>
    </row>
    <row r="1698" spans="1:15" x14ac:dyDescent="0.45">
      <c r="A1698" t="s">
        <v>7219</v>
      </c>
      <c r="B1698" s="1">
        <v>42492</v>
      </c>
      <c r="C1698" t="s">
        <v>4650</v>
      </c>
      <c r="D1698" t="s">
        <v>4651</v>
      </c>
      <c r="E1698" t="s">
        <v>33</v>
      </c>
      <c r="F1698" t="s">
        <v>19</v>
      </c>
      <c r="G1698" t="s">
        <v>175</v>
      </c>
      <c r="H1698" t="s">
        <v>95</v>
      </c>
      <c r="I1698">
        <v>77095</v>
      </c>
      <c r="J1698" t="s">
        <v>96</v>
      </c>
      <c r="K1698" t="s">
        <v>4560</v>
      </c>
      <c r="L1698" t="s">
        <v>38</v>
      </c>
      <c r="M1698" t="s">
        <v>39</v>
      </c>
      <c r="N1698" t="s">
        <v>4561</v>
      </c>
      <c r="O1698">
        <v>8.8559999999999999</v>
      </c>
    </row>
    <row r="1699" spans="1:15" x14ac:dyDescent="0.45">
      <c r="A1699" t="s">
        <v>7216</v>
      </c>
      <c r="B1699" s="1">
        <v>42729</v>
      </c>
      <c r="C1699" t="s">
        <v>3253</v>
      </c>
      <c r="D1699" t="s">
        <v>3254</v>
      </c>
      <c r="E1699" t="s">
        <v>33</v>
      </c>
      <c r="F1699" t="s">
        <v>19</v>
      </c>
      <c r="G1699" t="s">
        <v>872</v>
      </c>
      <c r="H1699" t="s">
        <v>228</v>
      </c>
      <c r="I1699">
        <v>48227</v>
      </c>
      <c r="J1699" t="s">
        <v>96</v>
      </c>
      <c r="K1699" t="s">
        <v>3265</v>
      </c>
      <c r="L1699" t="s">
        <v>38</v>
      </c>
      <c r="M1699" t="s">
        <v>59</v>
      </c>
      <c r="N1699" t="s">
        <v>3266</v>
      </c>
      <c r="O1699">
        <v>3.28</v>
      </c>
    </row>
    <row r="1700" spans="1:15" x14ac:dyDescent="0.45">
      <c r="A1700" t="s">
        <v>7216</v>
      </c>
      <c r="B1700" s="1">
        <v>42729</v>
      </c>
      <c r="C1700" t="s">
        <v>3253</v>
      </c>
      <c r="D1700" t="s">
        <v>3254</v>
      </c>
      <c r="E1700" t="s">
        <v>33</v>
      </c>
      <c r="F1700" t="s">
        <v>19</v>
      </c>
      <c r="G1700" t="s">
        <v>872</v>
      </c>
      <c r="H1700" t="s">
        <v>228</v>
      </c>
      <c r="I1700">
        <v>48227</v>
      </c>
      <c r="J1700" t="s">
        <v>96</v>
      </c>
      <c r="K1700" t="s">
        <v>4858</v>
      </c>
      <c r="L1700" t="s">
        <v>38</v>
      </c>
      <c r="M1700" t="s">
        <v>81</v>
      </c>
      <c r="N1700" t="s">
        <v>4859</v>
      </c>
      <c r="O1700">
        <v>17.34</v>
      </c>
    </row>
    <row r="1701" spans="1:15" x14ac:dyDescent="0.45">
      <c r="A1701" t="s">
        <v>7216</v>
      </c>
      <c r="B1701" s="1">
        <v>42729</v>
      </c>
      <c r="C1701" t="s">
        <v>3253</v>
      </c>
      <c r="D1701" t="s">
        <v>3254</v>
      </c>
      <c r="E1701" t="s">
        <v>33</v>
      </c>
      <c r="F1701" t="s">
        <v>19</v>
      </c>
      <c r="G1701" t="s">
        <v>872</v>
      </c>
      <c r="H1701" t="s">
        <v>228</v>
      </c>
      <c r="I1701">
        <v>48227</v>
      </c>
      <c r="J1701" t="s">
        <v>96</v>
      </c>
      <c r="K1701" t="s">
        <v>7217</v>
      </c>
      <c r="L1701" t="s">
        <v>24</v>
      </c>
      <c r="M1701" t="s">
        <v>25</v>
      </c>
      <c r="N1701" t="s">
        <v>7218</v>
      </c>
      <c r="O1701">
        <v>160.97999999999999</v>
      </c>
    </row>
    <row r="1702" spans="1:15" x14ac:dyDescent="0.45">
      <c r="A1702" t="s">
        <v>7216</v>
      </c>
      <c r="B1702" s="1">
        <v>42729</v>
      </c>
      <c r="C1702" t="s">
        <v>3253</v>
      </c>
      <c r="D1702" t="s">
        <v>3254</v>
      </c>
      <c r="E1702" t="s">
        <v>33</v>
      </c>
      <c r="F1702" t="s">
        <v>19</v>
      </c>
      <c r="G1702" t="s">
        <v>872</v>
      </c>
      <c r="H1702" t="s">
        <v>228</v>
      </c>
      <c r="I1702">
        <v>48227</v>
      </c>
      <c r="J1702" t="s">
        <v>96</v>
      </c>
      <c r="K1702" t="s">
        <v>2665</v>
      </c>
      <c r="L1702" t="s">
        <v>62</v>
      </c>
      <c r="M1702" t="s">
        <v>63</v>
      </c>
      <c r="N1702" t="s">
        <v>2666</v>
      </c>
      <c r="O1702">
        <v>73.98</v>
      </c>
    </row>
    <row r="1703" spans="1:15" x14ac:dyDescent="0.45">
      <c r="A1703" t="s">
        <v>7212</v>
      </c>
      <c r="B1703" s="1">
        <v>42969</v>
      </c>
      <c r="C1703" t="s">
        <v>7213</v>
      </c>
      <c r="D1703" t="s">
        <v>7214</v>
      </c>
      <c r="E1703" t="s">
        <v>18</v>
      </c>
      <c r="F1703" t="s">
        <v>19</v>
      </c>
      <c r="G1703" t="s">
        <v>175</v>
      </c>
      <c r="H1703" t="s">
        <v>95</v>
      </c>
      <c r="I1703">
        <v>77041</v>
      </c>
      <c r="J1703" t="s">
        <v>96</v>
      </c>
      <c r="K1703" t="s">
        <v>3239</v>
      </c>
      <c r="L1703" t="s">
        <v>38</v>
      </c>
      <c r="M1703" t="s">
        <v>66</v>
      </c>
      <c r="N1703" t="s">
        <v>3240</v>
      </c>
      <c r="O1703">
        <v>4.3120000000000003</v>
      </c>
    </row>
    <row r="1704" spans="1:15" x14ac:dyDescent="0.45">
      <c r="A1704" t="s">
        <v>7210</v>
      </c>
      <c r="B1704" s="1">
        <v>43455</v>
      </c>
      <c r="C1704" t="s">
        <v>430</v>
      </c>
      <c r="D1704" t="s">
        <v>431</v>
      </c>
      <c r="E1704" t="s">
        <v>93</v>
      </c>
      <c r="F1704" t="s">
        <v>19</v>
      </c>
      <c r="G1704" t="s">
        <v>128</v>
      </c>
      <c r="H1704" t="s">
        <v>129</v>
      </c>
      <c r="I1704">
        <v>68025</v>
      </c>
      <c r="J1704" t="s">
        <v>96</v>
      </c>
      <c r="K1704" t="s">
        <v>2883</v>
      </c>
      <c r="L1704" t="s">
        <v>24</v>
      </c>
      <c r="M1704" t="s">
        <v>56</v>
      </c>
      <c r="N1704" t="s">
        <v>915</v>
      </c>
      <c r="O1704">
        <v>15.92</v>
      </c>
    </row>
    <row r="1705" spans="1:15" x14ac:dyDescent="0.45">
      <c r="A1705" t="s">
        <v>7207</v>
      </c>
      <c r="B1705" s="1">
        <v>43270</v>
      </c>
      <c r="C1705" t="s">
        <v>1968</v>
      </c>
      <c r="D1705" t="s">
        <v>1969</v>
      </c>
      <c r="E1705" t="s">
        <v>18</v>
      </c>
      <c r="F1705" t="s">
        <v>19</v>
      </c>
      <c r="G1705" t="s">
        <v>175</v>
      </c>
      <c r="H1705" t="s">
        <v>95</v>
      </c>
      <c r="I1705">
        <v>77095</v>
      </c>
      <c r="J1705" t="s">
        <v>96</v>
      </c>
      <c r="K1705" t="s">
        <v>5118</v>
      </c>
      <c r="L1705" t="s">
        <v>38</v>
      </c>
      <c r="M1705" t="s">
        <v>81</v>
      </c>
      <c r="N1705" t="s">
        <v>5119</v>
      </c>
      <c r="O1705">
        <v>146.17599999999999</v>
      </c>
    </row>
    <row r="1706" spans="1:15" x14ac:dyDescent="0.45">
      <c r="A1706" t="s">
        <v>7207</v>
      </c>
      <c r="B1706" s="1">
        <v>43270</v>
      </c>
      <c r="C1706" t="s">
        <v>1968</v>
      </c>
      <c r="D1706" t="s">
        <v>1969</v>
      </c>
      <c r="E1706" t="s">
        <v>18</v>
      </c>
      <c r="F1706" t="s">
        <v>19</v>
      </c>
      <c r="G1706" t="s">
        <v>175</v>
      </c>
      <c r="H1706" t="s">
        <v>95</v>
      </c>
      <c r="I1706">
        <v>77095</v>
      </c>
      <c r="J1706" t="s">
        <v>96</v>
      </c>
      <c r="K1706" t="s">
        <v>4420</v>
      </c>
      <c r="L1706" t="s">
        <v>38</v>
      </c>
      <c r="M1706" t="s">
        <v>69</v>
      </c>
      <c r="N1706" t="s">
        <v>4421</v>
      </c>
      <c r="O1706">
        <v>0.44400000000000001</v>
      </c>
    </row>
    <row r="1707" spans="1:15" x14ac:dyDescent="0.45">
      <c r="A1707" t="s">
        <v>7207</v>
      </c>
      <c r="B1707" s="1">
        <v>43270</v>
      </c>
      <c r="C1707" t="s">
        <v>1968</v>
      </c>
      <c r="D1707" t="s">
        <v>1969</v>
      </c>
      <c r="E1707" t="s">
        <v>18</v>
      </c>
      <c r="F1707" t="s">
        <v>19</v>
      </c>
      <c r="G1707" t="s">
        <v>175</v>
      </c>
      <c r="H1707" t="s">
        <v>95</v>
      </c>
      <c r="I1707">
        <v>77095</v>
      </c>
      <c r="J1707" t="s">
        <v>96</v>
      </c>
      <c r="K1707" t="s">
        <v>7208</v>
      </c>
      <c r="L1707" t="s">
        <v>38</v>
      </c>
      <c r="M1707" t="s">
        <v>69</v>
      </c>
      <c r="N1707" t="s">
        <v>7209</v>
      </c>
      <c r="O1707">
        <v>2.2639999999999998</v>
      </c>
    </row>
    <row r="1708" spans="1:15" x14ac:dyDescent="0.45">
      <c r="A1708" t="s">
        <v>7204</v>
      </c>
      <c r="B1708" s="1">
        <v>42270</v>
      </c>
      <c r="C1708" t="s">
        <v>1577</v>
      </c>
      <c r="D1708" t="s">
        <v>1578</v>
      </c>
      <c r="E1708" t="s">
        <v>18</v>
      </c>
      <c r="F1708" t="s">
        <v>19</v>
      </c>
      <c r="G1708" t="s">
        <v>399</v>
      </c>
      <c r="H1708" t="s">
        <v>219</v>
      </c>
      <c r="I1708">
        <v>55407</v>
      </c>
      <c r="J1708" t="s">
        <v>96</v>
      </c>
      <c r="K1708" t="s">
        <v>2438</v>
      </c>
      <c r="L1708" t="s">
        <v>38</v>
      </c>
      <c r="M1708" t="s">
        <v>66</v>
      </c>
      <c r="N1708" t="s">
        <v>2439</v>
      </c>
      <c r="O1708">
        <v>12.94</v>
      </c>
    </row>
    <row r="1709" spans="1:15" x14ac:dyDescent="0.45">
      <c r="A1709" t="s">
        <v>7204</v>
      </c>
      <c r="B1709" s="1">
        <v>42270</v>
      </c>
      <c r="C1709" t="s">
        <v>1577</v>
      </c>
      <c r="D1709" t="s">
        <v>1578</v>
      </c>
      <c r="E1709" t="s">
        <v>18</v>
      </c>
      <c r="F1709" t="s">
        <v>19</v>
      </c>
      <c r="G1709" t="s">
        <v>399</v>
      </c>
      <c r="H1709" t="s">
        <v>219</v>
      </c>
      <c r="I1709">
        <v>55407</v>
      </c>
      <c r="J1709" t="s">
        <v>96</v>
      </c>
      <c r="K1709" t="s">
        <v>7205</v>
      </c>
      <c r="L1709" t="s">
        <v>38</v>
      </c>
      <c r="M1709" t="s">
        <v>66</v>
      </c>
      <c r="N1709" t="s">
        <v>7206</v>
      </c>
      <c r="O1709">
        <v>9449.9500000000007</v>
      </c>
    </row>
    <row r="1710" spans="1:15" x14ac:dyDescent="0.45">
      <c r="A1710" t="s">
        <v>7204</v>
      </c>
      <c r="B1710" s="1">
        <v>42270</v>
      </c>
      <c r="C1710" t="s">
        <v>1577</v>
      </c>
      <c r="D1710" t="s">
        <v>1578</v>
      </c>
      <c r="E1710" t="s">
        <v>18</v>
      </c>
      <c r="F1710" t="s">
        <v>19</v>
      </c>
      <c r="G1710" t="s">
        <v>399</v>
      </c>
      <c r="H1710" t="s">
        <v>219</v>
      </c>
      <c r="I1710">
        <v>55407</v>
      </c>
      <c r="J1710" t="s">
        <v>96</v>
      </c>
      <c r="K1710" t="s">
        <v>1768</v>
      </c>
      <c r="L1710" t="s">
        <v>38</v>
      </c>
      <c r="M1710" t="s">
        <v>50</v>
      </c>
      <c r="N1710" t="s">
        <v>1769</v>
      </c>
      <c r="O1710">
        <v>404.9</v>
      </c>
    </row>
    <row r="1711" spans="1:15" x14ac:dyDescent="0.45">
      <c r="A1711" t="s">
        <v>7204</v>
      </c>
      <c r="B1711" s="1">
        <v>42270</v>
      </c>
      <c r="C1711" t="s">
        <v>1577</v>
      </c>
      <c r="D1711" t="s">
        <v>1578</v>
      </c>
      <c r="E1711" t="s">
        <v>18</v>
      </c>
      <c r="F1711" t="s">
        <v>19</v>
      </c>
      <c r="G1711" t="s">
        <v>399</v>
      </c>
      <c r="H1711" t="s">
        <v>219</v>
      </c>
      <c r="I1711">
        <v>55407</v>
      </c>
      <c r="J1711" t="s">
        <v>96</v>
      </c>
      <c r="K1711" t="s">
        <v>3809</v>
      </c>
      <c r="L1711" t="s">
        <v>38</v>
      </c>
      <c r="M1711" t="s">
        <v>81</v>
      </c>
      <c r="N1711" t="s">
        <v>3810</v>
      </c>
      <c r="O1711">
        <v>32.4</v>
      </c>
    </row>
    <row r="1712" spans="1:15" x14ac:dyDescent="0.45">
      <c r="A1712" t="s">
        <v>7195</v>
      </c>
      <c r="B1712" s="1">
        <v>43275</v>
      </c>
      <c r="C1712" t="s">
        <v>5731</v>
      </c>
      <c r="D1712" t="s">
        <v>5732</v>
      </c>
      <c r="E1712" t="s">
        <v>33</v>
      </c>
      <c r="F1712" t="s">
        <v>19</v>
      </c>
      <c r="G1712" t="s">
        <v>347</v>
      </c>
      <c r="H1712" t="s">
        <v>201</v>
      </c>
      <c r="I1712">
        <v>62521</v>
      </c>
      <c r="J1712" t="s">
        <v>96</v>
      </c>
      <c r="K1712" t="s">
        <v>6094</v>
      </c>
      <c r="L1712" t="s">
        <v>38</v>
      </c>
      <c r="M1712" t="s">
        <v>81</v>
      </c>
      <c r="N1712" t="s">
        <v>6095</v>
      </c>
      <c r="O1712">
        <v>10.272</v>
      </c>
    </row>
    <row r="1713" spans="1:15" x14ac:dyDescent="0.45">
      <c r="A1713" t="s">
        <v>7195</v>
      </c>
      <c r="B1713" s="1">
        <v>43275</v>
      </c>
      <c r="C1713" t="s">
        <v>5731</v>
      </c>
      <c r="D1713" t="s">
        <v>5732</v>
      </c>
      <c r="E1713" t="s">
        <v>33</v>
      </c>
      <c r="F1713" t="s">
        <v>19</v>
      </c>
      <c r="G1713" t="s">
        <v>347</v>
      </c>
      <c r="H1713" t="s">
        <v>201</v>
      </c>
      <c r="I1713">
        <v>62521</v>
      </c>
      <c r="J1713" t="s">
        <v>96</v>
      </c>
      <c r="K1713" t="s">
        <v>2203</v>
      </c>
      <c r="L1713" t="s">
        <v>38</v>
      </c>
      <c r="M1713" t="s">
        <v>66</v>
      </c>
      <c r="N1713" t="s">
        <v>2204</v>
      </c>
      <c r="O1713">
        <v>182.994</v>
      </c>
    </row>
    <row r="1714" spans="1:15" x14ac:dyDescent="0.4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4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45">
      <c r="A1716" t="s">
        <v>7192</v>
      </c>
      <c r="B1716" s="1">
        <v>42723</v>
      </c>
      <c r="C1716" t="s">
        <v>3516</v>
      </c>
      <c r="D1716" t="s">
        <v>3517</v>
      </c>
      <c r="E1716" t="s">
        <v>33</v>
      </c>
      <c r="F1716" t="s">
        <v>19</v>
      </c>
      <c r="G1716" t="s">
        <v>2525</v>
      </c>
      <c r="H1716" t="s">
        <v>129</v>
      </c>
      <c r="I1716">
        <v>68104</v>
      </c>
      <c r="J1716" t="s">
        <v>96</v>
      </c>
      <c r="K1716" t="s">
        <v>3791</v>
      </c>
      <c r="L1716" t="s">
        <v>38</v>
      </c>
      <c r="M1716" t="s">
        <v>81</v>
      </c>
      <c r="N1716" t="s">
        <v>3792</v>
      </c>
      <c r="O1716">
        <v>116.28</v>
      </c>
    </row>
    <row r="1717" spans="1:15" x14ac:dyDescent="0.45">
      <c r="A1717" t="s">
        <v>7192</v>
      </c>
      <c r="B1717" s="1">
        <v>42723</v>
      </c>
      <c r="C1717" t="s">
        <v>3516</v>
      </c>
      <c r="D1717" t="s">
        <v>3517</v>
      </c>
      <c r="E1717" t="s">
        <v>33</v>
      </c>
      <c r="F1717" t="s">
        <v>19</v>
      </c>
      <c r="G1717" t="s">
        <v>2525</v>
      </c>
      <c r="H1717" t="s">
        <v>129</v>
      </c>
      <c r="I1717">
        <v>68104</v>
      </c>
      <c r="J1717" t="s">
        <v>96</v>
      </c>
      <c r="K1717" t="s">
        <v>995</v>
      </c>
      <c r="L1717" t="s">
        <v>38</v>
      </c>
      <c r="M1717" t="s">
        <v>259</v>
      </c>
      <c r="N1717" t="s">
        <v>996</v>
      </c>
      <c r="O1717">
        <v>5.04</v>
      </c>
    </row>
    <row r="1718" spans="1:15" x14ac:dyDescent="0.45">
      <c r="A1718" t="s">
        <v>7192</v>
      </c>
      <c r="B1718" s="1">
        <v>42723</v>
      </c>
      <c r="C1718" t="s">
        <v>3516</v>
      </c>
      <c r="D1718" t="s">
        <v>3517</v>
      </c>
      <c r="E1718" t="s">
        <v>33</v>
      </c>
      <c r="F1718" t="s">
        <v>19</v>
      </c>
      <c r="G1718" t="s">
        <v>2525</v>
      </c>
      <c r="H1718" t="s">
        <v>129</v>
      </c>
      <c r="I1718">
        <v>68104</v>
      </c>
      <c r="J1718" t="s">
        <v>96</v>
      </c>
      <c r="K1718" t="s">
        <v>2548</v>
      </c>
      <c r="L1718" t="s">
        <v>38</v>
      </c>
      <c r="M1718" t="s">
        <v>66</v>
      </c>
      <c r="N1718" t="s">
        <v>2549</v>
      </c>
      <c r="O1718">
        <v>7.04</v>
      </c>
    </row>
    <row r="1719" spans="1:15" x14ac:dyDescent="0.45">
      <c r="A1719" t="s">
        <v>7188</v>
      </c>
      <c r="B1719" s="1">
        <v>42637</v>
      </c>
      <c r="C1719" t="s">
        <v>5866</v>
      </c>
      <c r="D1719" t="s">
        <v>5867</v>
      </c>
      <c r="E1719" t="s">
        <v>93</v>
      </c>
      <c r="F1719" t="s">
        <v>19</v>
      </c>
      <c r="G1719" t="s">
        <v>7189</v>
      </c>
      <c r="H1719" t="s">
        <v>640</v>
      </c>
      <c r="I1719">
        <v>74012</v>
      </c>
      <c r="J1719" t="s">
        <v>96</v>
      </c>
      <c r="K1719" t="s">
        <v>6707</v>
      </c>
      <c r="L1719" t="s">
        <v>62</v>
      </c>
      <c r="M1719" t="s">
        <v>63</v>
      </c>
      <c r="N1719" t="s">
        <v>6708</v>
      </c>
      <c r="O1719">
        <v>821.94</v>
      </c>
    </row>
    <row r="1720" spans="1:15" x14ac:dyDescent="0.45">
      <c r="A1720" t="s">
        <v>7187</v>
      </c>
      <c r="B1720" s="1">
        <v>42710</v>
      </c>
      <c r="C1720" t="s">
        <v>3957</v>
      </c>
      <c r="D1720" t="s">
        <v>3958</v>
      </c>
      <c r="E1720" t="s">
        <v>93</v>
      </c>
      <c r="F1720" t="s">
        <v>19</v>
      </c>
      <c r="G1720" t="s">
        <v>4372</v>
      </c>
      <c r="H1720" t="s">
        <v>244</v>
      </c>
      <c r="I1720">
        <v>46203</v>
      </c>
      <c r="J1720" t="s">
        <v>96</v>
      </c>
      <c r="K1720" t="s">
        <v>2390</v>
      </c>
      <c r="L1720" t="s">
        <v>62</v>
      </c>
      <c r="M1720" t="s">
        <v>1209</v>
      </c>
      <c r="N1720" t="s">
        <v>2391</v>
      </c>
      <c r="O1720">
        <v>999.98</v>
      </c>
    </row>
    <row r="1721" spans="1:15" x14ac:dyDescent="0.45">
      <c r="A1721" t="s">
        <v>7186</v>
      </c>
      <c r="B1721" s="1">
        <v>42975</v>
      </c>
      <c r="C1721" t="s">
        <v>5256</v>
      </c>
      <c r="D1721" t="s">
        <v>5257</v>
      </c>
      <c r="E1721" t="s">
        <v>18</v>
      </c>
      <c r="F1721" t="s">
        <v>19</v>
      </c>
      <c r="G1721" t="s">
        <v>807</v>
      </c>
      <c r="H1721" t="s">
        <v>95</v>
      </c>
      <c r="I1721">
        <v>75081</v>
      </c>
      <c r="J1721" t="s">
        <v>96</v>
      </c>
      <c r="K1721" t="s">
        <v>4474</v>
      </c>
      <c r="L1721" t="s">
        <v>24</v>
      </c>
      <c r="M1721" t="s">
        <v>25</v>
      </c>
      <c r="N1721" t="s">
        <v>4475</v>
      </c>
      <c r="O1721">
        <v>156.37280000000001</v>
      </c>
    </row>
    <row r="1722" spans="1:15" x14ac:dyDescent="0.45">
      <c r="A1722" t="s">
        <v>7186</v>
      </c>
      <c r="B1722" s="1">
        <v>42975</v>
      </c>
      <c r="C1722" t="s">
        <v>5256</v>
      </c>
      <c r="D1722" t="s">
        <v>5257</v>
      </c>
      <c r="E1722" t="s">
        <v>18</v>
      </c>
      <c r="F1722" t="s">
        <v>19</v>
      </c>
      <c r="G1722" t="s">
        <v>807</v>
      </c>
      <c r="H1722" t="s">
        <v>95</v>
      </c>
      <c r="I1722">
        <v>75081</v>
      </c>
      <c r="J1722" t="s">
        <v>96</v>
      </c>
      <c r="K1722" t="s">
        <v>4365</v>
      </c>
      <c r="L1722" t="s">
        <v>38</v>
      </c>
      <c r="M1722" t="s">
        <v>66</v>
      </c>
      <c r="N1722" t="s">
        <v>4366</v>
      </c>
      <c r="O1722">
        <v>10.023999999999999</v>
      </c>
    </row>
    <row r="1723" spans="1:15" x14ac:dyDescent="0.4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4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4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45">
      <c r="A1726" t="s">
        <v>7186</v>
      </c>
      <c r="B1726" s="1">
        <v>42975</v>
      </c>
      <c r="C1726" t="s">
        <v>5256</v>
      </c>
      <c r="D1726" t="s">
        <v>5257</v>
      </c>
      <c r="E1726" t="s">
        <v>18</v>
      </c>
      <c r="F1726" t="s">
        <v>19</v>
      </c>
      <c r="G1726" t="s">
        <v>807</v>
      </c>
      <c r="H1726" t="s">
        <v>95</v>
      </c>
      <c r="I1726">
        <v>75081</v>
      </c>
      <c r="J1726" t="s">
        <v>96</v>
      </c>
      <c r="K1726" t="s">
        <v>1365</v>
      </c>
      <c r="L1726" t="s">
        <v>38</v>
      </c>
      <c r="M1726" t="s">
        <v>66</v>
      </c>
      <c r="N1726" t="s">
        <v>1366</v>
      </c>
      <c r="O1726">
        <v>13.14</v>
      </c>
    </row>
    <row r="1727" spans="1:15" x14ac:dyDescent="0.45">
      <c r="A1727" t="s">
        <v>7178</v>
      </c>
      <c r="B1727" s="1">
        <v>43040</v>
      </c>
      <c r="C1727" t="s">
        <v>1649</v>
      </c>
      <c r="D1727" t="s">
        <v>1650</v>
      </c>
      <c r="E1727" t="s">
        <v>18</v>
      </c>
      <c r="F1727" t="s">
        <v>19</v>
      </c>
      <c r="G1727" t="s">
        <v>293</v>
      </c>
      <c r="H1727" t="s">
        <v>201</v>
      </c>
      <c r="I1727">
        <v>60610</v>
      </c>
      <c r="J1727" t="s">
        <v>96</v>
      </c>
      <c r="K1727" t="s">
        <v>2811</v>
      </c>
      <c r="L1727" t="s">
        <v>62</v>
      </c>
      <c r="M1727" t="s">
        <v>152</v>
      </c>
      <c r="N1727" t="s">
        <v>2812</v>
      </c>
      <c r="O1727">
        <v>68.111999999999995</v>
      </c>
    </row>
    <row r="1728" spans="1:15" x14ac:dyDescent="0.45">
      <c r="A1728" t="s">
        <v>7176</v>
      </c>
      <c r="B1728" s="1">
        <v>42332</v>
      </c>
      <c r="C1728" t="s">
        <v>1829</v>
      </c>
      <c r="D1728" t="s">
        <v>1830</v>
      </c>
      <c r="E1728" t="s">
        <v>18</v>
      </c>
      <c r="F1728" t="s">
        <v>19</v>
      </c>
      <c r="G1728" t="s">
        <v>293</v>
      </c>
      <c r="H1728" t="s">
        <v>201</v>
      </c>
      <c r="I1728">
        <v>60610</v>
      </c>
      <c r="J1728" t="s">
        <v>96</v>
      </c>
      <c r="K1728" t="s">
        <v>2995</v>
      </c>
      <c r="L1728" t="s">
        <v>38</v>
      </c>
      <c r="M1728" t="s">
        <v>50</v>
      </c>
      <c r="N1728" t="s">
        <v>2996</v>
      </c>
      <c r="O1728">
        <v>646.20000000000005</v>
      </c>
    </row>
    <row r="1729" spans="1:15" x14ac:dyDescent="0.45">
      <c r="A1729" t="s">
        <v>7170</v>
      </c>
      <c r="B1729" s="1">
        <v>43394</v>
      </c>
      <c r="C1729" t="s">
        <v>7103</v>
      </c>
      <c r="D1729" t="s">
        <v>7104</v>
      </c>
      <c r="E1729" t="s">
        <v>18</v>
      </c>
      <c r="F1729" t="s">
        <v>19</v>
      </c>
      <c r="G1729" t="s">
        <v>293</v>
      </c>
      <c r="H1729" t="s">
        <v>201</v>
      </c>
      <c r="I1729">
        <v>60653</v>
      </c>
      <c r="J1729" t="s">
        <v>96</v>
      </c>
      <c r="K1729" t="s">
        <v>3177</v>
      </c>
      <c r="L1729" t="s">
        <v>38</v>
      </c>
      <c r="M1729" t="s">
        <v>69</v>
      </c>
      <c r="N1729" t="s">
        <v>3178</v>
      </c>
      <c r="O1729">
        <v>23.992000000000001</v>
      </c>
    </row>
    <row r="1730" spans="1:15" x14ac:dyDescent="0.45">
      <c r="A1730" t="s">
        <v>7169</v>
      </c>
      <c r="B1730" s="1">
        <v>42462</v>
      </c>
      <c r="C1730" t="s">
        <v>6352</v>
      </c>
      <c r="D1730" t="s">
        <v>6353</v>
      </c>
      <c r="E1730" t="s">
        <v>33</v>
      </c>
      <c r="F1730" t="s">
        <v>19</v>
      </c>
      <c r="G1730" t="s">
        <v>175</v>
      </c>
      <c r="H1730" t="s">
        <v>95</v>
      </c>
      <c r="I1730">
        <v>77070</v>
      </c>
      <c r="J1730" t="s">
        <v>96</v>
      </c>
      <c r="K1730" t="s">
        <v>3071</v>
      </c>
      <c r="L1730" t="s">
        <v>38</v>
      </c>
      <c r="M1730" t="s">
        <v>66</v>
      </c>
      <c r="N1730" t="s">
        <v>3072</v>
      </c>
      <c r="O1730">
        <v>9.1560000000000006</v>
      </c>
    </row>
    <row r="1731" spans="1:15" x14ac:dyDescent="0.45">
      <c r="A1731" t="s">
        <v>7166</v>
      </c>
      <c r="B1731" s="1">
        <v>42732</v>
      </c>
      <c r="C1731" t="s">
        <v>5881</v>
      </c>
      <c r="D1731" t="s">
        <v>5882</v>
      </c>
      <c r="E1731" t="s">
        <v>18</v>
      </c>
      <c r="F1731" t="s">
        <v>19</v>
      </c>
      <c r="G1731" t="s">
        <v>293</v>
      </c>
      <c r="H1731" t="s">
        <v>201</v>
      </c>
      <c r="I1731">
        <v>60623</v>
      </c>
      <c r="J1731" t="s">
        <v>96</v>
      </c>
      <c r="K1731" t="s">
        <v>4012</v>
      </c>
      <c r="L1731" t="s">
        <v>38</v>
      </c>
      <c r="M1731" t="s">
        <v>50</v>
      </c>
      <c r="N1731" t="s">
        <v>6583</v>
      </c>
      <c r="O1731">
        <v>24.815999999999999</v>
      </c>
    </row>
    <row r="1732" spans="1:15" x14ac:dyDescent="0.45">
      <c r="A1732" t="s">
        <v>7160</v>
      </c>
      <c r="B1732" s="1">
        <v>43323</v>
      </c>
      <c r="C1732" t="s">
        <v>2051</v>
      </c>
      <c r="D1732" t="s">
        <v>2052</v>
      </c>
      <c r="E1732" t="s">
        <v>33</v>
      </c>
      <c r="F1732" t="s">
        <v>19</v>
      </c>
      <c r="G1732" t="s">
        <v>7161</v>
      </c>
      <c r="H1732" t="s">
        <v>95</v>
      </c>
      <c r="I1732">
        <v>76021</v>
      </c>
      <c r="J1732" t="s">
        <v>96</v>
      </c>
      <c r="K1732" t="s">
        <v>4942</v>
      </c>
      <c r="L1732" t="s">
        <v>38</v>
      </c>
      <c r="M1732" t="s">
        <v>66</v>
      </c>
      <c r="N1732" t="s">
        <v>4943</v>
      </c>
      <c r="O1732">
        <v>12.864000000000001</v>
      </c>
    </row>
    <row r="1733" spans="1:15" x14ac:dyDescent="0.45">
      <c r="A1733" t="s">
        <v>7160</v>
      </c>
      <c r="B1733" s="1">
        <v>43323</v>
      </c>
      <c r="C1733" t="s">
        <v>2051</v>
      </c>
      <c r="D1733" t="s">
        <v>2052</v>
      </c>
      <c r="E1733" t="s">
        <v>33</v>
      </c>
      <c r="F1733" t="s">
        <v>19</v>
      </c>
      <c r="G1733" t="s">
        <v>7161</v>
      </c>
      <c r="H1733" t="s">
        <v>95</v>
      </c>
      <c r="I1733">
        <v>76021</v>
      </c>
      <c r="J1733" t="s">
        <v>96</v>
      </c>
      <c r="K1733" t="s">
        <v>2579</v>
      </c>
      <c r="L1733" t="s">
        <v>62</v>
      </c>
      <c r="M1733" t="s">
        <v>63</v>
      </c>
      <c r="N1733" t="s">
        <v>2580</v>
      </c>
      <c r="O1733">
        <v>153.584</v>
      </c>
    </row>
    <row r="1734" spans="1:15" x14ac:dyDescent="0.4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4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45">
      <c r="A1736" t="s">
        <v>7160</v>
      </c>
      <c r="B1736" s="1">
        <v>43323</v>
      </c>
      <c r="C1736" t="s">
        <v>2051</v>
      </c>
      <c r="D1736" t="s">
        <v>2052</v>
      </c>
      <c r="E1736" t="s">
        <v>33</v>
      </c>
      <c r="F1736" t="s">
        <v>19</v>
      </c>
      <c r="G1736" t="s">
        <v>7161</v>
      </c>
      <c r="H1736" t="s">
        <v>95</v>
      </c>
      <c r="I1736">
        <v>76021</v>
      </c>
      <c r="J1736" t="s">
        <v>96</v>
      </c>
      <c r="K1736" t="s">
        <v>4808</v>
      </c>
      <c r="L1736" t="s">
        <v>38</v>
      </c>
      <c r="M1736" t="s">
        <v>59</v>
      </c>
      <c r="N1736" t="s">
        <v>4809</v>
      </c>
      <c r="O1736">
        <v>9.1839999999999993</v>
      </c>
    </row>
    <row r="1737" spans="1:15" x14ac:dyDescent="0.45">
      <c r="A1737" t="s">
        <v>7160</v>
      </c>
      <c r="B1737" s="1">
        <v>43323</v>
      </c>
      <c r="C1737" t="s">
        <v>2051</v>
      </c>
      <c r="D1737" t="s">
        <v>2052</v>
      </c>
      <c r="E1737" t="s">
        <v>33</v>
      </c>
      <c r="F1737" t="s">
        <v>19</v>
      </c>
      <c r="G1737" t="s">
        <v>7161</v>
      </c>
      <c r="H1737" t="s">
        <v>95</v>
      </c>
      <c r="I1737">
        <v>76021</v>
      </c>
      <c r="J1737" t="s">
        <v>96</v>
      </c>
      <c r="K1737" t="s">
        <v>5236</v>
      </c>
      <c r="L1737" t="s">
        <v>38</v>
      </c>
      <c r="M1737" t="s">
        <v>81</v>
      </c>
      <c r="N1737" t="s">
        <v>5237</v>
      </c>
      <c r="O1737">
        <v>29.664000000000001</v>
      </c>
    </row>
    <row r="1738" spans="1:15" x14ac:dyDescent="0.45">
      <c r="A1738" t="s">
        <v>7149</v>
      </c>
      <c r="B1738" s="1">
        <v>42726</v>
      </c>
      <c r="C1738" t="s">
        <v>3835</v>
      </c>
      <c r="D1738" t="s">
        <v>3836</v>
      </c>
      <c r="E1738" t="s">
        <v>93</v>
      </c>
      <c r="F1738" t="s">
        <v>19</v>
      </c>
      <c r="G1738" t="s">
        <v>7150</v>
      </c>
      <c r="H1738" t="s">
        <v>105</v>
      </c>
      <c r="I1738">
        <v>54880</v>
      </c>
      <c r="J1738" t="s">
        <v>96</v>
      </c>
      <c r="K1738" t="s">
        <v>3076</v>
      </c>
      <c r="L1738" t="s">
        <v>38</v>
      </c>
      <c r="M1738" t="s">
        <v>59</v>
      </c>
      <c r="N1738" t="s">
        <v>3077</v>
      </c>
      <c r="O1738">
        <v>17.12</v>
      </c>
    </row>
    <row r="1739" spans="1:15" x14ac:dyDescent="0.45">
      <c r="A1739" t="s">
        <v>7136</v>
      </c>
      <c r="B1739" s="1">
        <v>42797</v>
      </c>
      <c r="C1739" t="s">
        <v>3523</v>
      </c>
      <c r="D1739" t="s">
        <v>3524</v>
      </c>
      <c r="E1739" t="s">
        <v>18</v>
      </c>
      <c r="F1739" t="s">
        <v>19</v>
      </c>
      <c r="G1739" t="s">
        <v>670</v>
      </c>
      <c r="H1739" t="s">
        <v>95</v>
      </c>
      <c r="I1739">
        <v>78207</v>
      </c>
      <c r="J1739" t="s">
        <v>96</v>
      </c>
      <c r="K1739" t="s">
        <v>1464</v>
      </c>
      <c r="L1739" t="s">
        <v>38</v>
      </c>
      <c r="M1739" t="s">
        <v>164</v>
      </c>
      <c r="N1739" t="s">
        <v>1465</v>
      </c>
      <c r="O1739">
        <v>36.6</v>
      </c>
    </row>
    <row r="1740" spans="1:15" x14ac:dyDescent="0.45">
      <c r="A1740" t="s">
        <v>7136</v>
      </c>
      <c r="B1740" s="1">
        <v>42797</v>
      </c>
      <c r="C1740" t="s">
        <v>3523</v>
      </c>
      <c r="D1740" t="s">
        <v>3524</v>
      </c>
      <c r="E1740" t="s">
        <v>18</v>
      </c>
      <c r="F1740" t="s">
        <v>19</v>
      </c>
      <c r="G1740" t="s">
        <v>670</v>
      </c>
      <c r="H1740" t="s">
        <v>95</v>
      </c>
      <c r="I1740">
        <v>78207</v>
      </c>
      <c r="J1740" t="s">
        <v>96</v>
      </c>
      <c r="K1740" t="s">
        <v>7137</v>
      </c>
      <c r="L1740" t="s">
        <v>62</v>
      </c>
      <c r="M1740" t="s">
        <v>674</v>
      </c>
      <c r="N1740" t="s">
        <v>7138</v>
      </c>
      <c r="O1740">
        <v>287.91000000000003</v>
      </c>
    </row>
    <row r="1741" spans="1:15" x14ac:dyDescent="0.45">
      <c r="A1741" t="s">
        <v>7136</v>
      </c>
      <c r="B1741" s="1">
        <v>42797</v>
      </c>
      <c r="C1741" t="s">
        <v>3523</v>
      </c>
      <c r="D1741" t="s">
        <v>3524</v>
      </c>
      <c r="E1741" t="s">
        <v>18</v>
      </c>
      <c r="F1741" t="s">
        <v>19</v>
      </c>
      <c r="G1741" t="s">
        <v>670</v>
      </c>
      <c r="H1741" t="s">
        <v>95</v>
      </c>
      <c r="I1741">
        <v>78207</v>
      </c>
      <c r="J1741" t="s">
        <v>96</v>
      </c>
      <c r="K1741" t="s">
        <v>1319</v>
      </c>
      <c r="L1741" t="s">
        <v>24</v>
      </c>
      <c r="M1741" t="s">
        <v>47</v>
      </c>
      <c r="N1741" t="s">
        <v>1320</v>
      </c>
      <c r="O1741">
        <v>637.89599999999996</v>
      </c>
    </row>
    <row r="1742" spans="1:15" x14ac:dyDescent="0.45">
      <c r="A1742" t="s">
        <v>7127</v>
      </c>
      <c r="B1742" s="1">
        <v>42437</v>
      </c>
      <c r="C1742" t="s">
        <v>7128</v>
      </c>
      <c r="D1742" t="s">
        <v>7129</v>
      </c>
      <c r="E1742" t="s">
        <v>18</v>
      </c>
      <c r="F1742" t="s">
        <v>19</v>
      </c>
      <c r="G1742" t="s">
        <v>4512</v>
      </c>
      <c r="H1742" t="s">
        <v>105</v>
      </c>
      <c r="I1742">
        <v>53142</v>
      </c>
      <c r="J1742" t="s">
        <v>96</v>
      </c>
      <c r="K1742" t="s">
        <v>5268</v>
      </c>
      <c r="L1742" t="s">
        <v>24</v>
      </c>
      <c r="M1742" t="s">
        <v>56</v>
      </c>
      <c r="N1742" t="s">
        <v>5269</v>
      </c>
      <c r="O1742">
        <v>373.08</v>
      </c>
    </row>
    <row r="1743" spans="1:15" x14ac:dyDescent="0.45">
      <c r="A1743" t="s">
        <v>7127</v>
      </c>
      <c r="B1743" s="1">
        <v>42437</v>
      </c>
      <c r="C1743" t="s">
        <v>7128</v>
      </c>
      <c r="D1743" t="s">
        <v>7129</v>
      </c>
      <c r="E1743" t="s">
        <v>18</v>
      </c>
      <c r="F1743" t="s">
        <v>19</v>
      </c>
      <c r="G1743" t="s">
        <v>4512</v>
      </c>
      <c r="H1743" t="s">
        <v>105</v>
      </c>
      <c r="I1743">
        <v>53142</v>
      </c>
      <c r="J1743" t="s">
        <v>96</v>
      </c>
      <c r="K1743" t="s">
        <v>7130</v>
      </c>
      <c r="L1743" t="s">
        <v>38</v>
      </c>
      <c r="M1743" t="s">
        <v>59</v>
      </c>
      <c r="N1743" t="s">
        <v>7131</v>
      </c>
      <c r="O1743">
        <v>14.98</v>
      </c>
    </row>
    <row r="1744" spans="1:15" x14ac:dyDescent="0.45">
      <c r="A1744" t="s">
        <v>7127</v>
      </c>
      <c r="B1744" s="1">
        <v>42437</v>
      </c>
      <c r="C1744" t="s">
        <v>7128</v>
      </c>
      <c r="D1744" t="s">
        <v>7129</v>
      </c>
      <c r="E1744" t="s">
        <v>18</v>
      </c>
      <c r="F1744" t="s">
        <v>19</v>
      </c>
      <c r="G1744" t="s">
        <v>4512</v>
      </c>
      <c r="H1744" t="s">
        <v>105</v>
      </c>
      <c r="I1744">
        <v>53142</v>
      </c>
      <c r="J1744" t="s">
        <v>96</v>
      </c>
      <c r="K1744" t="s">
        <v>1371</v>
      </c>
      <c r="L1744" t="s">
        <v>62</v>
      </c>
      <c r="M1744" t="s">
        <v>63</v>
      </c>
      <c r="N1744" t="s">
        <v>1372</v>
      </c>
      <c r="O1744">
        <v>769.95</v>
      </c>
    </row>
    <row r="1745" spans="1:15" x14ac:dyDescent="0.45">
      <c r="A1745" t="s">
        <v>7127</v>
      </c>
      <c r="B1745" s="1">
        <v>42437</v>
      </c>
      <c r="C1745" t="s">
        <v>7128</v>
      </c>
      <c r="D1745" t="s">
        <v>7129</v>
      </c>
      <c r="E1745" t="s">
        <v>18</v>
      </c>
      <c r="F1745" t="s">
        <v>19</v>
      </c>
      <c r="G1745" t="s">
        <v>4512</v>
      </c>
      <c r="H1745" t="s">
        <v>105</v>
      </c>
      <c r="I1745">
        <v>53142</v>
      </c>
      <c r="J1745" t="s">
        <v>96</v>
      </c>
      <c r="K1745" t="s">
        <v>5121</v>
      </c>
      <c r="L1745" t="s">
        <v>24</v>
      </c>
      <c r="M1745" t="s">
        <v>28</v>
      </c>
      <c r="N1745" t="s">
        <v>5122</v>
      </c>
      <c r="O1745">
        <v>860.93</v>
      </c>
    </row>
    <row r="1746" spans="1:15" x14ac:dyDescent="0.45">
      <c r="A1746" t="s">
        <v>7127</v>
      </c>
      <c r="B1746" s="1">
        <v>42437</v>
      </c>
      <c r="C1746" t="s">
        <v>7128</v>
      </c>
      <c r="D1746" t="s">
        <v>7129</v>
      </c>
      <c r="E1746" t="s">
        <v>18</v>
      </c>
      <c r="F1746" t="s">
        <v>19</v>
      </c>
      <c r="G1746" t="s">
        <v>4512</v>
      </c>
      <c r="H1746" t="s">
        <v>105</v>
      </c>
      <c r="I1746">
        <v>53142</v>
      </c>
      <c r="J1746" t="s">
        <v>96</v>
      </c>
      <c r="K1746" t="s">
        <v>6556</v>
      </c>
      <c r="L1746" t="s">
        <v>24</v>
      </c>
      <c r="M1746" t="s">
        <v>25</v>
      </c>
      <c r="N1746" t="s">
        <v>6557</v>
      </c>
      <c r="O1746">
        <v>512.94000000000005</v>
      </c>
    </row>
    <row r="1747" spans="1:15" x14ac:dyDescent="0.45">
      <c r="A1747" t="s">
        <v>7105</v>
      </c>
      <c r="B1747" s="1">
        <v>42422</v>
      </c>
      <c r="C1747" t="s">
        <v>3214</v>
      </c>
      <c r="D1747" t="s">
        <v>3215</v>
      </c>
      <c r="E1747" t="s">
        <v>93</v>
      </c>
      <c r="F1747" t="s">
        <v>19</v>
      </c>
      <c r="G1747" t="s">
        <v>6193</v>
      </c>
      <c r="H1747" t="s">
        <v>228</v>
      </c>
      <c r="I1747">
        <v>48310</v>
      </c>
      <c r="J1747" t="s">
        <v>96</v>
      </c>
      <c r="K1747" t="s">
        <v>6377</v>
      </c>
      <c r="L1747" t="s">
        <v>38</v>
      </c>
      <c r="M1747" t="s">
        <v>59</v>
      </c>
      <c r="N1747" t="s">
        <v>6378</v>
      </c>
      <c r="O1747">
        <v>79.36</v>
      </c>
    </row>
    <row r="1748" spans="1:15" x14ac:dyDescent="0.45">
      <c r="A1748" t="s">
        <v>7099</v>
      </c>
      <c r="B1748" s="1">
        <v>42522</v>
      </c>
      <c r="C1748" t="s">
        <v>6979</v>
      </c>
      <c r="D1748" t="s">
        <v>6980</v>
      </c>
      <c r="E1748" t="s">
        <v>33</v>
      </c>
      <c r="F1748" t="s">
        <v>19</v>
      </c>
      <c r="G1748" t="s">
        <v>670</v>
      </c>
      <c r="H1748" t="s">
        <v>95</v>
      </c>
      <c r="I1748">
        <v>78207</v>
      </c>
      <c r="J1748" t="s">
        <v>96</v>
      </c>
      <c r="K1748" t="s">
        <v>7100</v>
      </c>
      <c r="L1748" t="s">
        <v>38</v>
      </c>
      <c r="M1748" t="s">
        <v>81</v>
      </c>
      <c r="N1748" t="s">
        <v>7101</v>
      </c>
      <c r="O1748">
        <v>42.24</v>
      </c>
    </row>
    <row r="1749" spans="1:15" x14ac:dyDescent="0.45">
      <c r="A1749" t="s">
        <v>7099</v>
      </c>
      <c r="B1749" s="1">
        <v>42522</v>
      </c>
      <c r="C1749" t="s">
        <v>6979</v>
      </c>
      <c r="D1749" t="s">
        <v>6980</v>
      </c>
      <c r="E1749" t="s">
        <v>33</v>
      </c>
      <c r="F1749" t="s">
        <v>19</v>
      </c>
      <c r="G1749" t="s">
        <v>670</v>
      </c>
      <c r="H1749" t="s">
        <v>95</v>
      </c>
      <c r="I1749">
        <v>78207</v>
      </c>
      <c r="J1749" t="s">
        <v>96</v>
      </c>
      <c r="K1749" t="s">
        <v>740</v>
      </c>
      <c r="L1749" t="s">
        <v>38</v>
      </c>
      <c r="M1749" t="s">
        <v>66</v>
      </c>
      <c r="N1749" t="s">
        <v>741</v>
      </c>
      <c r="O1749">
        <v>5.7279999999999998</v>
      </c>
    </row>
    <row r="1750" spans="1:15" x14ac:dyDescent="0.4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4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4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45">
      <c r="A1753" t="s">
        <v>7091</v>
      </c>
      <c r="B1753" s="1">
        <v>42662</v>
      </c>
      <c r="C1753" t="s">
        <v>3922</v>
      </c>
      <c r="D1753" t="s">
        <v>3923</v>
      </c>
      <c r="E1753" t="s">
        <v>33</v>
      </c>
      <c r="F1753" t="s">
        <v>19</v>
      </c>
      <c r="G1753" t="s">
        <v>872</v>
      </c>
      <c r="H1753" t="s">
        <v>228</v>
      </c>
      <c r="I1753">
        <v>48227</v>
      </c>
      <c r="J1753" t="s">
        <v>96</v>
      </c>
      <c r="K1753" t="s">
        <v>3891</v>
      </c>
      <c r="L1753" t="s">
        <v>62</v>
      </c>
      <c r="M1753" t="s">
        <v>63</v>
      </c>
      <c r="N1753" t="s">
        <v>3892</v>
      </c>
      <c r="O1753">
        <v>149.94999999999999</v>
      </c>
    </row>
    <row r="1754" spans="1:15" x14ac:dyDescent="0.45">
      <c r="A1754" t="s">
        <v>7091</v>
      </c>
      <c r="B1754" s="1">
        <v>42662</v>
      </c>
      <c r="C1754" t="s">
        <v>3922</v>
      </c>
      <c r="D1754" t="s">
        <v>3923</v>
      </c>
      <c r="E1754" t="s">
        <v>33</v>
      </c>
      <c r="F1754" t="s">
        <v>19</v>
      </c>
      <c r="G1754" t="s">
        <v>872</v>
      </c>
      <c r="H1754" t="s">
        <v>228</v>
      </c>
      <c r="I1754">
        <v>48227</v>
      </c>
      <c r="J1754" t="s">
        <v>96</v>
      </c>
      <c r="K1754" t="s">
        <v>4830</v>
      </c>
      <c r="L1754" t="s">
        <v>38</v>
      </c>
      <c r="M1754" t="s">
        <v>66</v>
      </c>
      <c r="N1754" t="s">
        <v>4831</v>
      </c>
      <c r="O1754">
        <v>38.28</v>
      </c>
    </row>
    <row r="1755" spans="1:15" x14ac:dyDescent="0.45">
      <c r="A1755" t="s">
        <v>7086</v>
      </c>
      <c r="B1755" s="1">
        <v>42098</v>
      </c>
      <c r="C1755" t="s">
        <v>3163</v>
      </c>
      <c r="D1755" t="s">
        <v>3164</v>
      </c>
      <c r="E1755" t="s">
        <v>18</v>
      </c>
      <c r="F1755" t="s">
        <v>19</v>
      </c>
      <c r="G1755" t="s">
        <v>872</v>
      </c>
      <c r="H1755" t="s">
        <v>228</v>
      </c>
      <c r="I1755">
        <v>48205</v>
      </c>
      <c r="J1755" t="s">
        <v>96</v>
      </c>
      <c r="K1755" t="s">
        <v>4130</v>
      </c>
      <c r="L1755" t="s">
        <v>38</v>
      </c>
      <c r="M1755" t="s">
        <v>59</v>
      </c>
      <c r="N1755" t="s">
        <v>4131</v>
      </c>
      <c r="O1755">
        <v>79.36</v>
      </c>
    </row>
    <row r="1756" spans="1:15" x14ac:dyDescent="0.45">
      <c r="A1756" t="s">
        <v>7086</v>
      </c>
      <c r="B1756" s="1">
        <v>42098</v>
      </c>
      <c r="C1756" t="s">
        <v>3163</v>
      </c>
      <c r="D1756" t="s">
        <v>3164</v>
      </c>
      <c r="E1756" t="s">
        <v>18</v>
      </c>
      <c r="F1756" t="s">
        <v>19</v>
      </c>
      <c r="G1756" t="s">
        <v>872</v>
      </c>
      <c r="H1756" t="s">
        <v>228</v>
      </c>
      <c r="I1756">
        <v>48205</v>
      </c>
      <c r="J1756" t="s">
        <v>96</v>
      </c>
      <c r="K1756" t="s">
        <v>1904</v>
      </c>
      <c r="L1756" t="s">
        <v>24</v>
      </c>
      <c r="M1756" t="s">
        <v>56</v>
      </c>
      <c r="N1756" t="s">
        <v>1905</v>
      </c>
      <c r="O1756">
        <v>5.47</v>
      </c>
    </row>
    <row r="1757" spans="1:15" x14ac:dyDescent="0.4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4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4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4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45">
      <c r="A1761" t="s">
        <v>7080</v>
      </c>
      <c r="B1761" s="1">
        <v>43057</v>
      </c>
      <c r="C1761" t="s">
        <v>187</v>
      </c>
      <c r="D1761" t="s">
        <v>188</v>
      </c>
      <c r="E1761" t="s">
        <v>93</v>
      </c>
      <c r="F1761" t="s">
        <v>19</v>
      </c>
      <c r="G1761" t="s">
        <v>593</v>
      </c>
      <c r="H1761" t="s">
        <v>95</v>
      </c>
      <c r="I1761">
        <v>77506</v>
      </c>
      <c r="J1761" t="s">
        <v>96</v>
      </c>
      <c r="K1761" t="s">
        <v>693</v>
      </c>
      <c r="L1761" t="s">
        <v>24</v>
      </c>
      <c r="M1761" t="s">
        <v>28</v>
      </c>
      <c r="N1761" t="s">
        <v>694</v>
      </c>
      <c r="O1761">
        <v>255.108</v>
      </c>
    </row>
    <row r="1762" spans="1:15" x14ac:dyDescent="0.45">
      <c r="A1762" t="s">
        <v>7080</v>
      </c>
      <c r="B1762" s="1">
        <v>43057</v>
      </c>
      <c r="C1762" t="s">
        <v>187</v>
      </c>
      <c r="D1762" t="s">
        <v>188</v>
      </c>
      <c r="E1762" t="s">
        <v>93</v>
      </c>
      <c r="F1762" t="s">
        <v>19</v>
      </c>
      <c r="G1762" t="s">
        <v>593</v>
      </c>
      <c r="H1762" t="s">
        <v>95</v>
      </c>
      <c r="I1762">
        <v>77506</v>
      </c>
      <c r="J1762" t="s">
        <v>96</v>
      </c>
      <c r="K1762" t="s">
        <v>1244</v>
      </c>
      <c r="L1762" t="s">
        <v>38</v>
      </c>
      <c r="M1762" t="s">
        <v>81</v>
      </c>
      <c r="N1762" t="s">
        <v>1245</v>
      </c>
      <c r="O1762">
        <v>19.648</v>
      </c>
    </row>
    <row r="1763" spans="1:15" x14ac:dyDescent="0.45">
      <c r="A1763" t="s">
        <v>7080</v>
      </c>
      <c r="B1763" s="1">
        <v>43057</v>
      </c>
      <c r="C1763" t="s">
        <v>187</v>
      </c>
      <c r="D1763" t="s">
        <v>188</v>
      </c>
      <c r="E1763" t="s">
        <v>93</v>
      </c>
      <c r="F1763" t="s">
        <v>19</v>
      </c>
      <c r="G1763" t="s">
        <v>593</v>
      </c>
      <c r="H1763" t="s">
        <v>95</v>
      </c>
      <c r="I1763">
        <v>77506</v>
      </c>
      <c r="J1763" t="s">
        <v>96</v>
      </c>
      <c r="K1763" t="s">
        <v>2249</v>
      </c>
      <c r="L1763" t="s">
        <v>38</v>
      </c>
      <c r="M1763" t="s">
        <v>39</v>
      </c>
      <c r="N1763" t="s">
        <v>2250</v>
      </c>
      <c r="O1763">
        <v>48.847999999999999</v>
      </c>
    </row>
    <row r="1764" spans="1:15" x14ac:dyDescent="0.45">
      <c r="A1764" t="s">
        <v>7080</v>
      </c>
      <c r="B1764" s="1">
        <v>43057</v>
      </c>
      <c r="C1764" t="s">
        <v>187</v>
      </c>
      <c r="D1764" t="s">
        <v>188</v>
      </c>
      <c r="E1764" t="s">
        <v>93</v>
      </c>
      <c r="F1764" t="s">
        <v>19</v>
      </c>
      <c r="G1764" t="s">
        <v>593</v>
      </c>
      <c r="H1764" t="s">
        <v>95</v>
      </c>
      <c r="I1764">
        <v>77506</v>
      </c>
      <c r="J1764" t="s">
        <v>96</v>
      </c>
      <c r="K1764" t="s">
        <v>762</v>
      </c>
      <c r="L1764" t="s">
        <v>38</v>
      </c>
      <c r="M1764" t="s">
        <v>59</v>
      </c>
      <c r="N1764" t="s">
        <v>763</v>
      </c>
      <c r="O1764">
        <v>6.3680000000000003</v>
      </c>
    </row>
    <row r="1765" spans="1:15" x14ac:dyDescent="0.45">
      <c r="A1765" t="s">
        <v>7071</v>
      </c>
      <c r="B1765" s="1">
        <v>43079</v>
      </c>
      <c r="C1765" t="s">
        <v>6660</v>
      </c>
      <c r="D1765" t="s">
        <v>6661</v>
      </c>
      <c r="E1765" t="s">
        <v>18</v>
      </c>
      <c r="F1765" t="s">
        <v>19</v>
      </c>
      <c r="G1765" t="s">
        <v>7072</v>
      </c>
      <c r="H1765" t="s">
        <v>244</v>
      </c>
      <c r="I1765">
        <v>46142</v>
      </c>
      <c r="J1765" t="s">
        <v>96</v>
      </c>
      <c r="K1765" t="s">
        <v>1787</v>
      </c>
      <c r="L1765" t="s">
        <v>24</v>
      </c>
      <c r="M1765" t="s">
        <v>28</v>
      </c>
      <c r="N1765" t="s">
        <v>1788</v>
      </c>
      <c r="O1765">
        <v>1424.9</v>
      </c>
    </row>
    <row r="1766" spans="1:15" x14ac:dyDescent="0.45">
      <c r="A1766" t="s">
        <v>7069</v>
      </c>
      <c r="B1766" s="1">
        <v>42537</v>
      </c>
      <c r="C1766" t="s">
        <v>6968</v>
      </c>
      <c r="D1766" t="s">
        <v>6969</v>
      </c>
      <c r="E1766" t="s">
        <v>18</v>
      </c>
      <c r="F1766" t="s">
        <v>19</v>
      </c>
      <c r="G1766" t="s">
        <v>750</v>
      </c>
      <c r="H1766" t="s">
        <v>95</v>
      </c>
      <c r="I1766">
        <v>75051</v>
      </c>
      <c r="J1766" t="s">
        <v>96</v>
      </c>
      <c r="K1766" t="s">
        <v>3493</v>
      </c>
      <c r="L1766" t="s">
        <v>24</v>
      </c>
      <c r="M1766" t="s">
        <v>28</v>
      </c>
      <c r="N1766" t="s">
        <v>3494</v>
      </c>
      <c r="O1766">
        <v>197.37200000000001</v>
      </c>
    </row>
    <row r="1767" spans="1:15" x14ac:dyDescent="0.45">
      <c r="A1767" t="s">
        <v>7069</v>
      </c>
      <c r="B1767" s="1">
        <v>42537</v>
      </c>
      <c r="C1767" t="s">
        <v>6968</v>
      </c>
      <c r="D1767" t="s">
        <v>6969</v>
      </c>
      <c r="E1767" t="s">
        <v>18</v>
      </c>
      <c r="F1767" t="s">
        <v>19</v>
      </c>
      <c r="G1767" t="s">
        <v>750</v>
      </c>
      <c r="H1767" t="s">
        <v>95</v>
      </c>
      <c r="I1767">
        <v>75051</v>
      </c>
      <c r="J1767" t="s">
        <v>96</v>
      </c>
      <c r="K1767" t="s">
        <v>2939</v>
      </c>
      <c r="L1767" t="s">
        <v>38</v>
      </c>
      <c r="M1767" t="s">
        <v>81</v>
      </c>
      <c r="N1767" t="s">
        <v>2940</v>
      </c>
      <c r="O1767">
        <v>27.216000000000001</v>
      </c>
    </row>
    <row r="1768" spans="1:15" x14ac:dyDescent="0.45">
      <c r="A1768" t="s">
        <v>7069</v>
      </c>
      <c r="B1768" s="1">
        <v>42537</v>
      </c>
      <c r="C1768" t="s">
        <v>6968</v>
      </c>
      <c r="D1768" t="s">
        <v>6969</v>
      </c>
      <c r="E1768" t="s">
        <v>18</v>
      </c>
      <c r="F1768" t="s">
        <v>19</v>
      </c>
      <c r="G1768" t="s">
        <v>750</v>
      </c>
      <c r="H1768" t="s">
        <v>95</v>
      </c>
      <c r="I1768">
        <v>75051</v>
      </c>
      <c r="J1768" t="s">
        <v>96</v>
      </c>
      <c r="K1768" t="s">
        <v>7070</v>
      </c>
      <c r="L1768" t="s">
        <v>38</v>
      </c>
      <c r="M1768" t="s">
        <v>164</v>
      </c>
      <c r="N1768" t="s">
        <v>661</v>
      </c>
      <c r="O1768">
        <v>28.751999999999999</v>
      </c>
    </row>
    <row r="1769" spans="1:15" x14ac:dyDescent="0.45">
      <c r="A1769" t="s">
        <v>7064</v>
      </c>
      <c r="B1769" s="1">
        <v>42808</v>
      </c>
      <c r="C1769" t="s">
        <v>3015</v>
      </c>
      <c r="D1769" t="s">
        <v>3016</v>
      </c>
      <c r="E1769" t="s">
        <v>18</v>
      </c>
      <c r="F1769" t="s">
        <v>19</v>
      </c>
      <c r="G1769" t="s">
        <v>1295</v>
      </c>
      <c r="H1769" t="s">
        <v>95</v>
      </c>
      <c r="I1769">
        <v>78550</v>
      </c>
      <c r="J1769" t="s">
        <v>96</v>
      </c>
      <c r="K1769" t="s">
        <v>4224</v>
      </c>
      <c r="L1769" t="s">
        <v>38</v>
      </c>
      <c r="M1769" t="s">
        <v>59</v>
      </c>
      <c r="N1769" t="s">
        <v>4225</v>
      </c>
      <c r="O1769">
        <v>145.54400000000001</v>
      </c>
    </row>
    <row r="1770" spans="1:15" x14ac:dyDescent="0.45">
      <c r="A1770" t="s">
        <v>7064</v>
      </c>
      <c r="B1770" s="1">
        <v>42808</v>
      </c>
      <c r="C1770" t="s">
        <v>3015</v>
      </c>
      <c r="D1770" t="s">
        <v>3016</v>
      </c>
      <c r="E1770" t="s">
        <v>18</v>
      </c>
      <c r="F1770" t="s">
        <v>19</v>
      </c>
      <c r="G1770" t="s">
        <v>1295</v>
      </c>
      <c r="H1770" t="s">
        <v>95</v>
      </c>
      <c r="I1770">
        <v>78550</v>
      </c>
      <c r="J1770" t="s">
        <v>96</v>
      </c>
      <c r="K1770" t="s">
        <v>2121</v>
      </c>
      <c r="L1770" t="s">
        <v>38</v>
      </c>
      <c r="M1770" t="s">
        <v>81</v>
      </c>
      <c r="N1770" t="s">
        <v>2122</v>
      </c>
      <c r="O1770">
        <v>5.1840000000000002</v>
      </c>
    </row>
    <row r="1771" spans="1:15" x14ac:dyDescent="0.4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4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4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4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45">
      <c r="A1775" t="s">
        <v>7064</v>
      </c>
      <c r="B1775" s="1">
        <v>42808</v>
      </c>
      <c r="C1775" t="s">
        <v>3015</v>
      </c>
      <c r="D1775" t="s">
        <v>3016</v>
      </c>
      <c r="E1775" t="s">
        <v>18</v>
      </c>
      <c r="F1775" t="s">
        <v>19</v>
      </c>
      <c r="G1775" t="s">
        <v>1295</v>
      </c>
      <c r="H1775" t="s">
        <v>95</v>
      </c>
      <c r="I1775">
        <v>78550</v>
      </c>
      <c r="J1775" t="s">
        <v>96</v>
      </c>
      <c r="K1775" t="s">
        <v>2457</v>
      </c>
      <c r="L1775" t="s">
        <v>24</v>
      </c>
      <c r="M1775" t="s">
        <v>25</v>
      </c>
      <c r="N1775" t="s">
        <v>2458</v>
      </c>
      <c r="O1775">
        <v>241.33199999999999</v>
      </c>
    </row>
    <row r="1776" spans="1:15" x14ac:dyDescent="0.45">
      <c r="A1776" t="s">
        <v>7060</v>
      </c>
      <c r="B1776" s="1">
        <v>43340</v>
      </c>
      <c r="C1776" t="s">
        <v>2116</v>
      </c>
      <c r="D1776" t="s">
        <v>2117</v>
      </c>
      <c r="E1776" t="s">
        <v>18</v>
      </c>
      <c r="F1776" t="s">
        <v>19</v>
      </c>
      <c r="G1776" t="s">
        <v>293</v>
      </c>
      <c r="H1776" t="s">
        <v>201</v>
      </c>
      <c r="I1776">
        <v>60623</v>
      </c>
      <c r="J1776" t="s">
        <v>96</v>
      </c>
      <c r="K1776" t="s">
        <v>7061</v>
      </c>
      <c r="L1776" t="s">
        <v>38</v>
      </c>
      <c r="M1776" t="s">
        <v>81</v>
      </c>
      <c r="N1776" t="s">
        <v>7062</v>
      </c>
      <c r="O1776">
        <v>26.72</v>
      </c>
    </row>
    <row r="1777" spans="1:15" x14ac:dyDescent="0.45">
      <c r="A1777" t="s">
        <v>7060</v>
      </c>
      <c r="B1777" s="1">
        <v>43340</v>
      </c>
      <c r="C1777" t="s">
        <v>2116</v>
      </c>
      <c r="D1777" t="s">
        <v>2117</v>
      </c>
      <c r="E1777" t="s">
        <v>18</v>
      </c>
      <c r="F1777" t="s">
        <v>19</v>
      </c>
      <c r="G1777" t="s">
        <v>293</v>
      </c>
      <c r="H1777" t="s">
        <v>201</v>
      </c>
      <c r="I1777">
        <v>60623</v>
      </c>
      <c r="J1777" t="s">
        <v>96</v>
      </c>
      <c r="K1777" t="s">
        <v>905</v>
      </c>
      <c r="L1777" t="s">
        <v>38</v>
      </c>
      <c r="M1777" t="s">
        <v>81</v>
      </c>
      <c r="N1777" t="s">
        <v>906</v>
      </c>
      <c r="O1777">
        <v>25.344000000000001</v>
      </c>
    </row>
    <row r="1778" spans="1:15" x14ac:dyDescent="0.45">
      <c r="A1778" t="s">
        <v>7059</v>
      </c>
      <c r="B1778" s="1">
        <v>42914</v>
      </c>
      <c r="C1778" t="s">
        <v>2378</v>
      </c>
      <c r="D1778" t="s">
        <v>2379</v>
      </c>
      <c r="E1778" t="s">
        <v>18</v>
      </c>
      <c r="F1778" t="s">
        <v>19</v>
      </c>
      <c r="G1778" t="s">
        <v>293</v>
      </c>
      <c r="H1778" t="s">
        <v>201</v>
      </c>
      <c r="I1778">
        <v>60610</v>
      </c>
      <c r="J1778" t="s">
        <v>96</v>
      </c>
      <c r="K1778" t="s">
        <v>6379</v>
      </c>
      <c r="L1778" t="s">
        <v>62</v>
      </c>
      <c r="M1778" t="s">
        <v>63</v>
      </c>
      <c r="N1778" t="s">
        <v>6380</v>
      </c>
      <c r="O1778">
        <v>359.976</v>
      </c>
    </row>
    <row r="1779" spans="1:15" x14ac:dyDescent="0.45">
      <c r="A1779" t="s">
        <v>7051</v>
      </c>
      <c r="B1779" s="1">
        <v>43256</v>
      </c>
      <c r="C1779" t="s">
        <v>3825</v>
      </c>
      <c r="D1779" t="s">
        <v>3826</v>
      </c>
      <c r="E1779" t="s">
        <v>18</v>
      </c>
      <c r="F1779" t="s">
        <v>19</v>
      </c>
      <c r="G1779" t="s">
        <v>6427</v>
      </c>
      <c r="H1779" t="s">
        <v>95</v>
      </c>
      <c r="I1779">
        <v>77581</v>
      </c>
      <c r="J1779" t="s">
        <v>96</v>
      </c>
      <c r="K1779" t="s">
        <v>7052</v>
      </c>
      <c r="L1779" t="s">
        <v>62</v>
      </c>
      <c r="M1779" t="s">
        <v>63</v>
      </c>
      <c r="N1779" t="s">
        <v>7053</v>
      </c>
      <c r="O1779">
        <v>470.37599999999998</v>
      </c>
    </row>
    <row r="1780" spans="1:15" x14ac:dyDescent="0.45">
      <c r="A1780" t="s">
        <v>7040</v>
      </c>
      <c r="B1780" s="1">
        <v>42372</v>
      </c>
      <c r="C1780" t="s">
        <v>2051</v>
      </c>
      <c r="D1780" t="s">
        <v>2052</v>
      </c>
      <c r="E1780" t="s">
        <v>33</v>
      </c>
      <c r="F1780" t="s">
        <v>19</v>
      </c>
      <c r="G1780" t="s">
        <v>7041</v>
      </c>
      <c r="H1780" t="s">
        <v>95</v>
      </c>
      <c r="I1780">
        <v>77520</v>
      </c>
      <c r="J1780" t="s">
        <v>96</v>
      </c>
      <c r="K1780" t="s">
        <v>1147</v>
      </c>
      <c r="L1780" t="s">
        <v>38</v>
      </c>
      <c r="M1780" t="s">
        <v>81</v>
      </c>
      <c r="N1780" t="s">
        <v>1148</v>
      </c>
      <c r="O1780">
        <v>10.368</v>
      </c>
    </row>
    <row r="1781" spans="1:15" x14ac:dyDescent="0.45">
      <c r="A1781" t="s">
        <v>7037</v>
      </c>
      <c r="B1781" s="1">
        <v>43434</v>
      </c>
      <c r="C1781" t="s">
        <v>4886</v>
      </c>
      <c r="D1781" t="s">
        <v>4887</v>
      </c>
      <c r="E1781" t="s">
        <v>18</v>
      </c>
      <c r="F1781" t="s">
        <v>19</v>
      </c>
      <c r="G1781" t="s">
        <v>7038</v>
      </c>
      <c r="H1781" t="s">
        <v>95</v>
      </c>
      <c r="I1781">
        <v>78539</v>
      </c>
      <c r="J1781" t="s">
        <v>96</v>
      </c>
      <c r="K1781" t="s">
        <v>4311</v>
      </c>
      <c r="L1781" t="s">
        <v>38</v>
      </c>
      <c r="M1781" t="s">
        <v>259</v>
      </c>
      <c r="N1781" t="s">
        <v>4312</v>
      </c>
      <c r="O1781">
        <v>2.3679999999999999</v>
      </c>
    </row>
    <row r="1782" spans="1:15" x14ac:dyDescent="0.45">
      <c r="A1782" t="s">
        <v>7036</v>
      </c>
      <c r="B1782" s="1">
        <v>43441</v>
      </c>
      <c r="C1782" t="s">
        <v>870</v>
      </c>
      <c r="D1782" t="s">
        <v>871</v>
      </c>
      <c r="E1782" t="s">
        <v>33</v>
      </c>
      <c r="F1782" t="s">
        <v>19</v>
      </c>
      <c r="G1782" t="s">
        <v>670</v>
      </c>
      <c r="H1782" t="s">
        <v>95</v>
      </c>
      <c r="I1782">
        <v>78207</v>
      </c>
      <c r="J1782" t="s">
        <v>96</v>
      </c>
      <c r="K1782" t="s">
        <v>394</v>
      </c>
      <c r="L1782" t="s">
        <v>38</v>
      </c>
      <c r="M1782" t="s">
        <v>81</v>
      </c>
      <c r="N1782" t="s">
        <v>395</v>
      </c>
      <c r="O1782">
        <v>15.552</v>
      </c>
    </row>
    <row r="1783" spans="1:15" x14ac:dyDescent="0.45">
      <c r="A1783" t="s">
        <v>7036</v>
      </c>
      <c r="B1783" s="1">
        <v>43441</v>
      </c>
      <c r="C1783" t="s">
        <v>870</v>
      </c>
      <c r="D1783" t="s">
        <v>871</v>
      </c>
      <c r="E1783" t="s">
        <v>33</v>
      </c>
      <c r="F1783" t="s">
        <v>19</v>
      </c>
      <c r="G1783" t="s">
        <v>670</v>
      </c>
      <c r="H1783" t="s">
        <v>95</v>
      </c>
      <c r="I1783">
        <v>78207</v>
      </c>
      <c r="J1783" t="s">
        <v>96</v>
      </c>
      <c r="K1783" t="s">
        <v>4311</v>
      </c>
      <c r="L1783" t="s">
        <v>38</v>
      </c>
      <c r="M1783" t="s">
        <v>259</v>
      </c>
      <c r="N1783" t="s">
        <v>4312</v>
      </c>
      <c r="O1783">
        <v>3.552</v>
      </c>
    </row>
    <row r="1784" spans="1:15" x14ac:dyDescent="0.45">
      <c r="A1784" t="s">
        <v>7031</v>
      </c>
      <c r="B1784" s="1">
        <v>42330</v>
      </c>
      <c r="C1784" t="s">
        <v>6253</v>
      </c>
      <c r="D1784" t="s">
        <v>6254</v>
      </c>
      <c r="E1784" t="s">
        <v>93</v>
      </c>
      <c r="F1784" t="s">
        <v>19</v>
      </c>
      <c r="G1784" t="s">
        <v>6304</v>
      </c>
      <c r="H1784" t="s">
        <v>201</v>
      </c>
      <c r="I1784">
        <v>60440</v>
      </c>
      <c r="J1784" t="s">
        <v>96</v>
      </c>
      <c r="K1784" t="s">
        <v>4938</v>
      </c>
      <c r="L1784" t="s">
        <v>38</v>
      </c>
      <c r="M1784" t="s">
        <v>66</v>
      </c>
      <c r="N1784" t="s">
        <v>4939</v>
      </c>
      <c r="O1784">
        <v>9.98</v>
      </c>
    </row>
    <row r="1785" spans="1:15" x14ac:dyDescent="0.4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4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4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4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4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4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4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45">
      <c r="A1792" t="s">
        <v>7030</v>
      </c>
      <c r="B1792" s="1">
        <v>43049</v>
      </c>
      <c r="C1792" t="s">
        <v>3985</v>
      </c>
      <c r="D1792" t="s">
        <v>3986</v>
      </c>
      <c r="E1792" t="s">
        <v>18</v>
      </c>
      <c r="F1792" t="s">
        <v>19</v>
      </c>
      <c r="G1792" t="s">
        <v>175</v>
      </c>
      <c r="H1792" t="s">
        <v>95</v>
      </c>
      <c r="I1792">
        <v>77036</v>
      </c>
      <c r="J1792" t="s">
        <v>96</v>
      </c>
      <c r="K1792" t="s">
        <v>2526</v>
      </c>
      <c r="L1792" t="s">
        <v>62</v>
      </c>
      <c r="M1792" t="s">
        <v>152</v>
      </c>
      <c r="N1792" t="s">
        <v>2527</v>
      </c>
      <c r="O1792">
        <v>279.94400000000002</v>
      </c>
    </row>
    <row r="1793" spans="1:15" x14ac:dyDescent="0.4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4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4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4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45">
      <c r="A1797" t="s">
        <v>7027</v>
      </c>
      <c r="B1797" s="1">
        <v>42797</v>
      </c>
      <c r="C1797" t="s">
        <v>958</v>
      </c>
      <c r="D1797" t="s">
        <v>959</v>
      </c>
      <c r="E1797" t="s">
        <v>18</v>
      </c>
      <c r="F1797" t="s">
        <v>19</v>
      </c>
      <c r="G1797" t="s">
        <v>528</v>
      </c>
      <c r="H1797" t="s">
        <v>244</v>
      </c>
      <c r="I1797">
        <v>47401</v>
      </c>
      <c r="J1797" t="s">
        <v>96</v>
      </c>
      <c r="K1797" t="s">
        <v>6489</v>
      </c>
      <c r="L1797" t="s">
        <v>62</v>
      </c>
      <c r="M1797" t="s">
        <v>63</v>
      </c>
      <c r="N1797" t="s">
        <v>6490</v>
      </c>
      <c r="O1797">
        <v>134.85</v>
      </c>
    </row>
    <row r="1798" spans="1:15" x14ac:dyDescent="0.45">
      <c r="A1798" t="s">
        <v>7026</v>
      </c>
      <c r="B1798" s="1">
        <v>43129</v>
      </c>
      <c r="C1798" t="s">
        <v>2029</v>
      </c>
      <c r="D1798" t="s">
        <v>2030</v>
      </c>
      <c r="E1798" t="s">
        <v>18</v>
      </c>
      <c r="F1798" t="s">
        <v>19</v>
      </c>
      <c r="G1798" t="s">
        <v>293</v>
      </c>
      <c r="H1798" t="s">
        <v>201</v>
      </c>
      <c r="I1798">
        <v>60653</v>
      </c>
      <c r="J1798" t="s">
        <v>96</v>
      </c>
      <c r="K1798" t="s">
        <v>1113</v>
      </c>
      <c r="L1798" t="s">
        <v>38</v>
      </c>
      <c r="M1798" t="s">
        <v>66</v>
      </c>
      <c r="N1798" t="s">
        <v>1114</v>
      </c>
      <c r="O1798">
        <v>12.128</v>
      </c>
    </row>
    <row r="1799" spans="1:15" x14ac:dyDescent="0.45">
      <c r="A1799" t="s">
        <v>7019</v>
      </c>
      <c r="B1799" s="1">
        <v>42099</v>
      </c>
      <c r="C1799" t="s">
        <v>1642</v>
      </c>
      <c r="D1799" t="s">
        <v>1643</v>
      </c>
      <c r="E1799" t="s">
        <v>33</v>
      </c>
      <c r="F1799" t="s">
        <v>19</v>
      </c>
      <c r="G1799" t="s">
        <v>347</v>
      </c>
      <c r="H1799" t="s">
        <v>201</v>
      </c>
      <c r="I1799">
        <v>62521</v>
      </c>
      <c r="J1799" t="s">
        <v>96</v>
      </c>
      <c r="K1799" t="s">
        <v>6835</v>
      </c>
      <c r="L1799" t="s">
        <v>38</v>
      </c>
      <c r="M1799" t="s">
        <v>50</v>
      </c>
      <c r="N1799" t="s">
        <v>6836</v>
      </c>
      <c r="O1799">
        <v>52.095999999999997</v>
      </c>
    </row>
    <row r="1800" spans="1:15" x14ac:dyDescent="0.45">
      <c r="A1800" t="s">
        <v>7019</v>
      </c>
      <c r="B1800" s="1">
        <v>42099</v>
      </c>
      <c r="C1800" t="s">
        <v>1642</v>
      </c>
      <c r="D1800" t="s">
        <v>1643</v>
      </c>
      <c r="E1800" t="s">
        <v>33</v>
      </c>
      <c r="F1800" t="s">
        <v>19</v>
      </c>
      <c r="G1800" t="s">
        <v>347</v>
      </c>
      <c r="H1800" t="s">
        <v>201</v>
      </c>
      <c r="I1800">
        <v>62521</v>
      </c>
      <c r="J1800" t="s">
        <v>96</v>
      </c>
      <c r="K1800" t="s">
        <v>720</v>
      </c>
      <c r="L1800" t="s">
        <v>38</v>
      </c>
      <c r="M1800" t="s">
        <v>50</v>
      </c>
      <c r="N1800" t="s">
        <v>721</v>
      </c>
      <c r="O1800">
        <v>49.631999999999998</v>
      </c>
    </row>
    <row r="1801" spans="1:15" x14ac:dyDescent="0.4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4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45">
      <c r="A1803" t="s">
        <v>7015</v>
      </c>
      <c r="B1803" s="1">
        <v>43213</v>
      </c>
      <c r="C1803" t="s">
        <v>2116</v>
      </c>
      <c r="D1803" t="s">
        <v>2117</v>
      </c>
      <c r="E1803" t="s">
        <v>18</v>
      </c>
      <c r="F1803" t="s">
        <v>19</v>
      </c>
      <c r="G1803" t="s">
        <v>1473</v>
      </c>
      <c r="H1803" t="s">
        <v>244</v>
      </c>
      <c r="I1803">
        <v>46226</v>
      </c>
      <c r="J1803" t="s">
        <v>96</v>
      </c>
      <c r="K1803" t="s">
        <v>4438</v>
      </c>
      <c r="L1803" t="s">
        <v>62</v>
      </c>
      <c r="M1803" t="s">
        <v>152</v>
      </c>
      <c r="N1803" t="s">
        <v>4439</v>
      </c>
      <c r="O1803">
        <v>155.34</v>
      </c>
    </row>
    <row r="1804" spans="1:15" x14ac:dyDescent="0.45">
      <c r="A1804" t="s">
        <v>7010</v>
      </c>
      <c r="B1804" s="1">
        <v>42702</v>
      </c>
      <c r="C1804" t="s">
        <v>555</v>
      </c>
      <c r="D1804" t="s">
        <v>556</v>
      </c>
      <c r="E1804" t="s">
        <v>18</v>
      </c>
      <c r="F1804" t="s">
        <v>19</v>
      </c>
      <c r="G1804" t="s">
        <v>7011</v>
      </c>
      <c r="H1804" t="s">
        <v>201</v>
      </c>
      <c r="I1804">
        <v>61821</v>
      </c>
      <c r="J1804" t="s">
        <v>96</v>
      </c>
      <c r="K1804" t="s">
        <v>7012</v>
      </c>
      <c r="L1804" t="s">
        <v>24</v>
      </c>
      <c r="M1804" t="s">
        <v>56</v>
      </c>
      <c r="N1804" t="s">
        <v>7013</v>
      </c>
      <c r="O1804">
        <v>151.96</v>
      </c>
    </row>
    <row r="1805" spans="1:15" x14ac:dyDescent="0.45">
      <c r="A1805" t="s">
        <v>7001</v>
      </c>
      <c r="B1805" s="1">
        <v>43148</v>
      </c>
      <c r="C1805" t="s">
        <v>3785</v>
      </c>
      <c r="D1805" t="s">
        <v>3786</v>
      </c>
      <c r="E1805" t="s">
        <v>93</v>
      </c>
      <c r="F1805" t="s">
        <v>19</v>
      </c>
      <c r="G1805" t="s">
        <v>293</v>
      </c>
      <c r="H1805" t="s">
        <v>201</v>
      </c>
      <c r="I1805">
        <v>60653</v>
      </c>
      <c r="J1805" t="s">
        <v>96</v>
      </c>
      <c r="K1805" t="s">
        <v>7002</v>
      </c>
      <c r="L1805" t="s">
        <v>62</v>
      </c>
      <c r="M1805" t="s">
        <v>63</v>
      </c>
      <c r="N1805" t="s">
        <v>7003</v>
      </c>
      <c r="O1805">
        <v>124.792</v>
      </c>
    </row>
    <row r="1806" spans="1:15" x14ac:dyDescent="0.45">
      <c r="A1806" t="s">
        <v>7001</v>
      </c>
      <c r="B1806" s="1">
        <v>43148</v>
      </c>
      <c r="C1806" t="s">
        <v>3785</v>
      </c>
      <c r="D1806" t="s">
        <v>3786</v>
      </c>
      <c r="E1806" t="s">
        <v>93</v>
      </c>
      <c r="F1806" t="s">
        <v>19</v>
      </c>
      <c r="G1806" t="s">
        <v>293</v>
      </c>
      <c r="H1806" t="s">
        <v>201</v>
      </c>
      <c r="I1806">
        <v>60653</v>
      </c>
      <c r="J1806" t="s">
        <v>96</v>
      </c>
      <c r="K1806" t="s">
        <v>3323</v>
      </c>
      <c r="L1806" t="s">
        <v>24</v>
      </c>
      <c r="M1806" t="s">
        <v>47</v>
      </c>
      <c r="N1806" t="s">
        <v>3324</v>
      </c>
      <c r="O1806">
        <v>480.96</v>
      </c>
    </row>
    <row r="1807" spans="1:15" x14ac:dyDescent="0.45">
      <c r="A1807" t="s">
        <v>6996</v>
      </c>
      <c r="B1807" s="1">
        <v>43396</v>
      </c>
      <c r="C1807" t="s">
        <v>5993</v>
      </c>
      <c r="D1807" t="s">
        <v>5994</v>
      </c>
      <c r="E1807" t="s">
        <v>18</v>
      </c>
      <c r="F1807" t="s">
        <v>19</v>
      </c>
      <c r="G1807" t="s">
        <v>670</v>
      </c>
      <c r="H1807" t="s">
        <v>95</v>
      </c>
      <c r="I1807">
        <v>78207</v>
      </c>
      <c r="J1807" t="s">
        <v>96</v>
      </c>
      <c r="K1807" t="s">
        <v>3948</v>
      </c>
      <c r="L1807" t="s">
        <v>38</v>
      </c>
      <c r="M1807" t="s">
        <v>59</v>
      </c>
      <c r="N1807" t="s">
        <v>3949</v>
      </c>
      <c r="O1807">
        <v>10.272</v>
      </c>
    </row>
    <row r="1808" spans="1:15" x14ac:dyDescent="0.45">
      <c r="A1808" t="s">
        <v>6996</v>
      </c>
      <c r="B1808" s="1">
        <v>43396</v>
      </c>
      <c r="C1808" t="s">
        <v>5993</v>
      </c>
      <c r="D1808" t="s">
        <v>5994</v>
      </c>
      <c r="E1808" t="s">
        <v>18</v>
      </c>
      <c r="F1808" t="s">
        <v>19</v>
      </c>
      <c r="G1808" t="s">
        <v>670</v>
      </c>
      <c r="H1808" t="s">
        <v>95</v>
      </c>
      <c r="I1808">
        <v>78207</v>
      </c>
      <c r="J1808" t="s">
        <v>96</v>
      </c>
      <c r="K1808" t="s">
        <v>4655</v>
      </c>
      <c r="L1808" t="s">
        <v>62</v>
      </c>
      <c r="M1808" t="s">
        <v>63</v>
      </c>
      <c r="N1808" t="s">
        <v>4656</v>
      </c>
      <c r="O1808">
        <v>823.96</v>
      </c>
    </row>
    <row r="1809" spans="1:15" x14ac:dyDescent="0.45">
      <c r="A1809" t="s">
        <v>6996</v>
      </c>
      <c r="B1809" s="1">
        <v>43396</v>
      </c>
      <c r="C1809" t="s">
        <v>5993</v>
      </c>
      <c r="D1809" t="s">
        <v>5994</v>
      </c>
      <c r="E1809" t="s">
        <v>18</v>
      </c>
      <c r="F1809" t="s">
        <v>19</v>
      </c>
      <c r="G1809" t="s">
        <v>670</v>
      </c>
      <c r="H1809" t="s">
        <v>95</v>
      </c>
      <c r="I1809">
        <v>78207</v>
      </c>
      <c r="J1809" t="s">
        <v>96</v>
      </c>
      <c r="K1809" t="s">
        <v>3875</v>
      </c>
      <c r="L1809" t="s">
        <v>38</v>
      </c>
      <c r="M1809" t="s">
        <v>66</v>
      </c>
      <c r="N1809" t="s">
        <v>1207</v>
      </c>
      <c r="O1809">
        <v>3.5640000000000001</v>
      </c>
    </row>
    <row r="1810" spans="1:15" x14ac:dyDescent="0.4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4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4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45">
      <c r="A1813" t="s">
        <v>6992</v>
      </c>
      <c r="B1813" s="1">
        <v>43430</v>
      </c>
      <c r="C1813" t="s">
        <v>1293</v>
      </c>
      <c r="D1813" t="s">
        <v>1294</v>
      </c>
      <c r="E1813" t="s">
        <v>18</v>
      </c>
      <c r="F1813" t="s">
        <v>19</v>
      </c>
      <c r="G1813" t="s">
        <v>3098</v>
      </c>
      <c r="H1813" t="s">
        <v>201</v>
      </c>
      <c r="I1813">
        <v>61107</v>
      </c>
      <c r="J1813" t="s">
        <v>96</v>
      </c>
      <c r="K1813" t="s">
        <v>1192</v>
      </c>
      <c r="L1813" t="s">
        <v>38</v>
      </c>
      <c r="M1813" t="s">
        <v>66</v>
      </c>
      <c r="N1813" t="s">
        <v>1193</v>
      </c>
      <c r="O1813">
        <v>33.567999999999998</v>
      </c>
    </row>
    <row r="1814" spans="1:15" x14ac:dyDescent="0.45">
      <c r="A1814" t="s">
        <v>6988</v>
      </c>
      <c r="B1814" s="1">
        <v>42708</v>
      </c>
      <c r="C1814" t="s">
        <v>834</v>
      </c>
      <c r="D1814" t="s">
        <v>835</v>
      </c>
      <c r="E1814" t="s">
        <v>33</v>
      </c>
      <c r="F1814" t="s">
        <v>19</v>
      </c>
      <c r="G1814" t="s">
        <v>308</v>
      </c>
      <c r="H1814" t="s">
        <v>587</v>
      </c>
      <c r="I1814">
        <v>65807</v>
      </c>
      <c r="J1814" t="s">
        <v>96</v>
      </c>
      <c r="K1814" t="s">
        <v>1244</v>
      </c>
      <c r="L1814" t="s">
        <v>38</v>
      </c>
      <c r="M1814" t="s">
        <v>81</v>
      </c>
      <c r="N1814" t="s">
        <v>1245</v>
      </c>
      <c r="O1814">
        <v>85.96</v>
      </c>
    </row>
    <row r="1815" spans="1:15" x14ac:dyDescent="0.45">
      <c r="A1815" t="s">
        <v>6984</v>
      </c>
      <c r="B1815" s="1">
        <v>43429</v>
      </c>
      <c r="C1815" t="s">
        <v>3756</v>
      </c>
      <c r="D1815" t="s">
        <v>3757</v>
      </c>
      <c r="E1815" t="s">
        <v>93</v>
      </c>
      <c r="F1815" t="s">
        <v>19</v>
      </c>
      <c r="G1815" t="s">
        <v>1485</v>
      </c>
      <c r="H1815" t="s">
        <v>228</v>
      </c>
      <c r="I1815">
        <v>48187</v>
      </c>
      <c r="J1815" t="s">
        <v>96</v>
      </c>
      <c r="K1815" t="s">
        <v>2925</v>
      </c>
      <c r="L1815" t="s">
        <v>38</v>
      </c>
      <c r="M1815" t="s">
        <v>50</v>
      </c>
      <c r="N1815" t="s">
        <v>2926</v>
      </c>
      <c r="O1815">
        <v>501.81</v>
      </c>
    </row>
    <row r="1816" spans="1:15" x14ac:dyDescent="0.45">
      <c r="A1816" t="s">
        <v>6966</v>
      </c>
      <c r="B1816" s="1">
        <v>43227</v>
      </c>
      <c r="C1816" t="s">
        <v>3845</v>
      </c>
      <c r="D1816" t="s">
        <v>3846</v>
      </c>
      <c r="E1816" t="s">
        <v>33</v>
      </c>
      <c r="F1816" t="s">
        <v>19</v>
      </c>
      <c r="G1816" t="s">
        <v>872</v>
      </c>
      <c r="H1816" t="s">
        <v>228</v>
      </c>
      <c r="I1816">
        <v>48234</v>
      </c>
      <c r="J1816" t="s">
        <v>96</v>
      </c>
      <c r="K1816" t="s">
        <v>2068</v>
      </c>
      <c r="L1816" t="s">
        <v>38</v>
      </c>
      <c r="M1816" t="s">
        <v>69</v>
      </c>
      <c r="N1816" t="s">
        <v>2069</v>
      </c>
      <c r="O1816">
        <v>87.444000000000003</v>
      </c>
    </row>
    <row r="1817" spans="1:15" x14ac:dyDescent="0.45">
      <c r="A1817" t="s">
        <v>6966</v>
      </c>
      <c r="B1817" s="1">
        <v>43227</v>
      </c>
      <c r="C1817" t="s">
        <v>3845</v>
      </c>
      <c r="D1817" t="s">
        <v>3846</v>
      </c>
      <c r="E1817" t="s">
        <v>33</v>
      </c>
      <c r="F1817" t="s">
        <v>19</v>
      </c>
      <c r="G1817" t="s">
        <v>872</v>
      </c>
      <c r="H1817" t="s">
        <v>228</v>
      </c>
      <c r="I1817">
        <v>48234</v>
      </c>
      <c r="J1817" t="s">
        <v>96</v>
      </c>
      <c r="K1817" t="s">
        <v>1801</v>
      </c>
      <c r="L1817" t="s">
        <v>24</v>
      </c>
      <c r="M1817" t="s">
        <v>28</v>
      </c>
      <c r="N1817" t="s">
        <v>1802</v>
      </c>
      <c r="O1817">
        <v>476.8</v>
      </c>
    </row>
    <row r="1818" spans="1:15" x14ac:dyDescent="0.45">
      <c r="A1818" t="s">
        <v>6966</v>
      </c>
      <c r="B1818" s="1">
        <v>43227</v>
      </c>
      <c r="C1818" t="s">
        <v>3845</v>
      </c>
      <c r="D1818" t="s">
        <v>3846</v>
      </c>
      <c r="E1818" t="s">
        <v>33</v>
      </c>
      <c r="F1818" t="s">
        <v>19</v>
      </c>
      <c r="G1818" t="s">
        <v>872</v>
      </c>
      <c r="H1818" t="s">
        <v>228</v>
      </c>
      <c r="I1818">
        <v>48234</v>
      </c>
      <c r="J1818" t="s">
        <v>96</v>
      </c>
      <c r="K1818" t="s">
        <v>5747</v>
      </c>
      <c r="L1818" t="s">
        <v>24</v>
      </c>
      <c r="M1818" t="s">
        <v>28</v>
      </c>
      <c r="N1818" t="s">
        <v>5748</v>
      </c>
      <c r="O1818">
        <v>26.64</v>
      </c>
    </row>
    <row r="1819" spans="1:15" x14ac:dyDescent="0.45">
      <c r="A1819" t="s">
        <v>6966</v>
      </c>
      <c r="B1819" s="1">
        <v>43227</v>
      </c>
      <c r="C1819" t="s">
        <v>3845</v>
      </c>
      <c r="D1819" t="s">
        <v>3846</v>
      </c>
      <c r="E1819" t="s">
        <v>33</v>
      </c>
      <c r="F1819" t="s">
        <v>19</v>
      </c>
      <c r="G1819" t="s">
        <v>872</v>
      </c>
      <c r="H1819" t="s">
        <v>228</v>
      </c>
      <c r="I1819">
        <v>48234</v>
      </c>
      <c r="J1819" t="s">
        <v>96</v>
      </c>
      <c r="K1819" t="s">
        <v>1129</v>
      </c>
      <c r="L1819" t="s">
        <v>24</v>
      </c>
      <c r="M1819" t="s">
        <v>28</v>
      </c>
      <c r="N1819" t="s">
        <v>1130</v>
      </c>
      <c r="O1819">
        <v>1458.65</v>
      </c>
    </row>
    <row r="1820" spans="1:15" x14ac:dyDescent="0.4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4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4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4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4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4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45">
      <c r="A1826" t="s">
        <v>6965</v>
      </c>
      <c r="B1826" s="1">
        <v>42284</v>
      </c>
      <c r="C1826" t="s">
        <v>1642</v>
      </c>
      <c r="D1826" t="s">
        <v>1643</v>
      </c>
      <c r="E1826" t="s">
        <v>33</v>
      </c>
      <c r="F1826" t="s">
        <v>19</v>
      </c>
      <c r="G1826" t="s">
        <v>807</v>
      </c>
      <c r="H1826" t="s">
        <v>95</v>
      </c>
      <c r="I1826">
        <v>75217</v>
      </c>
      <c r="J1826" t="s">
        <v>96</v>
      </c>
      <c r="K1826" t="s">
        <v>946</v>
      </c>
      <c r="L1826" t="s">
        <v>38</v>
      </c>
      <c r="M1826" t="s">
        <v>50</v>
      </c>
      <c r="N1826" t="s">
        <v>947</v>
      </c>
      <c r="O1826">
        <v>107.44</v>
      </c>
    </row>
    <row r="1827" spans="1:15" x14ac:dyDescent="0.45">
      <c r="A1827" t="s">
        <v>6958</v>
      </c>
      <c r="B1827" s="1">
        <v>42679</v>
      </c>
      <c r="C1827" t="s">
        <v>1358</v>
      </c>
      <c r="D1827" t="s">
        <v>1359</v>
      </c>
      <c r="E1827" t="s">
        <v>18</v>
      </c>
      <c r="F1827" t="s">
        <v>19</v>
      </c>
      <c r="G1827" t="s">
        <v>1313</v>
      </c>
      <c r="H1827" t="s">
        <v>201</v>
      </c>
      <c r="I1827">
        <v>62301</v>
      </c>
      <c r="J1827" t="s">
        <v>96</v>
      </c>
      <c r="K1827" t="s">
        <v>2408</v>
      </c>
      <c r="L1827" t="s">
        <v>38</v>
      </c>
      <c r="M1827" t="s">
        <v>39</v>
      </c>
      <c r="N1827" t="s">
        <v>2409</v>
      </c>
      <c r="O1827">
        <v>19.824000000000002</v>
      </c>
    </row>
    <row r="1828" spans="1:15" x14ac:dyDescent="0.45">
      <c r="A1828" t="s">
        <v>6955</v>
      </c>
      <c r="B1828" s="1">
        <v>43164</v>
      </c>
      <c r="C1828" t="s">
        <v>102</v>
      </c>
      <c r="D1828" t="s">
        <v>103</v>
      </c>
      <c r="E1828" t="s">
        <v>18</v>
      </c>
      <c r="F1828" t="s">
        <v>19</v>
      </c>
      <c r="G1828" t="s">
        <v>2543</v>
      </c>
      <c r="H1828" t="s">
        <v>105</v>
      </c>
      <c r="I1828">
        <v>53209</v>
      </c>
      <c r="J1828" t="s">
        <v>96</v>
      </c>
      <c r="K1828" t="s">
        <v>6956</v>
      </c>
      <c r="L1828" t="s">
        <v>38</v>
      </c>
      <c r="M1828" t="s">
        <v>39</v>
      </c>
      <c r="N1828" t="s">
        <v>6957</v>
      </c>
      <c r="O1828">
        <v>25.06</v>
      </c>
    </row>
    <row r="1829" spans="1:15" x14ac:dyDescent="0.45">
      <c r="A1829" t="s">
        <v>6933</v>
      </c>
      <c r="B1829" s="1">
        <v>42842</v>
      </c>
      <c r="C1829" t="s">
        <v>6261</v>
      </c>
      <c r="D1829" t="s">
        <v>6262</v>
      </c>
      <c r="E1829" t="s">
        <v>93</v>
      </c>
      <c r="F1829" t="s">
        <v>19</v>
      </c>
      <c r="G1829" t="s">
        <v>2525</v>
      </c>
      <c r="H1829" t="s">
        <v>129</v>
      </c>
      <c r="I1829">
        <v>68104</v>
      </c>
      <c r="J1829" t="s">
        <v>96</v>
      </c>
      <c r="K1829" t="s">
        <v>829</v>
      </c>
      <c r="L1829" t="s">
        <v>38</v>
      </c>
      <c r="M1829" t="s">
        <v>259</v>
      </c>
      <c r="N1829" t="s">
        <v>830</v>
      </c>
      <c r="O1829">
        <v>29.05</v>
      </c>
    </row>
    <row r="1830" spans="1:15" x14ac:dyDescent="0.45">
      <c r="A1830" t="s">
        <v>6932</v>
      </c>
      <c r="B1830" s="1">
        <v>42982</v>
      </c>
      <c r="C1830" t="s">
        <v>5108</v>
      </c>
      <c r="D1830" t="s">
        <v>5109</v>
      </c>
      <c r="E1830" t="s">
        <v>18</v>
      </c>
      <c r="F1830" t="s">
        <v>19</v>
      </c>
      <c r="G1830" t="s">
        <v>175</v>
      </c>
      <c r="H1830" t="s">
        <v>95</v>
      </c>
      <c r="I1830">
        <v>77041</v>
      </c>
      <c r="J1830" t="s">
        <v>96</v>
      </c>
      <c r="K1830" t="s">
        <v>4224</v>
      </c>
      <c r="L1830" t="s">
        <v>38</v>
      </c>
      <c r="M1830" t="s">
        <v>59</v>
      </c>
      <c r="N1830" t="s">
        <v>4225</v>
      </c>
      <c r="O1830">
        <v>62.375999999999998</v>
      </c>
    </row>
    <row r="1831" spans="1:15" x14ac:dyDescent="0.45">
      <c r="A1831" t="s">
        <v>6932</v>
      </c>
      <c r="B1831" s="1">
        <v>42982</v>
      </c>
      <c r="C1831" t="s">
        <v>5108</v>
      </c>
      <c r="D1831" t="s">
        <v>5109</v>
      </c>
      <c r="E1831" t="s">
        <v>18</v>
      </c>
      <c r="F1831" t="s">
        <v>19</v>
      </c>
      <c r="G1831" t="s">
        <v>175</v>
      </c>
      <c r="H1831" t="s">
        <v>95</v>
      </c>
      <c r="I1831">
        <v>77041</v>
      </c>
      <c r="J1831" t="s">
        <v>96</v>
      </c>
      <c r="K1831" t="s">
        <v>1121</v>
      </c>
      <c r="L1831" t="s">
        <v>38</v>
      </c>
      <c r="M1831" t="s">
        <v>59</v>
      </c>
      <c r="N1831" t="s">
        <v>1122</v>
      </c>
      <c r="O1831">
        <v>3.9119999999999999</v>
      </c>
    </row>
    <row r="1832" spans="1:15" x14ac:dyDescent="0.4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4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45">
      <c r="A1834" t="s">
        <v>6923</v>
      </c>
      <c r="B1834" s="1">
        <v>42324</v>
      </c>
      <c r="C1834" t="s">
        <v>4898</v>
      </c>
      <c r="D1834" t="s">
        <v>4899</v>
      </c>
      <c r="E1834" t="s">
        <v>93</v>
      </c>
      <c r="F1834" t="s">
        <v>19</v>
      </c>
      <c r="G1834" t="s">
        <v>6924</v>
      </c>
      <c r="H1834" t="s">
        <v>4528</v>
      </c>
      <c r="I1834">
        <v>66502</v>
      </c>
      <c r="J1834" t="s">
        <v>96</v>
      </c>
      <c r="K1834" t="s">
        <v>4277</v>
      </c>
      <c r="L1834" t="s">
        <v>62</v>
      </c>
      <c r="M1834" t="s">
        <v>63</v>
      </c>
      <c r="N1834" t="s">
        <v>4278</v>
      </c>
      <c r="O1834">
        <v>273.95999999999998</v>
      </c>
    </row>
    <row r="1835" spans="1:15" x14ac:dyDescent="0.4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4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45">
      <c r="A1837" t="s">
        <v>6909</v>
      </c>
      <c r="B1837" s="1">
        <v>42712</v>
      </c>
      <c r="C1837" t="s">
        <v>2828</v>
      </c>
      <c r="D1837" t="s">
        <v>2829</v>
      </c>
      <c r="E1837" t="s">
        <v>93</v>
      </c>
      <c r="F1837" t="s">
        <v>19</v>
      </c>
      <c r="G1837" t="s">
        <v>175</v>
      </c>
      <c r="H1837" t="s">
        <v>95</v>
      </c>
      <c r="I1837">
        <v>77036</v>
      </c>
      <c r="J1837" t="s">
        <v>96</v>
      </c>
      <c r="K1837" t="s">
        <v>731</v>
      </c>
      <c r="L1837" t="s">
        <v>62</v>
      </c>
      <c r="M1837" t="s">
        <v>63</v>
      </c>
      <c r="N1837" t="s">
        <v>732</v>
      </c>
      <c r="O1837">
        <v>119.96</v>
      </c>
    </row>
    <row r="1838" spans="1:15" x14ac:dyDescent="0.45">
      <c r="A1838" t="s">
        <v>6908</v>
      </c>
      <c r="B1838" s="1">
        <v>42815</v>
      </c>
      <c r="C1838" t="s">
        <v>6230</v>
      </c>
      <c r="D1838" t="s">
        <v>6231</v>
      </c>
      <c r="E1838" t="s">
        <v>33</v>
      </c>
      <c r="F1838" t="s">
        <v>19</v>
      </c>
      <c r="G1838" t="s">
        <v>175</v>
      </c>
      <c r="H1838" t="s">
        <v>95</v>
      </c>
      <c r="I1838">
        <v>77036</v>
      </c>
      <c r="J1838" t="s">
        <v>96</v>
      </c>
      <c r="K1838" t="s">
        <v>277</v>
      </c>
      <c r="L1838" t="s">
        <v>38</v>
      </c>
      <c r="M1838" t="s">
        <v>59</v>
      </c>
      <c r="N1838" t="s">
        <v>278</v>
      </c>
      <c r="O1838">
        <v>1.3440000000000001</v>
      </c>
    </row>
    <row r="1839" spans="1:15" x14ac:dyDescent="0.45">
      <c r="A1839" t="s">
        <v>6908</v>
      </c>
      <c r="B1839" s="1">
        <v>42815</v>
      </c>
      <c r="C1839" t="s">
        <v>6230</v>
      </c>
      <c r="D1839" t="s">
        <v>6231</v>
      </c>
      <c r="E1839" t="s">
        <v>33</v>
      </c>
      <c r="F1839" t="s">
        <v>19</v>
      </c>
      <c r="G1839" t="s">
        <v>175</v>
      </c>
      <c r="H1839" t="s">
        <v>95</v>
      </c>
      <c r="I1839">
        <v>77036</v>
      </c>
      <c r="J1839" t="s">
        <v>96</v>
      </c>
      <c r="K1839" t="s">
        <v>4675</v>
      </c>
      <c r="L1839" t="s">
        <v>24</v>
      </c>
      <c r="M1839" t="s">
        <v>47</v>
      </c>
      <c r="N1839" t="s">
        <v>4676</v>
      </c>
      <c r="O1839">
        <v>99.372</v>
      </c>
    </row>
    <row r="1840" spans="1:15" x14ac:dyDescent="0.45">
      <c r="A1840" t="s">
        <v>6907</v>
      </c>
      <c r="B1840" s="1">
        <v>43156</v>
      </c>
      <c r="C1840" t="s">
        <v>5982</v>
      </c>
      <c r="D1840" t="s">
        <v>5983</v>
      </c>
      <c r="E1840" t="s">
        <v>18</v>
      </c>
      <c r="F1840" t="s">
        <v>19</v>
      </c>
      <c r="G1840" t="s">
        <v>293</v>
      </c>
      <c r="H1840" t="s">
        <v>201</v>
      </c>
      <c r="I1840">
        <v>60623</v>
      </c>
      <c r="J1840" t="s">
        <v>96</v>
      </c>
      <c r="K1840" t="s">
        <v>436</v>
      </c>
      <c r="L1840" t="s">
        <v>38</v>
      </c>
      <c r="M1840" t="s">
        <v>66</v>
      </c>
      <c r="N1840" t="s">
        <v>437</v>
      </c>
      <c r="O1840">
        <v>1.788</v>
      </c>
    </row>
    <row r="1841" spans="1:15" x14ac:dyDescent="0.45">
      <c r="A1841" t="s">
        <v>6905</v>
      </c>
      <c r="B1841" s="1">
        <v>42960</v>
      </c>
      <c r="C1841" t="s">
        <v>3133</v>
      </c>
      <c r="D1841" t="s">
        <v>3134</v>
      </c>
      <c r="E1841" t="s">
        <v>33</v>
      </c>
      <c r="F1841" t="s">
        <v>19</v>
      </c>
      <c r="G1841" t="s">
        <v>6906</v>
      </c>
      <c r="H1841" t="s">
        <v>105</v>
      </c>
      <c r="I1841">
        <v>53214</v>
      </c>
      <c r="J1841" t="s">
        <v>96</v>
      </c>
      <c r="K1841" t="s">
        <v>3119</v>
      </c>
      <c r="L1841" t="s">
        <v>38</v>
      </c>
      <c r="M1841" t="s">
        <v>66</v>
      </c>
      <c r="N1841" t="s">
        <v>3120</v>
      </c>
      <c r="O1841">
        <v>8.52</v>
      </c>
    </row>
    <row r="1842" spans="1:15" x14ac:dyDescent="0.45">
      <c r="A1842" t="s">
        <v>6905</v>
      </c>
      <c r="B1842" s="1">
        <v>42960</v>
      </c>
      <c r="C1842" t="s">
        <v>3133</v>
      </c>
      <c r="D1842" t="s">
        <v>3134</v>
      </c>
      <c r="E1842" t="s">
        <v>33</v>
      </c>
      <c r="F1842" t="s">
        <v>19</v>
      </c>
      <c r="G1842" t="s">
        <v>6906</v>
      </c>
      <c r="H1842" t="s">
        <v>105</v>
      </c>
      <c r="I1842">
        <v>53214</v>
      </c>
      <c r="J1842" t="s">
        <v>96</v>
      </c>
      <c r="K1842" t="s">
        <v>1663</v>
      </c>
      <c r="L1842" t="s">
        <v>24</v>
      </c>
      <c r="M1842" t="s">
        <v>25</v>
      </c>
      <c r="N1842" t="s">
        <v>1664</v>
      </c>
      <c r="O1842">
        <v>241.96</v>
      </c>
    </row>
    <row r="1843" spans="1:15" x14ac:dyDescent="0.45">
      <c r="A1843" t="s">
        <v>6898</v>
      </c>
      <c r="B1843" s="1">
        <v>42797</v>
      </c>
      <c r="C1843" t="s">
        <v>6308</v>
      </c>
      <c r="D1843" t="s">
        <v>6309</v>
      </c>
      <c r="E1843" t="s">
        <v>33</v>
      </c>
      <c r="F1843" t="s">
        <v>19</v>
      </c>
      <c r="G1843" t="s">
        <v>6899</v>
      </c>
      <c r="H1843" t="s">
        <v>95</v>
      </c>
      <c r="I1843">
        <v>79762</v>
      </c>
      <c r="J1843" t="s">
        <v>96</v>
      </c>
      <c r="K1843" t="s">
        <v>6900</v>
      </c>
      <c r="L1843" t="s">
        <v>24</v>
      </c>
      <c r="M1843" t="s">
        <v>28</v>
      </c>
      <c r="N1843" t="s">
        <v>6901</v>
      </c>
      <c r="O1843">
        <v>563.42999999999995</v>
      </c>
    </row>
    <row r="1844" spans="1:15" x14ac:dyDescent="0.4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4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45">
      <c r="A1846" t="s">
        <v>6898</v>
      </c>
      <c r="B1846" s="1">
        <v>42797</v>
      </c>
      <c r="C1846" t="s">
        <v>6308</v>
      </c>
      <c r="D1846" t="s">
        <v>6309</v>
      </c>
      <c r="E1846" t="s">
        <v>33</v>
      </c>
      <c r="F1846" t="s">
        <v>19</v>
      </c>
      <c r="G1846" t="s">
        <v>6899</v>
      </c>
      <c r="H1846" t="s">
        <v>95</v>
      </c>
      <c r="I1846">
        <v>79762</v>
      </c>
      <c r="J1846" t="s">
        <v>96</v>
      </c>
      <c r="K1846" t="s">
        <v>3236</v>
      </c>
      <c r="L1846" t="s">
        <v>38</v>
      </c>
      <c r="M1846" t="s">
        <v>81</v>
      </c>
      <c r="N1846" t="s">
        <v>3237</v>
      </c>
      <c r="O1846">
        <v>42.783999999999999</v>
      </c>
    </row>
    <row r="1847" spans="1:15" x14ac:dyDescent="0.45">
      <c r="A1847" t="s">
        <v>6892</v>
      </c>
      <c r="B1847" s="1">
        <v>43078</v>
      </c>
      <c r="C1847" t="s">
        <v>933</v>
      </c>
      <c r="D1847" t="s">
        <v>934</v>
      </c>
      <c r="E1847" t="s">
        <v>18</v>
      </c>
      <c r="F1847" t="s">
        <v>19</v>
      </c>
      <c r="G1847" t="s">
        <v>318</v>
      </c>
      <c r="H1847" t="s">
        <v>228</v>
      </c>
      <c r="I1847">
        <v>49201</v>
      </c>
      <c r="J1847" t="s">
        <v>96</v>
      </c>
      <c r="K1847" t="s">
        <v>97</v>
      </c>
      <c r="L1847" t="s">
        <v>38</v>
      </c>
      <c r="M1847" t="s">
        <v>69</v>
      </c>
      <c r="N1847" t="s">
        <v>98</v>
      </c>
      <c r="O1847">
        <v>61.929000000000002</v>
      </c>
    </row>
    <row r="1848" spans="1:15" x14ac:dyDescent="0.45">
      <c r="A1848" t="s">
        <v>6892</v>
      </c>
      <c r="B1848" s="1">
        <v>43078</v>
      </c>
      <c r="C1848" t="s">
        <v>933</v>
      </c>
      <c r="D1848" t="s">
        <v>934</v>
      </c>
      <c r="E1848" t="s">
        <v>18</v>
      </c>
      <c r="F1848" t="s">
        <v>19</v>
      </c>
      <c r="G1848" t="s">
        <v>318</v>
      </c>
      <c r="H1848" t="s">
        <v>228</v>
      </c>
      <c r="I1848">
        <v>49201</v>
      </c>
      <c r="J1848" t="s">
        <v>96</v>
      </c>
      <c r="K1848" t="s">
        <v>3993</v>
      </c>
      <c r="L1848" t="s">
        <v>62</v>
      </c>
      <c r="M1848" t="s">
        <v>152</v>
      </c>
      <c r="N1848" t="s">
        <v>3994</v>
      </c>
      <c r="O1848">
        <v>59.98</v>
      </c>
    </row>
    <row r="1849" spans="1:15" x14ac:dyDescent="0.45">
      <c r="A1849" t="s">
        <v>6892</v>
      </c>
      <c r="B1849" s="1">
        <v>43078</v>
      </c>
      <c r="C1849" t="s">
        <v>933</v>
      </c>
      <c r="D1849" t="s">
        <v>934</v>
      </c>
      <c r="E1849" t="s">
        <v>18</v>
      </c>
      <c r="F1849" t="s">
        <v>19</v>
      </c>
      <c r="G1849" t="s">
        <v>318</v>
      </c>
      <c r="H1849" t="s">
        <v>228</v>
      </c>
      <c r="I1849">
        <v>49201</v>
      </c>
      <c r="J1849" t="s">
        <v>96</v>
      </c>
      <c r="K1849" t="s">
        <v>238</v>
      </c>
      <c r="L1849" t="s">
        <v>62</v>
      </c>
      <c r="M1849" t="s">
        <v>63</v>
      </c>
      <c r="N1849" t="s">
        <v>239</v>
      </c>
      <c r="O1849">
        <v>10.9</v>
      </c>
    </row>
    <row r="1850" spans="1:15" x14ac:dyDescent="0.45">
      <c r="A1850" t="s">
        <v>6880</v>
      </c>
      <c r="B1850" s="1">
        <v>43193</v>
      </c>
      <c r="C1850" t="s">
        <v>1668</v>
      </c>
      <c r="D1850" t="s">
        <v>1669</v>
      </c>
      <c r="E1850" t="s">
        <v>18</v>
      </c>
      <c r="F1850" t="s">
        <v>19</v>
      </c>
      <c r="G1850" t="s">
        <v>293</v>
      </c>
      <c r="H1850" t="s">
        <v>201</v>
      </c>
      <c r="I1850">
        <v>60653</v>
      </c>
      <c r="J1850" t="s">
        <v>96</v>
      </c>
      <c r="K1850" t="s">
        <v>1644</v>
      </c>
      <c r="L1850" t="s">
        <v>38</v>
      </c>
      <c r="M1850" t="s">
        <v>59</v>
      </c>
      <c r="N1850" t="s">
        <v>1645</v>
      </c>
      <c r="O1850">
        <v>7.056</v>
      </c>
    </row>
    <row r="1851" spans="1:15" x14ac:dyDescent="0.4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4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4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4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4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4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45">
      <c r="A1857" t="s">
        <v>6878</v>
      </c>
      <c r="B1857" s="1">
        <v>43426</v>
      </c>
      <c r="C1857" t="s">
        <v>3158</v>
      </c>
      <c r="D1857" t="s">
        <v>3159</v>
      </c>
      <c r="E1857" t="s">
        <v>18</v>
      </c>
      <c r="F1857" t="s">
        <v>19</v>
      </c>
      <c r="G1857" t="s">
        <v>175</v>
      </c>
      <c r="H1857" t="s">
        <v>95</v>
      </c>
      <c r="I1857">
        <v>77070</v>
      </c>
      <c r="J1857" t="s">
        <v>96</v>
      </c>
      <c r="K1857" t="s">
        <v>1225</v>
      </c>
      <c r="L1857" t="s">
        <v>38</v>
      </c>
      <c r="M1857" t="s">
        <v>59</v>
      </c>
      <c r="N1857" t="s">
        <v>1226</v>
      </c>
      <c r="O1857">
        <v>35.712000000000003</v>
      </c>
    </row>
    <row r="1858" spans="1:15" x14ac:dyDescent="0.4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4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45">
      <c r="A1860" t="s">
        <v>6876</v>
      </c>
      <c r="B1860" s="1">
        <v>42995</v>
      </c>
      <c r="C1860" t="s">
        <v>297</v>
      </c>
      <c r="D1860" t="s">
        <v>298</v>
      </c>
      <c r="E1860" t="s">
        <v>33</v>
      </c>
      <c r="F1860" t="s">
        <v>19</v>
      </c>
      <c r="G1860" t="s">
        <v>487</v>
      </c>
      <c r="H1860" t="s">
        <v>244</v>
      </c>
      <c r="I1860">
        <v>47201</v>
      </c>
      <c r="J1860" t="s">
        <v>96</v>
      </c>
      <c r="K1860" t="s">
        <v>680</v>
      </c>
      <c r="L1860" t="s">
        <v>38</v>
      </c>
      <c r="M1860" t="s">
        <v>59</v>
      </c>
      <c r="N1860" t="s">
        <v>681</v>
      </c>
      <c r="O1860">
        <v>33.4</v>
      </c>
    </row>
    <row r="1861" spans="1:15" x14ac:dyDescent="0.45">
      <c r="A1861" t="s">
        <v>6872</v>
      </c>
      <c r="B1861" s="1">
        <v>43249</v>
      </c>
      <c r="C1861" t="s">
        <v>2244</v>
      </c>
      <c r="D1861" t="s">
        <v>2245</v>
      </c>
      <c r="E1861" t="s">
        <v>93</v>
      </c>
      <c r="F1861" t="s">
        <v>19</v>
      </c>
      <c r="G1861" t="s">
        <v>2525</v>
      </c>
      <c r="H1861" t="s">
        <v>129</v>
      </c>
      <c r="I1861">
        <v>68104</v>
      </c>
      <c r="J1861" t="s">
        <v>96</v>
      </c>
      <c r="K1861" t="s">
        <v>4864</v>
      </c>
      <c r="L1861" t="s">
        <v>38</v>
      </c>
      <c r="M1861" t="s">
        <v>259</v>
      </c>
      <c r="N1861" t="s">
        <v>4865</v>
      </c>
      <c r="O1861">
        <v>23.55</v>
      </c>
    </row>
    <row r="1862" spans="1:15" x14ac:dyDescent="0.45">
      <c r="A1862" t="s">
        <v>6866</v>
      </c>
      <c r="B1862" s="1">
        <v>42331</v>
      </c>
      <c r="C1862" t="s">
        <v>1389</v>
      </c>
      <c r="D1862" t="s">
        <v>1390</v>
      </c>
      <c r="E1862" t="s">
        <v>33</v>
      </c>
      <c r="F1862" t="s">
        <v>19</v>
      </c>
      <c r="G1862" t="s">
        <v>5009</v>
      </c>
      <c r="H1862" t="s">
        <v>95</v>
      </c>
      <c r="I1862">
        <v>75150</v>
      </c>
      <c r="J1862" t="s">
        <v>96</v>
      </c>
      <c r="K1862" t="s">
        <v>5928</v>
      </c>
      <c r="L1862" t="s">
        <v>62</v>
      </c>
      <c r="M1862" t="s">
        <v>152</v>
      </c>
      <c r="N1862" t="s">
        <v>5929</v>
      </c>
      <c r="O1862">
        <v>5.5439999999999996</v>
      </c>
    </row>
    <row r="1863" spans="1:15" x14ac:dyDescent="0.45">
      <c r="A1863" t="s">
        <v>6866</v>
      </c>
      <c r="B1863" s="1">
        <v>42331</v>
      </c>
      <c r="C1863" t="s">
        <v>1389</v>
      </c>
      <c r="D1863" t="s">
        <v>1390</v>
      </c>
      <c r="E1863" t="s">
        <v>33</v>
      </c>
      <c r="F1863" t="s">
        <v>19</v>
      </c>
      <c r="G1863" t="s">
        <v>5009</v>
      </c>
      <c r="H1863" t="s">
        <v>95</v>
      </c>
      <c r="I1863">
        <v>75150</v>
      </c>
      <c r="J1863" t="s">
        <v>96</v>
      </c>
      <c r="K1863" t="s">
        <v>4180</v>
      </c>
      <c r="L1863" t="s">
        <v>38</v>
      </c>
      <c r="M1863" t="s">
        <v>69</v>
      </c>
      <c r="N1863" t="s">
        <v>4181</v>
      </c>
      <c r="O1863">
        <v>34.176000000000002</v>
      </c>
    </row>
    <row r="1864" spans="1:15" x14ac:dyDescent="0.4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45">
      <c r="A1865" t="s">
        <v>6866</v>
      </c>
      <c r="B1865" s="1">
        <v>42331</v>
      </c>
      <c r="C1865" t="s">
        <v>1389</v>
      </c>
      <c r="D1865" t="s">
        <v>1390</v>
      </c>
      <c r="E1865" t="s">
        <v>33</v>
      </c>
      <c r="F1865" t="s">
        <v>19</v>
      </c>
      <c r="G1865" t="s">
        <v>5009</v>
      </c>
      <c r="H1865" t="s">
        <v>95</v>
      </c>
      <c r="I1865">
        <v>75150</v>
      </c>
      <c r="J1865" t="s">
        <v>96</v>
      </c>
      <c r="K1865" t="s">
        <v>2883</v>
      </c>
      <c r="L1865" t="s">
        <v>24</v>
      </c>
      <c r="M1865" t="s">
        <v>56</v>
      </c>
      <c r="N1865" t="s">
        <v>915</v>
      </c>
      <c r="O1865">
        <v>6.3680000000000003</v>
      </c>
    </row>
    <row r="1866" spans="1:15" x14ac:dyDescent="0.45">
      <c r="A1866" t="s">
        <v>6865</v>
      </c>
      <c r="B1866" s="1">
        <v>43177</v>
      </c>
      <c r="C1866" t="s">
        <v>5707</v>
      </c>
      <c r="D1866" t="s">
        <v>5708</v>
      </c>
      <c r="E1866" t="s">
        <v>18</v>
      </c>
      <c r="F1866" t="s">
        <v>19</v>
      </c>
      <c r="G1866" t="s">
        <v>807</v>
      </c>
      <c r="H1866" t="s">
        <v>95</v>
      </c>
      <c r="I1866">
        <v>75220</v>
      </c>
      <c r="J1866" t="s">
        <v>96</v>
      </c>
      <c r="K1866" t="s">
        <v>4243</v>
      </c>
      <c r="L1866" t="s">
        <v>38</v>
      </c>
      <c r="M1866" t="s">
        <v>59</v>
      </c>
      <c r="N1866" t="s">
        <v>4244</v>
      </c>
      <c r="O1866">
        <v>23.832000000000001</v>
      </c>
    </row>
    <row r="1867" spans="1:15" x14ac:dyDescent="0.45">
      <c r="A1867" t="s">
        <v>6828</v>
      </c>
      <c r="B1867" s="1">
        <v>42899</v>
      </c>
      <c r="C1867" t="s">
        <v>2794</v>
      </c>
      <c r="D1867" t="s">
        <v>2795</v>
      </c>
      <c r="E1867" t="s">
        <v>93</v>
      </c>
      <c r="F1867" t="s">
        <v>19</v>
      </c>
      <c r="G1867" t="s">
        <v>318</v>
      </c>
      <c r="H1867" t="s">
        <v>228</v>
      </c>
      <c r="I1867">
        <v>49201</v>
      </c>
      <c r="J1867" t="s">
        <v>96</v>
      </c>
      <c r="K1867" t="s">
        <v>6733</v>
      </c>
      <c r="L1867" t="s">
        <v>62</v>
      </c>
      <c r="M1867" t="s">
        <v>63</v>
      </c>
      <c r="N1867" t="s">
        <v>6734</v>
      </c>
      <c r="O1867">
        <v>377.97</v>
      </c>
    </row>
    <row r="1868" spans="1:15" x14ac:dyDescent="0.45">
      <c r="A1868" t="s">
        <v>6816</v>
      </c>
      <c r="B1868" s="1">
        <v>43343</v>
      </c>
      <c r="C1868" t="s">
        <v>1881</v>
      </c>
      <c r="D1868" t="s">
        <v>1882</v>
      </c>
      <c r="E1868" t="s">
        <v>18</v>
      </c>
      <c r="F1868" t="s">
        <v>19</v>
      </c>
      <c r="G1868" t="s">
        <v>1473</v>
      </c>
      <c r="H1868" t="s">
        <v>244</v>
      </c>
      <c r="I1868">
        <v>46226</v>
      </c>
      <c r="J1868" t="s">
        <v>96</v>
      </c>
      <c r="K1868" t="s">
        <v>2148</v>
      </c>
      <c r="L1868" t="s">
        <v>38</v>
      </c>
      <c r="M1868" t="s">
        <v>69</v>
      </c>
      <c r="N1868" t="s">
        <v>2149</v>
      </c>
      <c r="O1868">
        <v>638.73</v>
      </c>
    </row>
    <row r="1869" spans="1:15" x14ac:dyDescent="0.45">
      <c r="A1869" t="s">
        <v>6813</v>
      </c>
      <c r="B1869" s="1">
        <v>43443</v>
      </c>
      <c r="C1869" t="s">
        <v>1766</v>
      </c>
      <c r="D1869" t="s">
        <v>1767</v>
      </c>
      <c r="E1869" t="s">
        <v>18</v>
      </c>
      <c r="F1869" t="s">
        <v>19</v>
      </c>
      <c r="G1869" t="s">
        <v>872</v>
      </c>
      <c r="H1869" t="s">
        <v>228</v>
      </c>
      <c r="I1869">
        <v>48234</v>
      </c>
      <c r="J1869" t="s">
        <v>96</v>
      </c>
      <c r="K1869" t="s">
        <v>3182</v>
      </c>
      <c r="L1869" t="s">
        <v>38</v>
      </c>
      <c r="M1869" t="s">
        <v>81</v>
      </c>
      <c r="N1869" t="s">
        <v>177</v>
      </c>
      <c r="O1869">
        <v>14.94</v>
      </c>
    </row>
    <row r="1870" spans="1:15" x14ac:dyDescent="0.45">
      <c r="A1870" t="s">
        <v>6813</v>
      </c>
      <c r="B1870" s="1">
        <v>43443</v>
      </c>
      <c r="C1870" t="s">
        <v>1766</v>
      </c>
      <c r="D1870" t="s">
        <v>1767</v>
      </c>
      <c r="E1870" t="s">
        <v>18</v>
      </c>
      <c r="F1870" t="s">
        <v>19</v>
      </c>
      <c r="G1870" t="s">
        <v>872</v>
      </c>
      <c r="H1870" t="s">
        <v>228</v>
      </c>
      <c r="I1870">
        <v>48234</v>
      </c>
      <c r="J1870" t="s">
        <v>96</v>
      </c>
      <c r="K1870" t="s">
        <v>2611</v>
      </c>
      <c r="L1870" t="s">
        <v>38</v>
      </c>
      <c r="M1870" t="s">
        <v>66</v>
      </c>
      <c r="N1870" t="s">
        <v>2612</v>
      </c>
      <c r="O1870">
        <v>33.72</v>
      </c>
    </row>
    <row r="1871" spans="1:15" x14ac:dyDescent="0.45">
      <c r="A1871" t="s">
        <v>6813</v>
      </c>
      <c r="B1871" s="1">
        <v>43443</v>
      </c>
      <c r="C1871" t="s">
        <v>1766</v>
      </c>
      <c r="D1871" t="s">
        <v>1767</v>
      </c>
      <c r="E1871" t="s">
        <v>18</v>
      </c>
      <c r="F1871" t="s">
        <v>19</v>
      </c>
      <c r="G1871" t="s">
        <v>872</v>
      </c>
      <c r="H1871" t="s">
        <v>228</v>
      </c>
      <c r="I1871">
        <v>48234</v>
      </c>
      <c r="J1871" t="s">
        <v>96</v>
      </c>
      <c r="K1871" t="s">
        <v>3582</v>
      </c>
      <c r="L1871" t="s">
        <v>38</v>
      </c>
      <c r="M1871" t="s">
        <v>59</v>
      </c>
      <c r="N1871" t="s">
        <v>3583</v>
      </c>
      <c r="O1871">
        <v>34.700000000000003</v>
      </c>
    </row>
    <row r="1872" spans="1:15" x14ac:dyDescent="0.45">
      <c r="A1872" t="s">
        <v>6813</v>
      </c>
      <c r="B1872" s="1">
        <v>43443</v>
      </c>
      <c r="C1872" t="s">
        <v>1766</v>
      </c>
      <c r="D1872" t="s">
        <v>1767</v>
      </c>
      <c r="E1872" t="s">
        <v>18</v>
      </c>
      <c r="F1872" t="s">
        <v>19</v>
      </c>
      <c r="G1872" t="s">
        <v>872</v>
      </c>
      <c r="H1872" t="s">
        <v>228</v>
      </c>
      <c r="I1872">
        <v>48234</v>
      </c>
      <c r="J1872" t="s">
        <v>96</v>
      </c>
      <c r="K1872" t="s">
        <v>6814</v>
      </c>
      <c r="L1872" t="s">
        <v>62</v>
      </c>
      <c r="M1872" t="s">
        <v>152</v>
      </c>
      <c r="N1872" t="s">
        <v>6815</v>
      </c>
      <c r="O1872">
        <v>104.88</v>
      </c>
    </row>
    <row r="1873" spans="1:15" x14ac:dyDescent="0.45">
      <c r="A1873" t="s">
        <v>6784</v>
      </c>
      <c r="B1873" s="1">
        <v>43423</v>
      </c>
      <c r="C1873" t="s">
        <v>345</v>
      </c>
      <c r="D1873" t="s">
        <v>346</v>
      </c>
      <c r="E1873" t="s">
        <v>33</v>
      </c>
      <c r="F1873" t="s">
        <v>19</v>
      </c>
      <c r="G1873" t="s">
        <v>670</v>
      </c>
      <c r="H1873" t="s">
        <v>95</v>
      </c>
      <c r="I1873">
        <v>78207</v>
      </c>
      <c r="J1873" t="s">
        <v>96</v>
      </c>
      <c r="K1873" t="s">
        <v>4243</v>
      </c>
      <c r="L1873" t="s">
        <v>38</v>
      </c>
      <c r="M1873" t="s">
        <v>59</v>
      </c>
      <c r="N1873" t="s">
        <v>4244</v>
      </c>
      <c r="O1873">
        <v>31.776</v>
      </c>
    </row>
    <row r="1874" spans="1:15" x14ac:dyDescent="0.45">
      <c r="A1874" t="s">
        <v>6784</v>
      </c>
      <c r="B1874" s="1">
        <v>43423</v>
      </c>
      <c r="C1874" t="s">
        <v>345</v>
      </c>
      <c r="D1874" t="s">
        <v>346</v>
      </c>
      <c r="E1874" t="s">
        <v>33</v>
      </c>
      <c r="F1874" t="s">
        <v>19</v>
      </c>
      <c r="G1874" t="s">
        <v>670</v>
      </c>
      <c r="H1874" t="s">
        <v>95</v>
      </c>
      <c r="I1874">
        <v>78207</v>
      </c>
      <c r="J1874" t="s">
        <v>96</v>
      </c>
      <c r="K1874" t="s">
        <v>3815</v>
      </c>
      <c r="L1874" t="s">
        <v>24</v>
      </c>
      <c r="M1874" t="s">
        <v>47</v>
      </c>
      <c r="N1874" t="s">
        <v>3816</v>
      </c>
      <c r="O1874">
        <v>718.11599999999999</v>
      </c>
    </row>
    <row r="1875" spans="1:15" x14ac:dyDescent="0.45">
      <c r="A1875" t="s">
        <v>6780</v>
      </c>
      <c r="B1875" s="1">
        <v>43068</v>
      </c>
      <c r="C1875" t="s">
        <v>6781</v>
      </c>
      <c r="D1875" t="s">
        <v>6782</v>
      </c>
      <c r="E1875" t="s">
        <v>33</v>
      </c>
      <c r="F1875" t="s">
        <v>19</v>
      </c>
      <c r="G1875" t="s">
        <v>807</v>
      </c>
      <c r="H1875" t="s">
        <v>95</v>
      </c>
      <c r="I1875">
        <v>75217</v>
      </c>
      <c r="J1875" t="s">
        <v>96</v>
      </c>
      <c r="K1875" t="s">
        <v>5376</v>
      </c>
      <c r="L1875" t="s">
        <v>62</v>
      </c>
      <c r="M1875" t="s">
        <v>152</v>
      </c>
      <c r="N1875" t="s">
        <v>5377</v>
      </c>
      <c r="O1875">
        <v>58.415999999999997</v>
      </c>
    </row>
    <row r="1876" spans="1:15" x14ac:dyDescent="0.45">
      <c r="A1876" t="s">
        <v>6765</v>
      </c>
      <c r="B1876" s="1">
        <v>42351</v>
      </c>
      <c r="C1876" t="s">
        <v>2224</v>
      </c>
      <c r="D1876" t="s">
        <v>2225</v>
      </c>
      <c r="E1876" t="s">
        <v>18</v>
      </c>
      <c r="F1876" t="s">
        <v>19</v>
      </c>
      <c r="G1876" t="s">
        <v>175</v>
      </c>
      <c r="H1876" t="s">
        <v>95</v>
      </c>
      <c r="I1876">
        <v>77070</v>
      </c>
      <c r="J1876" t="s">
        <v>96</v>
      </c>
      <c r="K1876" t="s">
        <v>1943</v>
      </c>
      <c r="L1876" t="s">
        <v>38</v>
      </c>
      <c r="M1876" t="s">
        <v>569</v>
      </c>
      <c r="N1876" t="s">
        <v>1944</v>
      </c>
      <c r="O1876">
        <v>2.92</v>
      </c>
    </row>
    <row r="1877" spans="1:15" x14ac:dyDescent="0.45">
      <c r="A1877" t="s">
        <v>6759</v>
      </c>
      <c r="B1877" s="1">
        <v>42714</v>
      </c>
      <c r="C1877" t="s">
        <v>3937</v>
      </c>
      <c r="D1877" t="s">
        <v>3938</v>
      </c>
      <c r="E1877" t="s">
        <v>33</v>
      </c>
      <c r="F1877" t="s">
        <v>19</v>
      </c>
      <c r="G1877" t="s">
        <v>318</v>
      </c>
      <c r="H1877" t="s">
        <v>228</v>
      </c>
      <c r="I1877">
        <v>49201</v>
      </c>
      <c r="J1877" t="s">
        <v>96</v>
      </c>
      <c r="K1877" t="s">
        <v>2767</v>
      </c>
      <c r="L1877" t="s">
        <v>38</v>
      </c>
      <c r="M1877" t="s">
        <v>39</v>
      </c>
      <c r="N1877" t="s">
        <v>2768</v>
      </c>
      <c r="O1877">
        <v>2.61</v>
      </c>
    </row>
    <row r="1878" spans="1:15" x14ac:dyDescent="0.4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45">
      <c r="A1879" t="s">
        <v>6759</v>
      </c>
      <c r="B1879" s="1">
        <v>42714</v>
      </c>
      <c r="C1879" t="s">
        <v>3937</v>
      </c>
      <c r="D1879" t="s">
        <v>3938</v>
      </c>
      <c r="E1879" t="s">
        <v>33</v>
      </c>
      <c r="F1879" t="s">
        <v>19</v>
      </c>
      <c r="G1879" t="s">
        <v>318</v>
      </c>
      <c r="H1879" t="s">
        <v>228</v>
      </c>
      <c r="I1879">
        <v>49201</v>
      </c>
      <c r="J1879" t="s">
        <v>96</v>
      </c>
      <c r="K1879" t="s">
        <v>3889</v>
      </c>
      <c r="L1879" t="s">
        <v>24</v>
      </c>
      <c r="M1879" t="s">
        <v>28</v>
      </c>
      <c r="N1879" t="s">
        <v>3890</v>
      </c>
      <c r="O1879">
        <v>191.96</v>
      </c>
    </row>
    <row r="1880" spans="1:15" x14ac:dyDescent="0.45">
      <c r="A1880" t="s">
        <v>6759</v>
      </c>
      <c r="B1880" s="1">
        <v>42714</v>
      </c>
      <c r="C1880" t="s">
        <v>3937</v>
      </c>
      <c r="D1880" t="s">
        <v>3938</v>
      </c>
      <c r="E1880" t="s">
        <v>33</v>
      </c>
      <c r="F1880" t="s">
        <v>19</v>
      </c>
      <c r="G1880" t="s">
        <v>318</v>
      </c>
      <c r="H1880" t="s">
        <v>228</v>
      </c>
      <c r="I1880">
        <v>49201</v>
      </c>
      <c r="J1880" t="s">
        <v>96</v>
      </c>
      <c r="K1880" t="s">
        <v>5697</v>
      </c>
      <c r="L1880" t="s">
        <v>24</v>
      </c>
      <c r="M1880" t="s">
        <v>47</v>
      </c>
      <c r="N1880" t="s">
        <v>5698</v>
      </c>
      <c r="O1880">
        <v>801.96</v>
      </c>
    </row>
    <row r="1881" spans="1:15" x14ac:dyDescent="0.45">
      <c r="A1881" t="s">
        <v>6759</v>
      </c>
      <c r="B1881" s="1">
        <v>42714</v>
      </c>
      <c r="C1881" t="s">
        <v>3937</v>
      </c>
      <c r="D1881" t="s">
        <v>3938</v>
      </c>
      <c r="E1881" t="s">
        <v>33</v>
      </c>
      <c r="F1881" t="s">
        <v>19</v>
      </c>
      <c r="G1881" t="s">
        <v>318</v>
      </c>
      <c r="H1881" t="s">
        <v>228</v>
      </c>
      <c r="I1881">
        <v>49201</v>
      </c>
      <c r="J1881" t="s">
        <v>96</v>
      </c>
      <c r="K1881" t="s">
        <v>562</v>
      </c>
      <c r="L1881" t="s">
        <v>38</v>
      </c>
      <c r="M1881" t="s">
        <v>59</v>
      </c>
      <c r="N1881" t="s">
        <v>6760</v>
      </c>
      <c r="O1881">
        <v>3.9</v>
      </c>
    </row>
    <row r="1882" spans="1:15" x14ac:dyDescent="0.45">
      <c r="A1882" t="s">
        <v>6758</v>
      </c>
      <c r="B1882" s="1">
        <v>43374</v>
      </c>
      <c r="C1882" t="s">
        <v>498</v>
      </c>
      <c r="D1882" t="s">
        <v>499</v>
      </c>
      <c r="E1882" t="s">
        <v>18</v>
      </c>
      <c r="F1882" t="s">
        <v>19</v>
      </c>
      <c r="G1882" t="s">
        <v>128</v>
      </c>
      <c r="H1882" t="s">
        <v>129</v>
      </c>
      <c r="I1882">
        <v>68025</v>
      </c>
      <c r="J1882" t="s">
        <v>96</v>
      </c>
      <c r="K1882" t="s">
        <v>3567</v>
      </c>
      <c r="L1882" t="s">
        <v>38</v>
      </c>
      <c r="M1882" t="s">
        <v>81</v>
      </c>
      <c r="N1882" t="s">
        <v>3568</v>
      </c>
      <c r="O1882">
        <v>104.85</v>
      </c>
    </row>
    <row r="1883" spans="1:15" x14ac:dyDescent="0.45">
      <c r="A1883" t="s">
        <v>6747</v>
      </c>
      <c r="B1883" s="1">
        <v>43280</v>
      </c>
      <c r="C1883" t="s">
        <v>6748</v>
      </c>
      <c r="D1883" t="s">
        <v>6749</v>
      </c>
      <c r="E1883" t="s">
        <v>33</v>
      </c>
      <c r="F1883" t="s">
        <v>19</v>
      </c>
      <c r="G1883" t="s">
        <v>5009</v>
      </c>
      <c r="H1883" t="s">
        <v>95</v>
      </c>
      <c r="I1883">
        <v>75150</v>
      </c>
      <c r="J1883" t="s">
        <v>96</v>
      </c>
      <c r="K1883" t="s">
        <v>2512</v>
      </c>
      <c r="L1883" t="s">
        <v>38</v>
      </c>
      <c r="M1883" t="s">
        <v>81</v>
      </c>
      <c r="N1883" t="s">
        <v>2513</v>
      </c>
      <c r="O1883">
        <v>5.1840000000000002</v>
      </c>
    </row>
    <row r="1884" spans="1:15" x14ac:dyDescent="0.45">
      <c r="A1884" t="s">
        <v>6744</v>
      </c>
      <c r="B1884" s="1">
        <v>42987</v>
      </c>
      <c r="C1884" t="s">
        <v>5600</v>
      </c>
      <c r="D1884" t="s">
        <v>5601</v>
      </c>
      <c r="E1884" t="s">
        <v>93</v>
      </c>
      <c r="F1884" t="s">
        <v>19</v>
      </c>
      <c r="G1884" t="s">
        <v>807</v>
      </c>
      <c r="H1884" t="s">
        <v>95</v>
      </c>
      <c r="I1884">
        <v>75220</v>
      </c>
      <c r="J1884" t="s">
        <v>96</v>
      </c>
      <c r="K1884" t="s">
        <v>6028</v>
      </c>
      <c r="L1884" t="s">
        <v>24</v>
      </c>
      <c r="M1884" t="s">
        <v>56</v>
      </c>
      <c r="N1884" t="s">
        <v>6029</v>
      </c>
      <c r="O1884">
        <v>15.007999999999999</v>
      </c>
    </row>
    <row r="1885" spans="1:15" x14ac:dyDescent="0.45">
      <c r="A1885" t="s">
        <v>6743</v>
      </c>
      <c r="B1885" s="1">
        <v>43350</v>
      </c>
      <c r="C1885" t="s">
        <v>3080</v>
      </c>
      <c r="D1885" t="s">
        <v>3081</v>
      </c>
      <c r="E1885" t="s">
        <v>93</v>
      </c>
      <c r="F1885" t="s">
        <v>19</v>
      </c>
      <c r="G1885" t="s">
        <v>586</v>
      </c>
      <c r="H1885" t="s">
        <v>587</v>
      </c>
      <c r="I1885">
        <v>64055</v>
      </c>
      <c r="J1885" t="s">
        <v>96</v>
      </c>
      <c r="K1885" t="s">
        <v>506</v>
      </c>
      <c r="L1885" t="s">
        <v>38</v>
      </c>
      <c r="M1885" t="s">
        <v>66</v>
      </c>
      <c r="N1885" t="s">
        <v>507</v>
      </c>
      <c r="O1885">
        <v>1577.94</v>
      </c>
    </row>
    <row r="1886" spans="1:15" x14ac:dyDescent="0.4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45">
      <c r="A1887" t="s">
        <v>6730</v>
      </c>
      <c r="B1887" s="1">
        <v>42823</v>
      </c>
      <c r="C1887" t="s">
        <v>3913</v>
      </c>
      <c r="D1887" t="s">
        <v>3914</v>
      </c>
      <c r="E1887" t="s">
        <v>93</v>
      </c>
      <c r="F1887" t="s">
        <v>19</v>
      </c>
      <c r="G1887" t="s">
        <v>293</v>
      </c>
      <c r="H1887" t="s">
        <v>201</v>
      </c>
      <c r="I1887">
        <v>60653</v>
      </c>
      <c r="J1887" t="s">
        <v>96</v>
      </c>
      <c r="K1887" t="s">
        <v>616</v>
      </c>
      <c r="L1887" t="s">
        <v>62</v>
      </c>
      <c r="M1887" t="s">
        <v>63</v>
      </c>
      <c r="N1887" t="s">
        <v>617</v>
      </c>
      <c r="O1887">
        <v>812.73599999999999</v>
      </c>
    </row>
    <row r="1888" spans="1:15" x14ac:dyDescent="0.45">
      <c r="A1888" t="s">
        <v>6730</v>
      </c>
      <c r="B1888" s="1">
        <v>42823</v>
      </c>
      <c r="C1888" t="s">
        <v>3913</v>
      </c>
      <c r="D1888" t="s">
        <v>3914</v>
      </c>
      <c r="E1888" t="s">
        <v>93</v>
      </c>
      <c r="F1888" t="s">
        <v>19</v>
      </c>
      <c r="G1888" t="s">
        <v>293</v>
      </c>
      <c r="H1888" t="s">
        <v>201</v>
      </c>
      <c r="I1888">
        <v>60653</v>
      </c>
      <c r="J1888" t="s">
        <v>96</v>
      </c>
      <c r="K1888" t="s">
        <v>935</v>
      </c>
      <c r="L1888" t="s">
        <v>24</v>
      </c>
      <c r="M1888" t="s">
        <v>28</v>
      </c>
      <c r="N1888" t="s">
        <v>936</v>
      </c>
      <c r="O1888">
        <v>844.11599999999999</v>
      </c>
    </row>
    <row r="1889" spans="1:15" x14ac:dyDescent="0.45">
      <c r="A1889" t="s">
        <v>6730</v>
      </c>
      <c r="B1889" s="1">
        <v>42823</v>
      </c>
      <c r="C1889" t="s">
        <v>3913</v>
      </c>
      <c r="D1889" t="s">
        <v>3914</v>
      </c>
      <c r="E1889" t="s">
        <v>93</v>
      </c>
      <c r="F1889" t="s">
        <v>19</v>
      </c>
      <c r="G1889" t="s">
        <v>293</v>
      </c>
      <c r="H1889" t="s">
        <v>201</v>
      </c>
      <c r="I1889">
        <v>60653</v>
      </c>
      <c r="J1889" t="s">
        <v>96</v>
      </c>
      <c r="K1889" t="s">
        <v>4969</v>
      </c>
      <c r="L1889" t="s">
        <v>38</v>
      </c>
      <c r="M1889" t="s">
        <v>81</v>
      </c>
      <c r="N1889" t="s">
        <v>4970</v>
      </c>
      <c r="O1889">
        <v>45.527999999999999</v>
      </c>
    </row>
    <row r="1890" spans="1:15" x14ac:dyDescent="0.45">
      <c r="A1890" t="s">
        <v>6724</v>
      </c>
      <c r="B1890" s="1">
        <v>43457</v>
      </c>
      <c r="C1890" t="s">
        <v>3879</v>
      </c>
      <c r="D1890" t="s">
        <v>3880</v>
      </c>
      <c r="E1890" t="s">
        <v>18</v>
      </c>
      <c r="F1890" t="s">
        <v>19</v>
      </c>
      <c r="G1890" t="s">
        <v>5077</v>
      </c>
      <c r="H1890" t="s">
        <v>95</v>
      </c>
      <c r="I1890">
        <v>77840</v>
      </c>
      <c r="J1890" t="s">
        <v>96</v>
      </c>
      <c r="K1890" t="s">
        <v>6725</v>
      </c>
      <c r="L1890" t="s">
        <v>38</v>
      </c>
      <c r="M1890" t="s">
        <v>69</v>
      </c>
      <c r="N1890" t="s">
        <v>6726</v>
      </c>
      <c r="O1890">
        <v>29.312000000000001</v>
      </c>
    </row>
    <row r="1891" spans="1:15" x14ac:dyDescent="0.45">
      <c r="A1891" t="s">
        <v>6724</v>
      </c>
      <c r="B1891" s="1">
        <v>43457</v>
      </c>
      <c r="C1891" t="s">
        <v>3879</v>
      </c>
      <c r="D1891" t="s">
        <v>3880</v>
      </c>
      <c r="E1891" t="s">
        <v>18</v>
      </c>
      <c r="F1891" t="s">
        <v>19</v>
      </c>
      <c r="G1891" t="s">
        <v>5077</v>
      </c>
      <c r="H1891" t="s">
        <v>95</v>
      </c>
      <c r="I1891">
        <v>77840</v>
      </c>
      <c r="J1891" t="s">
        <v>96</v>
      </c>
      <c r="K1891" t="s">
        <v>4202</v>
      </c>
      <c r="L1891" t="s">
        <v>38</v>
      </c>
      <c r="M1891" t="s">
        <v>81</v>
      </c>
      <c r="N1891" t="s">
        <v>4203</v>
      </c>
      <c r="O1891">
        <v>28.672000000000001</v>
      </c>
    </row>
    <row r="1892" spans="1:15" x14ac:dyDescent="0.45">
      <c r="A1892" t="s">
        <v>6716</v>
      </c>
      <c r="B1892" s="1">
        <v>42874</v>
      </c>
      <c r="C1892" t="s">
        <v>4510</v>
      </c>
      <c r="D1892" t="s">
        <v>4511</v>
      </c>
      <c r="E1892" t="s">
        <v>33</v>
      </c>
      <c r="F1892" t="s">
        <v>19</v>
      </c>
      <c r="G1892" t="s">
        <v>4266</v>
      </c>
      <c r="H1892" t="s">
        <v>244</v>
      </c>
      <c r="I1892">
        <v>47905</v>
      </c>
      <c r="J1892" t="s">
        <v>96</v>
      </c>
      <c r="K1892" t="s">
        <v>119</v>
      </c>
      <c r="L1892" t="s">
        <v>38</v>
      </c>
      <c r="M1892" t="s">
        <v>59</v>
      </c>
      <c r="N1892" t="s">
        <v>120</v>
      </c>
      <c r="O1892">
        <v>21.4</v>
      </c>
    </row>
    <row r="1893" spans="1:15" x14ac:dyDescent="0.45">
      <c r="A1893" t="s">
        <v>6706</v>
      </c>
      <c r="B1893" s="1">
        <v>43063</v>
      </c>
      <c r="C1893" t="s">
        <v>5918</v>
      </c>
      <c r="D1893" t="s">
        <v>5919</v>
      </c>
      <c r="E1893" t="s">
        <v>18</v>
      </c>
      <c r="F1893" t="s">
        <v>19</v>
      </c>
      <c r="G1893" t="s">
        <v>807</v>
      </c>
      <c r="H1893" t="s">
        <v>95</v>
      </c>
      <c r="I1893">
        <v>75081</v>
      </c>
      <c r="J1893" t="s">
        <v>96</v>
      </c>
      <c r="K1893" t="s">
        <v>6707</v>
      </c>
      <c r="L1893" t="s">
        <v>62</v>
      </c>
      <c r="M1893" t="s">
        <v>63</v>
      </c>
      <c r="N1893" t="s">
        <v>6708</v>
      </c>
      <c r="O1893">
        <v>657.55200000000002</v>
      </c>
    </row>
    <row r="1894" spans="1:15" x14ac:dyDescent="0.45">
      <c r="A1894" t="s">
        <v>6704</v>
      </c>
      <c r="B1894" s="1">
        <v>43060</v>
      </c>
      <c r="C1894" t="s">
        <v>6026</v>
      </c>
      <c r="D1894" t="s">
        <v>6027</v>
      </c>
      <c r="E1894" t="s">
        <v>33</v>
      </c>
      <c r="F1894" t="s">
        <v>19</v>
      </c>
      <c r="G1894" t="s">
        <v>1370</v>
      </c>
      <c r="H1894" t="s">
        <v>479</v>
      </c>
      <c r="I1894">
        <v>50315</v>
      </c>
      <c r="J1894" t="s">
        <v>96</v>
      </c>
      <c r="K1894" t="s">
        <v>955</v>
      </c>
      <c r="L1894" t="s">
        <v>62</v>
      </c>
      <c r="M1894" t="s">
        <v>63</v>
      </c>
      <c r="N1894" t="s">
        <v>956</v>
      </c>
      <c r="O1894">
        <v>404.94</v>
      </c>
    </row>
    <row r="1895" spans="1:15" x14ac:dyDescent="0.45">
      <c r="A1895" t="s">
        <v>6704</v>
      </c>
      <c r="B1895" s="1">
        <v>43060</v>
      </c>
      <c r="C1895" t="s">
        <v>6026</v>
      </c>
      <c r="D1895" t="s">
        <v>6027</v>
      </c>
      <c r="E1895" t="s">
        <v>33</v>
      </c>
      <c r="F1895" t="s">
        <v>19</v>
      </c>
      <c r="G1895" t="s">
        <v>1370</v>
      </c>
      <c r="H1895" t="s">
        <v>479</v>
      </c>
      <c r="I1895">
        <v>50315</v>
      </c>
      <c r="J1895" t="s">
        <v>96</v>
      </c>
      <c r="K1895" t="s">
        <v>1459</v>
      </c>
      <c r="L1895" t="s">
        <v>38</v>
      </c>
      <c r="M1895" t="s">
        <v>81</v>
      </c>
      <c r="N1895" t="s">
        <v>1460</v>
      </c>
      <c r="O1895">
        <v>40.46</v>
      </c>
    </row>
    <row r="1896" spans="1:15" x14ac:dyDescent="0.45">
      <c r="A1896" t="s">
        <v>6702</v>
      </c>
      <c r="B1896" s="1">
        <v>42543</v>
      </c>
      <c r="C1896" t="s">
        <v>6198</v>
      </c>
      <c r="D1896" t="s">
        <v>6199</v>
      </c>
      <c r="E1896" t="s">
        <v>93</v>
      </c>
      <c r="F1896" t="s">
        <v>19</v>
      </c>
      <c r="G1896" t="s">
        <v>446</v>
      </c>
      <c r="H1896" t="s">
        <v>201</v>
      </c>
      <c r="I1896">
        <v>60505</v>
      </c>
      <c r="J1896" t="s">
        <v>96</v>
      </c>
      <c r="K1896" t="s">
        <v>5479</v>
      </c>
      <c r="L1896" t="s">
        <v>24</v>
      </c>
      <c r="M1896" t="s">
        <v>47</v>
      </c>
      <c r="N1896" t="s">
        <v>5480</v>
      </c>
      <c r="O1896">
        <v>796.42499999999995</v>
      </c>
    </row>
    <row r="1897" spans="1:15" x14ac:dyDescent="0.45">
      <c r="A1897" t="s">
        <v>6697</v>
      </c>
      <c r="B1897" s="1">
        <v>43347</v>
      </c>
      <c r="C1897" t="s">
        <v>2502</v>
      </c>
      <c r="D1897" t="s">
        <v>2503</v>
      </c>
      <c r="E1897" t="s">
        <v>33</v>
      </c>
      <c r="F1897" t="s">
        <v>19</v>
      </c>
      <c r="G1897" t="s">
        <v>293</v>
      </c>
      <c r="H1897" t="s">
        <v>201</v>
      </c>
      <c r="I1897">
        <v>60653</v>
      </c>
      <c r="J1897" t="s">
        <v>96</v>
      </c>
      <c r="K1897" t="s">
        <v>562</v>
      </c>
      <c r="L1897" t="s">
        <v>38</v>
      </c>
      <c r="M1897" t="s">
        <v>59</v>
      </c>
      <c r="N1897" t="s">
        <v>563</v>
      </c>
      <c r="O1897">
        <v>6.9119999999999999</v>
      </c>
    </row>
    <row r="1898" spans="1:15" x14ac:dyDescent="0.4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45">
      <c r="A1899" t="s">
        <v>6697</v>
      </c>
      <c r="B1899" s="1">
        <v>43347</v>
      </c>
      <c r="C1899" t="s">
        <v>2502</v>
      </c>
      <c r="D1899" t="s">
        <v>2503</v>
      </c>
      <c r="E1899" t="s">
        <v>33</v>
      </c>
      <c r="F1899" t="s">
        <v>19</v>
      </c>
      <c r="G1899" t="s">
        <v>293</v>
      </c>
      <c r="H1899" t="s">
        <v>201</v>
      </c>
      <c r="I1899">
        <v>60653</v>
      </c>
      <c r="J1899" t="s">
        <v>96</v>
      </c>
      <c r="K1899" t="s">
        <v>3744</v>
      </c>
      <c r="L1899" t="s">
        <v>38</v>
      </c>
      <c r="M1899" t="s">
        <v>81</v>
      </c>
      <c r="N1899" t="s">
        <v>3745</v>
      </c>
      <c r="O1899">
        <v>17.760000000000002</v>
      </c>
    </row>
    <row r="1900" spans="1:15" x14ac:dyDescent="0.45">
      <c r="A1900" t="s">
        <v>6697</v>
      </c>
      <c r="B1900" s="1">
        <v>43347</v>
      </c>
      <c r="C1900" t="s">
        <v>2502</v>
      </c>
      <c r="D1900" t="s">
        <v>2503</v>
      </c>
      <c r="E1900" t="s">
        <v>33</v>
      </c>
      <c r="F1900" t="s">
        <v>19</v>
      </c>
      <c r="G1900" t="s">
        <v>293</v>
      </c>
      <c r="H1900" t="s">
        <v>201</v>
      </c>
      <c r="I1900">
        <v>60653</v>
      </c>
      <c r="J1900" t="s">
        <v>96</v>
      </c>
      <c r="K1900" t="s">
        <v>6698</v>
      </c>
      <c r="L1900" t="s">
        <v>24</v>
      </c>
      <c r="M1900" t="s">
        <v>25</v>
      </c>
      <c r="N1900" t="s">
        <v>6699</v>
      </c>
      <c r="O1900">
        <v>825.17399999999998</v>
      </c>
    </row>
    <row r="1901" spans="1:15" x14ac:dyDescent="0.45">
      <c r="A1901" t="s">
        <v>6692</v>
      </c>
      <c r="B1901" s="1">
        <v>42175</v>
      </c>
      <c r="C1901" t="s">
        <v>6693</v>
      </c>
      <c r="D1901" t="s">
        <v>6694</v>
      </c>
      <c r="E1901" t="s">
        <v>18</v>
      </c>
      <c r="F1901" t="s">
        <v>19</v>
      </c>
      <c r="G1901" t="s">
        <v>4344</v>
      </c>
      <c r="H1901" t="s">
        <v>95</v>
      </c>
      <c r="I1901">
        <v>75023</v>
      </c>
      <c r="J1901" t="s">
        <v>96</v>
      </c>
      <c r="K1901" t="s">
        <v>330</v>
      </c>
      <c r="L1901" t="s">
        <v>38</v>
      </c>
      <c r="M1901" t="s">
        <v>50</v>
      </c>
      <c r="N1901" t="s">
        <v>331</v>
      </c>
      <c r="O1901">
        <v>509.488</v>
      </c>
    </row>
    <row r="1902" spans="1:15" x14ac:dyDescent="0.45">
      <c r="A1902" t="s">
        <v>6692</v>
      </c>
      <c r="B1902" s="1">
        <v>42175</v>
      </c>
      <c r="C1902" t="s">
        <v>6693</v>
      </c>
      <c r="D1902" t="s">
        <v>6694</v>
      </c>
      <c r="E1902" t="s">
        <v>18</v>
      </c>
      <c r="F1902" t="s">
        <v>19</v>
      </c>
      <c r="G1902" t="s">
        <v>4344</v>
      </c>
      <c r="H1902" t="s">
        <v>95</v>
      </c>
      <c r="I1902">
        <v>75023</v>
      </c>
      <c r="J1902" t="s">
        <v>96</v>
      </c>
      <c r="K1902" t="s">
        <v>6326</v>
      </c>
      <c r="L1902" t="s">
        <v>62</v>
      </c>
      <c r="M1902" t="s">
        <v>674</v>
      </c>
      <c r="N1902" t="s">
        <v>6327</v>
      </c>
      <c r="O1902">
        <v>418.8</v>
      </c>
    </row>
    <row r="1903" spans="1:15" x14ac:dyDescent="0.4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45">
      <c r="A1904" t="s">
        <v>6692</v>
      </c>
      <c r="B1904" s="1">
        <v>42175</v>
      </c>
      <c r="C1904" t="s">
        <v>6693</v>
      </c>
      <c r="D1904" t="s">
        <v>6694</v>
      </c>
      <c r="E1904" t="s">
        <v>18</v>
      </c>
      <c r="F1904" t="s">
        <v>19</v>
      </c>
      <c r="G1904" t="s">
        <v>4344</v>
      </c>
      <c r="H1904" t="s">
        <v>95</v>
      </c>
      <c r="I1904">
        <v>75023</v>
      </c>
      <c r="J1904" t="s">
        <v>96</v>
      </c>
      <c r="K1904" t="s">
        <v>273</v>
      </c>
      <c r="L1904" t="s">
        <v>38</v>
      </c>
      <c r="M1904" t="s">
        <v>81</v>
      </c>
      <c r="N1904" t="s">
        <v>274</v>
      </c>
      <c r="O1904">
        <v>11.648</v>
      </c>
    </row>
    <row r="1905" spans="1:15" x14ac:dyDescent="0.45">
      <c r="A1905" t="s">
        <v>6692</v>
      </c>
      <c r="B1905" s="1">
        <v>42175</v>
      </c>
      <c r="C1905" t="s">
        <v>6693</v>
      </c>
      <c r="D1905" t="s">
        <v>6694</v>
      </c>
      <c r="E1905" t="s">
        <v>18</v>
      </c>
      <c r="F1905" t="s">
        <v>19</v>
      </c>
      <c r="G1905" t="s">
        <v>4344</v>
      </c>
      <c r="H1905" t="s">
        <v>95</v>
      </c>
      <c r="I1905">
        <v>75023</v>
      </c>
      <c r="J1905" t="s">
        <v>96</v>
      </c>
      <c r="K1905" t="s">
        <v>3048</v>
      </c>
      <c r="L1905" t="s">
        <v>38</v>
      </c>
      <c r="M1905" t="s">
        <v>81</v>
      </c>
      <c r="N1905" t="s">
        <v>3049</v>
      </c>
      <c r="O1905">
        <v>15.552</v>
      </c>
    </row>
    <row r="1906" spans="1:15" x14ac:dyDescent="0.45">
      <c r="A1906" t="s">
        <v>6692</v>
      </c>
      <c r="B1906" s="1">
        <v>42175</v>
      </c>
      <c r="C1906" t="s">
        <v>6693</v>
      </c>
      <c r="D1906" t="s">
        <v>6694</v>
      </c>
      <c r="E1906" t="s">
        <v>18</v>
      </c>
      <c r="F1906" t="s">
        <v>19</v>
      </c>
      <c r="G1906" t="s">
        <v>4344</v>
      </c>
      <c r="H1906" t="s">
        <v>95</v>
      </c>
      <c r="I1906">
        <v>75023</v>
      </c>
      <c r="J1906" t="s">
        <v>96</v>
      </c>
      <c r="K1906" t="s">
        <v>6695</v>
      </c>
      <c r="L1906" t="s">
        <v>24</v>
      </c>
      <c r="M1906" t="s">
        <v>25</v>
      </c>
      <c r="N1906" t="s">
        <v>6696</v>
      </c>
      <c r="O1906">
        <v>193.06559999999999</v>
      </c>
    </row>
    <row r="1907" spans="1:15" x14ac:dyDescent="0.4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45">
      <c r="A1908" t="s">
        <v>6692</v>
      </c>
      <c r="B1908" s="1">
        <v>42175</v>
      </c>
      <c r="C1908" t="s">
        <v>6693</v>
      </c>
      <c r="D1908" t="s">
        <v>6694</v>
      </c>
      <c r="E1908" t="s">
        <v>18</v>
      </c>
      <c r="F1908" t="s">
        <v>19</v>
      </c>
      <c r="G1908" t="s">
        <v>4344</v>
      </c>
      <c r="H1908" t="s">
        <v>95</v>
      </c>
      <c r="I1908">
        <v>75023</v>
      </c>
      <c r="J1908" t="s">
        <v>96</v>
      </c>
      <c r="K1908" t="s">
        <v>99</v>
      </c>
      <c r="L1908" t="s">
        <v>38</v>
      </c>
      <c r="M1908" t="s">
        <v>66</v>
      </c>
      <c r="N1908" t="s">
        <v>100</v>
      </c>
      <c r="O1908">
        <v>3.3919999999999999</v>
      </c>
    </row>
    <row r="1909" spans="1:15" x14ac:dyDescent="0.45">
      <c r="A1909" t="s">
        <v>6692</v>
      </c>
      <c r="B1909" s="1">
        <v>42175</v>
      </c>
      <c r="C1909" t="s">
        <v>6693</v>
      </c>
      <c r="D1909" t="s">
        <v>6694</v>
      </c>
      <c r="E1909" t="s">
        <v>18</v>
      </c>
      <c r="F1909" t="s">
        <v>19</v>
      </c>
      <c r="G1909" t="s">
        <v>4344</v>
      </c>
      <c r="H1909" t="s">
        <v>95</v>
      </c>
      <c r="I1909">
        <v>75023</v>
      </c>
      <c r="J1909" t="s">
        <v>96</v>
      </c>
      <c r="K1909" t="s">
        <v>5645</v>
      </c>
      <c r="L1909" t="s">
        <v>62</v>
      </c>
      <c r="M1909" t="s">
        <v>63</v>
      </c>
      <c r="N1909" t="s">
        <v>5646</v>
      </c>
      <c r="O1909">
        <v>201.584</v>
      </c>
    </row>
    <row r="1910" spans="1:15" x14ac:dyDescent="0.45">
      <c r="A1910" t="s">
        <v>6688</v>
      </c>
      <c r="B1910" s="1">
        <v>43200</v>
      </c>
      <c r="C1910" t="s">
        <v>6689</v>
      </c>
      <c r="D1910" t="s">
        <v>6690</v>
      </c>
      <c r="E1910" t="s">
        <v>18</v>
      </c>
      <c r="F1910" t="s">
        <v>19</v>
      </c>
      <c r="G1910" t="s">
        <v>1230</v>
      </c>
      <c r="H1910" t="s">
        <v>95</v>
      </c>
      <c r="I1910">
        <v>78745</v>
      </c>
      <c r="J1910" t="s">
        <v>96</v>
      </c>
      <c r="K1910" t="s">
        <v>2661</v>
      </c>
      <c r="L1910" t="s">
        <v>62</v>
      </c>
      <c r="M1910" t="s">
        <v>152</v>
      </c>
      <c r="N1910" t="s">
        <v>2662</v>
      </c>
      <c r="O1910">
        <v>95.736000000000004</v>
      </c>
    </row>
    <row r="1911" spans="1:15" x14ac:dyDescent="0.45">
      <c r="A1911" t="s">
        <v>6688</v>
      </c>
      <c r="B1911" s="1">
        <v>43200</v>
      </c>
      <c r="C1911" t="s">
        <v>6689</v>
      </c>
      <c r="D1911" t="s">
        <v>6690</v>
      </c>
      <c r="E1911" t="s">
        <v>18</v>
      </c>
      <c r="F1911" t="s">
        <v>19</v>
      </c>
      <c r="G1911" t="s">
        <v>1230</v>
      </c>
      <c r="H1911" t="s">
        <v>95</v>
      </c>
      <c r="I1911">
        <v>78745</v>
      </c>
      <c r="J1911" t="s">
        <v>96</v>
      </c>
      <c r="K1911" t="s">
        <v>1975</v>
      </c>
      <c r="L1911" t="s">
        <v>38</v>
      </c>
      <c r="M1911" t="s">
        <v>81</v>
      </c>
      <c r="N1911" t="s">
        <v>1976</v>
      </c>
      <c r="O1911">
        <v>10.368</v>
      </c>
    </row>
    <row r="1912" spans="1:15" x14ac:dyDescent="0.45">
      <c r="A1912" t="s">
        <v>6680</v>
      </c>
      <c r="B1912" s="1">
        <v>43367</v>
      </c>
      <c r="C1912" t="s">
        <v>1799</v>
      </c>
      <c r="D1912" t="s">
        <v>1800</v>
      </c>
      <c r="E1912" t="s">
        <v>33</v>
      </c>
      <c r="F1912" t="s">
        <v>19</v>
      </c>
      <c r="G1912" t="s">
        <v>6681</v>
      </c>
      <c r="H1912" t="s">
        <v>219</v>
      </c>
      <c r="I1912">
        <v>56301</v>
      </c>
      <c r="J1912" t="s">
        <v>96</v>
      </c>
      <c r="K1912" t="s">
        <v>2575</v>
      </c>
      <c r="L1912" t="s">
        <v>24</v>
      </c>
      <c r="M1912" t="s">
        <v>28</v>
      </c>
      <c r="N1912" t="s">
        <v>2576</v>
      </c>
      <c r="O1912">
        <v>603.91999999999996</v>
      </c>
    </row>
    <row r="1913" spans="1:15" x14ac:dyDescent="0.4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4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45">
      <c r="A1915" t="s">
        <v>6680</v>
      </c>
      <c r="B1915" s="1">
        <v>43367</v>
      </c>
      <c r="C1915" t="s">
        <v>1799</v>
      </c>
      <c r="D1915" t="s">
        <v>1800</v>
      </c>
      <c r="E1915" t="s">
        <v>33</v>
      </c>
      <c r="F1915" t="s">
        <v>19</v>
      </c>
      <c r="G1915" t="s">
        <v>6681</v>
      </c>
      <c r="H1915" t="s">
        <v>219</v>
      </c>
      <c r="I1915">
        <v>56301</v>
      </c>
      <c r="J1915" t="s">
        <v>96</v>
      </c>
      <c r="K1915" t="s">
        <v>6684</v>
      </c>
      <c r="L1915" t="s">
        <v>62</v>
      </c>
      <c r="M1915" t="s">
        <v>152</v>
      </c>
      <c r="N1915" t="s">
        <v>6685</v>
      </c>
      <c r="O1915">
        <v>655.9</v>
      </c>
    </row>
    <row r="1916" spans="1:15" x14ac:dyDescent="0.45">
      <c r="A1916" t="s">
        <v>6680</v>
      </c>
      <c r="B1916" s="1">
        <v>43367</v>
      </c>
      <c r="C1916" t="s">
        <v>1799</v>
      </c>
      <c r="D1916" t="s">
        <v>1800</v>
      </c>
      <c r="E1916" t="s">
        <v>33</v>
      </c>
      <c r="F1916" t="s">
        <v>19</v>
      </c>
      <c r="G1916" t="s">
        <v>6681</v>
      </c>
      <c r="H1916" t="s">
        <v>219</v>
      </c>
      <c r="I1916">
        <v>56301</v>
      </c>
      <c r="J1916" t="s">
        <v>96</v>
      </c>
      <c r="K1916" t="s">
        <v>6682</v>
      </c>
      <c r="L1916" t="s">
        <v>62</v>
      </c>
      <c r="M1916" t="s">
        <v>152</v>
      </c>
      <c r="N1916" t="s">
        <v>6683</v>
      </c>
      <c r="O1916">
        <v>72</v>
      </c>
    </row>
    <row r="1917" spans="1:15" x14ac:dyDescent="0.45">
      <c r="A1917" t="s">
        <v>6678</v>
      </c>
      <c r="B1917" s="1">
        <v>42553</v>
      </c>
      <c r="C1917" t="s">
        <v>5125</v>
      </c>
      <c r="D1917" t="s">
        <v>5126</v>
      </c>
      <c r="E1917" t="s">
        <v>18</v>
      </c>
      <c r="F1917" t="s">
        <v>19</v>
      </c>
      <c r="G1917" t="s">
        <v>6679</v>
      </c>
      <c r="H1917" t="s">
        <v>201</v>
      </c>
      <c r="I1917">
        <v>60188</v>
      </c>
      <c r="J1917" t="s">
        <v>96</v>
      </c>
      <c r="K1917" t="s">
        <v>689</v>
      </c>
      <c r="L1917" t="s">
        <v>38</v>
      </c>
      <c r="M1917" t="s">
        <v>81</v>
      </c>
      <c r="N1917" t="s">
        <v>690</v>
      </c>
      <c r="O1917">
        <v>11.167999999999999</v>
      </c>
    </row>
    <row r="1918" spans="1:15" x14ac:dyDescent="0.45">
      <c r="A1918" t="s">
        <v>6678</v>
      </c>
      <c r="B1918" s="1">
        <v>42553</v>
      </c>
      <c r="C1918" t="s">
        <v>5125</v>
      </c>
      <c r="D1918" t="s">
        <v>5126</v>
      </c>
      <c r="E1918" t="s">
        <v>18</v>
      </c>
      <c r="F1918" t="s">
        <v>19</v>
      </c>
      <c r="G1918" t="s">
        <v>6679</v>
      </c>
      <c r="H1918" t="s">
        <v>201</v>
      </c>
      <c r="I1918">
        <v>60188</v>
      </c>
      <c r="J1918" t="s">
        <v>96</v>
      </c>
      <c r="K1918" t="s">
        <v>1008</v>
      </c>
      <c r="L1918" t="s">
        <v>38</v>
      </c>
      <c r="M1918" t="s">
        <v>50</v>
      </c>
      <c r="N1918" t="s">
        <v>1009</v>
      </c>
      <c r="O1918">
        <v>435.50400000000002</v>
      </c>
    </row>
    <row r="1919" spans="1:15" x14ac:dyDescent="0.45">
      <c r="A1919" t="s">
        <v>6678</v>
      </c>
      <c r="B1919" s="1">
        <v>42553</v>
      </c>
      <c r="C1919" t="s">
        <v>5125</v>
      </c>
      <c r="D1919" t="s">
        <v>5126</v>
      </c>
      <c r="E1919" t="s">
        <v>18</v>
      </c>
      <c r="F1919" t="s">
        <v>19</v>
      </c>
      <c r="G1919" t="s">
        <v>6679</v>
      </c>
      <c r="H1919" t="s">
        <v>201</v>
      </c>
      <c r="I1919">
        <v>60188</v>
      </c>
      <c r="J1919" t="s">
        <v>96</v>
      </c>
      <c r="K1919" t="s">
        <v>1759</v>
      </c>
      <c r="L1919" t="s">
        <v>38</v>
      </c>
      <c r="M1919" t="s">
        <v>50</v>
      </c>
      <c r="N1919" t="s">
        <v>1760</v>
      </c>
      <c r="O1919">
        <v>68.599999999999994</v>
      </c>
    </row>
    <row r="1920" spans="1:15" x14ac:dyDescent="0.4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45">
      <c r="A1921" t="s">
        <v>6678</v>
      </c>
      <c r="B1921" s="1">
        <v>42553</v>
      </c>
      <c r="C1921" t="s">
        <v>5125</v>
      </c>
      <c r="D1921" t="s">
        <v>5126</v>
      </c>
      <c r="E1921" t="s">
        <v>18</v>
      </c>
      <c r="F1921" t="s">
        <v>19</v>
      </c>
      <c r="G1921" t="s">
        <v>6679</v>
      </c>
      <c r="H1921" t="s">
        <v>201</v>
      </c>
      <c r="I1921">
        <v>60188</v>
      </c>
      <c r="J1921" t="s">
        <v>96</v>
      </c>
      <c r="K1921" t="s">
        <v>4837</v>
      </c>
      <c r="L1921" t="s">
        <v>24</v>
      </c>
      <c r="M1921" t="s">
        <v>28</v>
      </c>
      <c r="N1921" t="s">
        <v>4838</v>
      </c>
      <c r="O1921">
        <v>382.11599999999999</v>
      </c>
    </row>
    <row r="1922" spans="1:15" x14ac:dyDescent="0.45">
      <c r="A1922" t="s">
        <v>6678</v>
      </c>
      <c r="B1922" s="1">
        <v>42553</v>
      </c>
      <c r="C1922" t="s">
        <v>5125</v>
      </c>
      <c r="D1922" t="s">
        <v>5126</v>
      </c>
      <c r="E1922" t="s">
        <v>18</v>
      </c>
      <c r="F1922" t="s">
        <v>19</v>
      </c>
      <c r="G1922" t="s">
        <v>6679</v>
      </c>
      <c r="H1922" t="s">
        <v>201</v>
      </c>
      <c r="I1922">
        <v>60188</v>
      </c>
      <c r="J1922" t="s">
        <v>96</v>
      </c>
      <c r="K1922" t="s">
        <v>1129</v>
      </c>
      <c r="L1922" t="s">
        <v>24</v>
      </c>
      <c r="M1922" t="s">
        <v>28</v>
      </c>
      <c r="N1922" t="s">
        <v>1130</v>
      </c>
      <c r="O1922">
        <v>408.42200000000003</v>
      </c>
    </row>
    <row r="1923" spans="1:15" x14ac:dyDescent="0.45">
      <c r="A1923" t="s">
        <v>6666</v>
      </c>
      <c r="B1923" s="1">
        <v>43066</v>
      </c>
      <c r="C1923" t="s">
        <v>2802</v>
      </c>
      <c r="D1923" t="s">
        <v>2803</v>
      </c>
      <c r="E1923" t="s">
        <v>33</v>
      </c>
      <c r="F1923" t="s">
        <v>19</v>
      </c>
      <c r="G1923" t="s">
        <v>6497</v>
      </c>
      <c r="H1923" t="s">
        <v>4528</v>
      </c>
      <c r="I1923">
        <v>66212</v>
      </c>
      <c r="J1923" t="s">
        <v>96</v>
      </c>
      <c r="K1923" t="s">
        <v>3915</v>
      </c>
      <c r="L1923" t="s">
        <v>38</v>
      </c>
      <c r="M1923" t="s">
        <v>66</v>
      </c>
      <c r="N1923" t="s">
        <v>3916</v>
      </c>
      <c r="O1923">
        <v>152</v>
      </c>
    </row>
    <row r="1924" spans="1:15" x14ac:dyDescent="0.4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4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45">
      <c r="A1926" t="s">
        <v>6666</v>
      </c>
      <c r="B1926" s="1">
        <v>43066</v>
      </c>
      <c r="C1926" t="s">
        <v>2802</v>
      </c>
      <c r="D1926" t="s">
        <v>2803</v>
      </c>
      <c r="E1926" t="s">
        <v>33</v>
      </c>
      <c r="F1926" t="s">
        <v>19</v>
      </c>
      <c r="G1926" t="s">
        <v>6497</v>
      </c>
      <c r="H1926" t="s">
        <v>4528</v>
      </c>
      <c r="I1926">
        <v>66212</v>
      </c>
      <c r="J1926" t="s">
        <v>96</v>
      </c>
      <c r="K1926" t="s">
        <v>282</v>
      </c>
      <c r="L1926" t="s">
        <v>62</v>
      </c>
      <c r="M1926" t="s">
        <v>152</v>
      </c>
      <c r="N1926" t="s">
        <v>283</v>
      </c>
      <c r="O1926">
        <v>34.950000000000003</v>
      </c>
    </row>
    <row r="1927" spans="1:15" x14ac:dyDescent="0.45">
      <c r="A1927" t="s">
        <v>6664</v>
      </c>
      <c r="B1927" s="1">
        <v>43162</v>
      </c>
      <c r="C1927" t="s">
        <v>1821</v>
      </c>
      <c r="D1927" t="s">
        <v>1822</v>
      </c>
      <c r="E1927" t="s">
        <v>18</v>
      </c>
      <c r="F1927" t="s">
        <v>19</v>
      </c>
      <c r="G1927" t="s">
        <v>6665</v>
      </c>
      <c r="H1927" t="s">
        <v>228</v>
      </c>
      <c r="I1927">
        <v>48127</v>
      </c>
      <c r="J1927" t="s">
        <v>96</v>
      </c>
      <c r="K1927" t="s">
        <v>4540</v>
      </c>
      <c r="L1927" t="s">
        <v>62</v>
      </c>
      <c r="M1927" t="s">
        <v>152</v>
      </c>
      <c r="N1927" t="s">
        <v>4541</v>
      </c>
      <c r="O1927">
        <v>99.98</v>
      </c>
    </row>
    <row r="1928" spans="1:15" x14ac:dyDescent="0.45">
      <c r="A1928" t="s">
        <v>6664</v>
      </c>
      <c r="B1928" s="1">
        <v>43162</v>
      </c>
      <c r="C1928" t="s">
        <v>1821</v>
      </c>
      <c r="D1928" t="s">
        <v>1822</v>
      </c>
      <c r="E1928" t="s">
        <v>18</v>
      </c>
      <c r="F1928" t="s">
        <v>19</v>
      </c>
      <c r="G1928" t="s">
        <v>6665</v>
      </c>
      <c r="H1928" t="s">
        <v>228</v>
      </c>
      <c r="I1928">
        <v>48127</v>
      </c>
      <c r="J1928" t="s">
        <v>96</v>
      </c>
      <c r="K1928" t="s">
        <v>1273</v>
      </c>
      <c r="L1928" t="s">
        <v>24</v>
      </c>
      <c r="M1928" t="s">
        <v>28</v>
      </c>
      <c r="N1928" t="s">
        <v>1274</v>
      </c>
      <c r="O1928">
        <v>180.98</v>
      </c>
    </row>
    <row r="1929" spans="1:15" x14ac:dyDescent="0.45">
      <c r="A1929" t="s">
        <v>6651</v>
      </c>
      <c r="B1929" s="1">
        <v>43409</v>
      </c>
      <c r="C1929" t="s">
        <v>5320</v>
      </c>
      <c r="D1929" t="s">
        <v>5321</v>
      </c>
      <c r="E1929" t="s">
        <v>33</v>
      </c>
      <c r="F1929" t="s">
        <v>19</v>
      </c>
      <c r="G1929" t="s">
        <v>807</v>
      </c>
      <c r="H1929" t="s">
        <v>95</v>
      </c>
      <c r="I1929">
        <v>75081</v>
      </c>
      <c r="J1929" t="s">
        <v>96</v>
      </c>
      <c r="K1929" t="s">
        <v>1371</v>
      </c>
      <c r="L1929" t="s">
        <v>62</v>
      </c>
      <c r="M1929" t="s">
        <v>63</v>
      </c>
      <c r="N1929" t="s">
        <v>1372</v>
      </c>
      <c r="O1929">
        <v>492.76799999999997</v>
      </c>
    </row>
    <row r="1930" spans="1:15" x14ac:dyDescent="0.45">
      <c r="A1930" t="s">
        <v>6626</v>
      </c>
      <c r="B1930" s="1">
        <v>43403</v>
      </c>
      <c r="C1930" t="s">
        <v>2992</v>
      </c>
      <c r="D1930" t="s">
        <v>2993</v>
      </c>
      <c r="E1930" t="s">
        <v>18</v>
      </c>
      <c r="F1930" t="s">
        <v>19</v>
      </c>
      <c r="G1930" t="s">
        <v>807</v>
      </c>
      <c r="H1930" t="s">
        <v>95</v>
      </c>
      <c r="I1930">
        <v>75217</v>
      </c>
      <c r="J1930" t="s">
        <v>96</v>
      </c>
      <c r="K1930" t="s">
        <v>3976</v>
      </c>
      <c r="L1930" t="s">
        <v>38</v>
      </c>
      <c r="M1930" t="s">
        <v>50</v>
      </c>
      <c r="N1930" t="s">
        <v>3977</v>
      </c>
      <c r="O1930">
        <v>54.192</v>
      </c>
    </row>
    <row r="1931" spans="1:15" x14ac:dyDescent="0.45">
      <c r="A1931" t="s">
        <v>6626</v>
      </c>
      <c r="B1931" s="1">
        <v>43403</v>
      </c>
      <c r="C1931" t="s">
        <v>2992</v>
      </c>
      <c r="D1931" t="s">
        <v>2993</v>
      </c>
      <c r="E1931" t="s">
        <v>18</v>
      </c>
      <c r="F1931" t="s">
        <v>19</v>
      </c>
      <c r="G1931" t="s">
        <v>807</v>
      </c>
      <c r="H1931" t="s">
        <v>95</v>
      </c>
      <c r="I1931">
        <v>75217</v>
      </c>
      <c r="J1931" t="s">
        <v>96</v>
      </c>
      <c r="K1931" t="s">
        <v>1430</v>
      </c>
      <c r="L1931" t="s">
        <v>24</v>
      </c>
      <c r="M1931" t="s">
        <v>47</v>
      </c>
      <c r="N1931" t="s">
        <v>1431</v>
      </c>
      <c r="O1931">
        <v>251.006</v>
      </c>
    </row>
    <row r="1932" spans="1:15" x14ac:dyDescent="0.45">
      <c r="A1932" t="s">
        <v>6626</v>
      </c>
      <c r="B1932" s="1">
        <v>43403</v>
      </c>
      <c r="C1932" t="s">
        <v>2992</v>
      </c>
      <c r="D1932" t="s">
        <v>2993</v>
      </c>
      <c r="E1932" t="s">
        <v>18</v>
      </c>
      <c r="F1932" t="s">
        <v>19</v>
      </c>
      <c r="G1932" t="s">
        <v>807</v>
      </c>
      <c r="H1932" t="s">
        <v>95</v>
      </c>
      <c r="I1932">
        <v>75217</v>
      </c>
      <c r="J1932" t="s">
        <v>96</v>
      </c>
      <c r="K1932" t="s">
        <v>2037</v>
      </c>
      <c r="L1932" t="s">
        <v>24</v>
      </c>
      <c r="M1932" t="s">
        <v>56</v>
      </c>
      <c r="N1932" t="s">
        <v>2038</v>
      </c>
      <c r="O1932">
        <v>16.192</v>
      </c>
    </row>
    <row r="1933" spans="1:15" x14ac:dyDescent="0.45">
      <c r="A1933" t="s">
        <v>6625</v>
      </c>
      <c r="B1933" s="1">
        <v>42640</v>
      </c>
      <c r="C1933" t="s">
        <v>3234</v>
      </c>
      <c r="D1933" t="s">
        <v>3235</v>
      </c>
      <c r="E1933" t="s">
        <v>18</v>
      </c>
      <c r="F1933" t="s">
        <v>19</v>
      </c>
      <c r="G1933" t="s">
        <v>293</v>
      </c>
      <c r="H1933" t="s">
        <v>201</v>
      </c>
      <c r="I1933">
        <v>60610</v>
      </c>
      <c r="J1933" t="s">
        <v>96</v>
      </c>
      <c r="K1933" t="s">
        <v>2037</v>
      </c>
      <c r="L1933" t="s">
        <v>24</v>
      </c>
      <c r="M1933" t="s">
        <v>56</v>
      </c>
      <c r="N1933" t="s">
        <v>2038</v>
      </c>
      <c r="O1933">
        <v>24.288</v>
      </c>
    </row>
    <row r="1934" spans="1:15" x14ac:dyDescent="0.45">
      <c r="A1934" t="s">
        <v>6625</v>
      </c>
      <c r="B1934" s="1">
        <v>42640</v>
      </c>
      <c r="C1934" t="s">
        <v>3234</v>
      </c>
      <c r="D1934" t="s">
        <v>3235</v>
      </c>
      <c r="E1934" t="s">
        <v>18</v>
      </c>
      <c r="F1934" t="s">
        <v>19</v>
      </c>
      <c r="G1934" t="s">
        <v>293</v>
      </c>
      <c r="H1934" t="s">
        <v>201</v>
      </c>
      <c r="I1934">
        <v>60610</v>
      </c>
      <c r="J1934" t="s">
        <v>96</v>
      </c>
      <c r="K1934" t="s">
        <v>1716</v>
      </c>
      <c r="L1934" t="s">
        <v>38</v>
      </c>
      <c r="M1934" t="s">
        <v>66</v>
      </c>
      <c r="N1934" t="s">
        <v>1717</v>
      </c>
      <c r="O1934">
        <v>15.08</v>
      </c>
    </row>
    <row r="1935" spans="1:15" x14ac:dyDescent="0.45">
      <c r="A1935" t="s">
        <v>6616</v>
      </c>
      <c r="B1935" s="1">
        <v>42637</v>
      </c>
      <c r="C1935" t="s">
        <v>3046</v>
      </c>
      <c r="D1935" t="s">
        <v>3047</v>
      </c>
      <c r="E1935" t="s">
        <v>93</v>
      </c>
      <c r="F1935" t="s">
        <v>19</v>
      </c>
      <c r="G1935" t="s">
        <v>6617</v>
      </c>
      <c r="H1935" t="s">
        <v>479</v>
      </c>
      <c r="I1935">
        <v>52001</v>
      </c>
      <c r="J1935" t="s">
        <v>96</v>
      </c>
      <c r="K1935" t="s">
        <v>4617</v>
      </c>
      <c r="L1935" t="s">
        <v>24</v>
      </c>
      <c r="M1935" t="s">
        <v>28</v>
      </c>
      <c r="N1935" t="s">
        <v>4618</v>
      </c>
      <c r="O1935">
        <v>1408.1</v>
      </c>
    </row>
    <row r="1936" spans="1:15" x14ac:dyDescent="0.45">
      <c r="A1936" t="s">
        <v>6616</v>
      </c>
      <c r="B1936" s="1">
        <v>42637</v>
      </c>
      <c r="C1936" t="s">
        <v>3046</v>
      </c>
      <c r="D1936" t="s">
        <v>3047</v>
      </c>
      <c r="E1936" t="s">
        <v>93</v>
      </c>
      <c r="F1936" t="s">
        <v>19</v>
      </c>
      <c r="G1936" t="s">
        <v>6617</v>
      </c>
      <c r="H1936" t="s">
        <v>479</v>
      </c>
      <c r="I1936">
        <v>52001</v>
      </c>
      <c r="J1936" t="s">
        <v>96</v>
      </c>
      <c r="K1936" t="s">
        <v>168</v>
      </c>
      <c r="L1936" t="s">
        <v>38</v>
      </c>
      <c r="M1936" t="s">
        <v>66</v>
      </c>
      <c r="N1936" t="s">
        <v>169</v>
      </c>
      <c r="O1936">
        <v>15.24</v>
      </c>
    </row>
    <row r="1937" spans="1:15" x14ac:dyDescent="0.45">
      <c r="A1937" t="s">
        <v>6612</v>
      </c>
      <c r="B1937" s="1">
        <v>42980</v>
      </c>
      <c r="C1937" t="s">
        <v>1688</v>
      </c>
      <c r="D1937" t="s">
        <v>1689</v>
      </c>
      <c r="E1937" t="s">
        <v>18</v>
      </c>
      <c r="F1937" t="s">
        <v>19</v>
      </c>
      <c r="G1937" t="s">
        <v>104</v>
      </c>
      <c r="H1937" t="s">
        <v>105</v>
      </c>
      <c r="I1937">
        <v>53711</v>
      </c>
      <c r="J1937" t="s">
        <v>96</v>
      </c>
      <c r="K1937" t="s">
        <v>3585</v>
      </c>
      <c r="L1937" t="s">
        <v>38</v>
      </c>
      <c r="M1937" t="s">
        <v>66</v>
      </c>
      <c r="N1937" t="s">
        <v>3586</v>
      </c>
      <c r="O1937">
        <v>8.26</v>
      </c>
    </row>
    <row r="1938" spans="1:15" x14ac:dyDescent="0.45">
      <c r="A1938" t="s">
        <v>6612</v>
      </c>
      <c r="B1938" s="1">
        <v>42980</v>
      </c>
      <c r="C1938" t="s">
        <v>1688</v>
      </c>
      <c r="D1938" t="s">
        <v>1689</v>
      </c>
      <c r="E1938" t="s">
        <v>18</v>
      </c>
      <c r="F1938" t="s">
        <v>19</v>
      </c>
      <c r="G1938" t="s">
        <v>104</v>
      </c>
      <c r="H1938" t="s">
        <v>105</v>
      </c>
      <c r="I1938">
        <v>53711</v>
      </c>
      <c r="J1938" t="s">
        <v>96</v>
      </c>
      <c r="K1938" t="s">
        <v>4330</v>
      </c>
      <c r="L1938" t="s">
        <v>38</v>
      </c>
      <c r="M1938" t="s">
        <v>259</v>
      </c>
      <c r="N1938" t="s">
        <v>4331</v>
      </c>
      <c r="O1938">
        <v>1.81</v>
      </c>
    </row>
    <row r="1939" spans="1:15" x14ac:dyDescent="0.45">
      <c r="A1939" t="s">
        <v>6605</v>
      </c>
      <c r="B1939" s="1">
        <v>43249</v>
      </c>
      <c r="C1939" t="s">
        <v>4374</v>
      </c>
      <c r="D1939" t="s">
        <v>4375</v>
      </c>
      <c r="E1939" t="s">
        <v>18</v>
      </c>
      <c r="F1939" t="s">
        <v>19</v>
      </c>
      <c r="G1939" t="s">
        <v>175</v>
      </c>
      <c r="H1939" t="s">
        <v>95</v>
      </c>
      <c r="I1939">
        <v>77095</v>
      </c>
      <c r="J1939" t="s">
        <v>96</v>
      </c>
      <c r="K1939" t="s">
        <v>6606</v>
      </c>
      <c r="L1939" t="s">
        <v>24</v>
      </c>
      <c r="M1939" t="s">
        <v>56</v>
      </c>
      <c r="N1939" t="s">
        <v>6607</v>
      </c>
      <c r="O1939">
        <v>65.424000000000007</v>
      </c>
    </row>
    <row r="1940" spans="1:15" x14ac:dyDescent="0.45">
      <c r="A1940" t="s">
        <v>6603</v>
      </c>
      <c r="B1940" s="1">
        <v>42494</v>
      </c>
      <c r="C1940" t="s">
        <v>1338</v>
      </c>
      <c r="D1940" t="s">
        <v>1339</v>
      </c>
      <c r="E1940" t="s">
        <v>33</v>
      </c>
      <c r="F1940" t="s">
        <v>19</v>
      </c>
      <c r="G1940" t="s">
        <v>6604</v>
      </c>
      <c r="H1940" t="s">
        <v>201</v>
      </c>
      <c r="I1940">
        <v>60477</v>
      </c>
      <c r="J1940" t="s">
        <v>96</v>
      </c>
      <c r="K1940" t="s">
        <v>2883</v>
      </c>
      <c r="L1940" t="s">
        <v>24</v>
      </c>
      <c r="M1940" t="s">
        <v>56</v>
      </c>
      <c r="N1940" t="s">
        <v>915</v>
      </c>
      <c r="O1940">
        <v>22.288</v>
      </c>
    </row>
    <row r="1941" spans="1:15" x14ac:dyDescent="0.45">
      <c r="A1941" t="s">
        <v>6599</v>
      </c>
      <c r="B1941" s="1">
        <v>43282</v>
      </c>
      <c r="C1941" t="s">
        <v>5096</v>
      </c>
      <c r="D1941" t="s">
        <v>5097</v>
      </c>
      <c r="E1941" t="s">
        <v>93</v>
      </c>
      <c r="F1941" t="s">
        <v>19</v>
      </c>
      <c r="G1941" t="s">
        <v>4372</v>
      </c>
      <c r="H1941" t="s">
        <v>244</v>
      </c>
      <c r="I1941">
        <v>46203</v>
      </c>
      <c r="J1941" t="s">
        <v>96</v>
      </c>
      <c r="K1941" t="s">
        <v>1892</v>
      </c>
      <c r="L1941" t="s">
        <v>38</v>
      </c>
      <c r="M1941" t="s">
        <v>81</v>
      </c>
      <c r="N1941" t="s">
        <v>1893</v>
      </c>
      <c r="O1941">
        <v>25.92</v>
      </c>
    </row>
    <row r="1942" spans="1:15" x14ac:dyDescent="0.45">
      <c r="A1942" t="s">
        <v>6599</v>
      </c>
      <c r="B1942" s="1">
        <v>43282</v>
      </c>
      <c r="C1942" t="s">
        <v>5096</v>
      </c>
      <c r="D1942" t="s">
        <v>5097</v>
      </c>
      <c r="E1942" t="s">
        <v>93</v>
      </c>
      <c r="F1942" t="s">
        <v>19</v>
      </c>
      <c r="G1942" t="s">
        <v>4372</v>
      </c>
      <c r="H1942" t="s">
        <v>244</v>
      </c>
      <c r="I1942">
        <v>46203</v>
      </c>
      <c r="J1942" t="s">
        <v>96</v>
      </c>
      <c r="K1942" t="s">
        <v>88</v>
      </c>
      <c r="L1942" t="s">
        <v>38</v>
      </c>
      <c r="M1942" t="s">
        <v>66</v>
      </c>
      <c r="N1942" t="s">
        <v>89</v>
      </c>
      <c r="O1942">
        <v>169.99</v>
      </c>
    </row>
    <row r="1943" spans="1:15" x14ac:dyDescent="0.4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4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4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4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4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45">
      <c r="A1948" t="s">
        <v>6599</v>
      </c>
      <c r="B1948" s="1">
        <v>43282</v>
      </c>
      <c r="C1948" t="s">
        <v>5096</v>
      </c>
      <c r="D1948" t="s">
        <v>5097</v>
      </c>
      <c r="E1948" t="s">
        <v>93</v>
      </c>
      <c r="F1948" t="s">
        <v>19</v>
      </c>
      <c r="G1948" t="s">
        <v>4372</v>
      </c>
      <c r="H1948" t="s">
        <v>244</v>
      </c>
      <c r="I1948">
        <v>46203</v>
      </c>
      <c r="J1948" t="s">
        <v>96</v>
      </c>
      <c r="K1948" t="s">
        <v>6006</v>
      </c>
      <c r="L1948" t="s">
        <v>38</v>
      </c>
      <c r="M1948" t="s">
        <v>50</v>
      </c>
      <c r="N1948" t="s">
        <v>6007</v>
      </c>
      <c r="O1948">
        <v>443.92</v>
      </c>
    </row>
    <row r="1949" spans="1:15" x14ac:dyDescent="0.45">
      <c r="A1949" t="s">
        <v>6597</v>
      </c>
      <c r="B1949" s="1">
        <v>42330</v>
      </c>
      <c r="C1949" t="s">
        <v>6487</v>
      </c>
      <c r="D1949" t="s">
        <v>6488</v>
      </c>
      <c r="E1949" t="s">
        <v>18</v>
      </c>
      <c r="F1949" t="s">
        <v>19</v>
      </c>
      <c r="G1949" t="s">
        <v>593</v>
      </c>
      <c r="H1949" t="s">
        <v>95</v>
      </c>
      <c r="I1949">
        <v>77506</v>
      </c>
      <c r="J1949" t="s">
        <v>96</v>
      </c>
      <c r="K1949" t="s">
        <v>3929</v>
      </c>
      <c r="L1949" t="s">
        <v>38</v>
      </c>
      <c r="M1949" t="s">
        <v>66</v>
      </c>
      <c r="N1949" t="s">
        <v>3930</v>
      </c>
      <c r="O1949">
        <v>6.9279999999999999</v>
      </c>
    </row>
    <row r="1950" spans="1:15" x14ac:dyDescent="0.45">
      <c r="A1950" t="s">
        <v>6595</v>
      </c>
      <c r="B1950" s="1">
        <v>43184</v>
      </c>
      <c r="C1950" t="s">
        <v>4741</v>
      </c>
      <c r="D1950" t="s">
        <v>4742</v>
      </c>
      <c r="E1950" t="s">
        <v>18</v>
      </c>
      <c r="F1950" t="s">
        <v>19</v>
      </c>
      <c r="G1950" t="s">
        <v>807</v>
      </c>
      <c r="H1950" t="s">
        <v>95</v>
      </c>
      <c r="I1950">
        <v>75081</v>
      </c>
      <c r="J1950" t="s">
        <v>96</v>
      </c>
      <c r="K1950" t="s">
        <v>5978</v>
      </c>
      <c r="L1950" t="s">
        <v>38</v>
      </c>
      <c r="M1950" t="s">
        <v>81</v>
      </c>
      <c r="N1950" t="s">
        <v>5979</v>
      </c>
      <c r="O1950">
        <v>6.8479999999999999</v>
      </c>
    </row>
    <row r="1951" spans="1:15" x14ac:dyDescent="0.45">
      <c r="A1951" t="s">
        <v>6584</v>
      </c>
      <c r="B1951" s="1">
        <v>43176</v>
      </c>
      <c r="C1951" t="s">
        <v>1521</v>
      </c>
      <c r="D1951" t="s">
        <v>1522</v>
      </c>
      <c r="E1951" t="s">
        <v>93</v>
      </c>
      <c r="F1951" t="s">
        <v>19</v>
      </c>
      <c r="G1951" t="s">
        <v>175</v>
      </c>
      <c r="H1951" t="s">
        <v>95</v>
      </c>
      <c r="I1951">
        <v>77095</v>
      </c>
      <c r="J1951" t="s">
        <v>96</v>
      </c>
      <c r="K1951" t="s">
        <v>6585</v>
      </c>
      <c r="L1951" t="s">
        <v>38</v>
      </c>
      <c r="M1951" t="s">
        <v>81</v>
      </c>
      <c r="N1951" t="s">
        <v>6586</v>
      </c>
      <c r="O1951">
        <v>10.272</v>
      </c>
    </row>
    <row r="1952" spans="1:15" x14ac:dyDescent="0.45">
      <c r="A1952" t="s">
        <v>6584</v>
      </c>
      <c r="B1952" s="1">
        <v>43176</v>
      </c>
      <c r="C1952" t="s">
        <v>1521</v>
      </c>
      <c r="D1952" t="s">
        <v>1522</v>
      </c>
      <c r="E1952" t="s">
        <v>93</v>
      </c>
      <c r="F1952" t="s">
        <v>19</v>
      </c>
      <c r="G1952" t="s">
        <v>175</v>
      </c>
      <c r="H1952" t="s">
        <v>95</v>
      </c>
      <c r="I1952">
        <v>77095</v>
      </c>
      <c r="J1952" t="s">
        <v>96</v>
      </c>
      <c r="K1952" t="s">
        <v>5931</v>
      </c>
      <c r="L1952" t="s">
        <v>38</v>
      </c>
      <c r="M1952" t="s">
        <v>66</v>
      </c>
      <c r="N1952" t="s">
        <v>5932</v>
      </c>
      <c r="O1952">
        <v>13.776</v>
      </c>
    </row>
    <row r="1953" spans="1:15" x14ac:dyDescent="0.45">
      <c r="A1953" t="s">
        <v>6579</v>
      </c>
      <c r="B1953" s="1">
        <v>43040</v>
      </c>
      <c r="C1953" t="s">
        <v>6580</v>
      </c>
      <c r="D1953" t="s">
        <v>6581</v>
      </c>
      <c r="E1953" t="s">
        <v>33</v>
      </c>
      <c r="F1953" t="s">
        <v>19</v>
      </c>
      <c r="G1953" t="s">
        <v>6582</v>
      </c>
      <c r="H1953" t="s">
        <v>95</v>
      </c>
      <c r="I1953">
        <v>77301</v>
      </c>
      <c r="J1953" t="s">
        <v>96</v>
      </c>
      <c r="K1953" t="s">
        <v>4012</v>
      </c>
      <c r="L1953" t="s">
        <v>38</v>
      </c>
      <c r="M1953" t="s">
        <v>50</v>
      </c>
      <c r="N1953" t="s">
        <v>6583</v>
      </c>
      <c r="O1953">
        <v>111.672</v>
      </c>
    </row>
    <row r="1954" spans="1:15" x14ac:dyDescent="0.45">
      <c r="A1954" t="s">
        <v>6576</v>
      </c>
      <c r="B1954" s="1">
        <v>42819</v>
      </c>
      <c r="C1954" t="s">
        <v>4280</v>
      </c>
      <c r="D1954" t="s">
        <v>4281</v>
      </c>
      <c r="E1954" t="s">
        <v>18</v>
      </c>
      <c r="F1954" t="s">
        <v>19</v>
      </c>
      <c r="G1954" t="s">
        <v>1573</v>
      </c>
      <c r="H1954" t="s">
        <v>640</v>
      </c>
      <c r="I1954">
        <v>73071</v>
      </c>
      <c r="J1954" t="s">
        <v>96</v>
      </c>
      <c r="K1954" t="s">
        <v>899</v>
      </c>
      <c r="L1954" t="s">
        <v>62</v>
      </c>
      <c r="M1954" t="s">
        <v>152</v>
      </c>
      <c r="N1954" t="s">
        <v>900</v>
      </c>
      <c r="O1954">
        <v>1287.45</v>
      </c>
    </row>
    <row r="1955" spans="1:15" x14ac:dyDescent="0.45">
      <c r="A1955" t="s">
        <v>6572</v>
      </c>
      <c r="B1955" s="1">
        <v>42194</v>
      </c>
      <c r="C1955" t="s">
        <v>2600</v>
      </c>
      <c r="D1955" t="s">
        <v>2601</v>
      </c>
      <c r="E1955" t="s">
        <v>33</v>
      </c>
      <c r="F1955" t="s">
        <v>19</v>
      </c>
      <c r="G1955" t="s">
        <v>807</v>
      </c>
      <c r="H1955" t="s">
        <v>95</v>
      </c>
      <c r="I1955">
        <v>75217</v>
      </c>
      <c r="J1955" t="s">
        <v>96</v>
      </c>
      <c r="K1955" t="s">
        <v>5563</v>
      </c>
      <c r="L1955" t="s">
        <v>38</v>
      </c>
      <c r="M1955" t="s">
        <v>81</v>
      </c>
      <c r="N1955" t="s">
        <v>5564</v>
      </c>
      <c r="O1955">
        <v>14.352</v>
      </c>
    </row>
    <row r="1956" spans="1:15" x14ac:dyDescent="0.45">
      <c r="A1956" t="s">
        <v>6572</v>
      </c>
      <c r="B1956" s="1">
        <v>42194</v>
      </c>
      <c r="C1956" t="s">
        <v>2600</v>
      </c>
      <c r="D1956" t="s">
        <v>2601</v>
      </c>
      <c r="E1956" t="s">
        <v>33</v>
      </c>
      <c r="F1956" t="s">
        <v>19</v>
      </c>
      <c r="G1956" t="s">
        <v>807</v>
      </c>
      <c r="H1956" t="s">
        <v>95</v>
      </c>
      <c r="I1956">
        <v>75217</v>
      </c>
      <c r="J1956" t="s">
        <v>96</v>
      </c>
      <c r="K1956" t="s">
        <v>3630</v>
      </c>
      <c r="L1956" t="s">
        <v>38</v>
      </c>
      <c r="M1956" t="s">
        <v>81</v>
      </c>
      <c r="N1956" t="s">
        <v>3631</v>
      </c>
      <c r="O1956">
        <v>10.368</v>
      </c>
    </row>
    <row r="1957" spans="1:15" x14ac:dyDescent="0.45">
      <c r="A1957" t="s">
        <v>6568</v>
      </c>
      <c r="B1957" s="1">
        <v>42932</v>
      </c>
      <c r="C1957" t="s">
        <v>3905</v>
      </c>
      <c r="D1957" t="s">
        <v>3906</v>
      </c>
      <c r="E1957" t="s">
        <v>33</v>
      </c>
      <c r="F1957" t="s">
        <v>19</v>
      </c>
      <c r="G1957" t="s">
        <v>175</v>
      </c>
      <c r="H1957" t="s">
        <v>95</v>
      </c>
      <c r="I1957">
        <v>77036</v>
      </c>
      <c r="J1957" t="s">
        <v>96</v>
      </c>
      <c r="K1957" t="s">
        <v>2883</v>
      </c>
      <c r="L1957" t="s">
        <v>24</v>
      </c>
      <c r="M1957" t="s">
        <v>56</v>
      </c>
      <c r="N1957" t="s">
        <v>915</v>
      </c>
      <c r="O1957">
        <v>9.5519999999999996</v>
      </c>
    </row>
    <row r="1958" spans="1:15" x14ac:dyDescent="0.45">
      <c r="A1958" t="s">
        <v>6562</v>
      </c>
      <c r="B1958" s="1">
        <v>42861</v>
      </c>
      <c r="C1958" t="s">
        <v>5075</v>
      </c>
      <c r="D1958" t="s">
        <v>5076</v>
      </c>
      <c r="E1958" t="s">
        <v>18</v>
      </c>
      <c r="F1958" t="s">
        <v>19</v>
      </c>
      <c r="G1958" t="s">
        <v>293</v>
      </c>
      <c r="H1958" t="s">
        <v>201</v>
      </c>
      <c r="I1958">
        <v>60610</v>
      </c>
      <c r="J1958" t="s">
        <v>96</v>
      </c>
      <c r="K1958" t="s">
        <v>3763</v>
      </c>
      <c r="L1958" t="s">
        <v>62</v>
      </c>
      <c r="M1958" t="s">
        <v>152</v>
      </c>
      <c r="N1958" t="s">
        <v>3764</v>
      </c>
      <c r="O1958">
        <v>26.175999999999998</v>
      </c>
    </row>
    <row r="1959" spans="1:15" x14ac:dyDescent="0.45">
      <c r="A1959" t="s">
        <v>6562</v>
      </c>
      <c r="B1959" s="1">
        <v>42861</v>
      </c>
      <c r="C1959" t="s">
        <v>5075</v>
      </c>
      <c r="D1959" t="s">
        <v>5076</v>
      </c>
      <c r="E1959" t="s">
        <v>18</v>
      </c>
      <c r="F1959" t="s">
        <v>19</v>
      </c>
      <c r="G1959" t="s">
        <v>293</v>
      </c>
      <c r="H1959" t="s">
        <v>201</v>
      </c>
      <c r="I1959">
        <v>60610</v>
      </c>
      <c r="J1959" t="s">
        <v>96</v>
      </c>
      <c r="K1959" t="s">
        <v>1516</v>
      </c>
      <c r="L1959" t="s">
        <v>38</v>
      </c>
      <c r="M1959" t="s">
        <v>66</v>
      </c>
      <c r="N1959" t="s">
        <v>1517</v>
      </c>
      <c r="O1959">
        <v>3.2080000000000002</v>
      </c>
    </row>
    <row r="1960" spans="1:15" x14ac:dyDescent="0.4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4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4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4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4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4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4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4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45">
      <c r="A1968" t="s">
        <v>6561</v>
      </c>
      <c r="B1968" s="1">
        <v>43350</v>
      </c>
      <c r="C1968" t="s">
        <v>3113</v>
      </c>
      <c r="D1968" t="s">
        <v>3114</v>
      </c>
      <c r="E1968" t="s">
        <v>93</v>
      </c>
      <c r="F1968" t="s">
        <v>19</v>
      </c>
      <c r="G1968" t="s">
        <v>293</v>
      </c>
      <c r="H1968" t="s">
        <v>201</v>
      </c>
      <c r="I1968">
        <v>60610</v>
      </c>
      <c r="J1968" t="s">
        <v>96</v>
      </c>
      <c r="K1968" t="s">
        <v>3439</v>
      </c>
      <c r="L1968" t="s">
        <v>38</v>
      </c>
      <c r="M1968" t="s">
        <v>81</v>
      </c>
      <c r="N1968" t="s">
        <v>177</v>
      </c>
      <c r="O1968">
        <v>73.007999999999996</v>
      </c>
    </row>
    <row r="1969" spans="1:15" x14ac:dyDescent="0.45">
      <c r="A1969" t="s">
        <v>6552</v>
      </c>
      <c r="B1969" s="1">
        <v>43409</v>
      </c>
      <c r="C1969" t="s">
        <v>1053</v>
      </c>
      <c r="D1969" t="s">
        <v>1054</v>
      </c>
      <c r="E1969" t="s">
        <v>33</v>
      </c>
      <c r="F1969" t="s">
        <v>19</v>
      </c>
      <c r="G1969" t="s">
        <v>293</v>
      </c>
      <c r="H1969" t="s">
        <v>201</v>
      </c>
      <c r="I1969">
        <v>60623</v>
      </c>
      <c r="J1969" t="s">
        <v>96</v>
      </c>
      <c r="K1969" t="s">
        <v>159</v>
      </c>
      <c r="L1969" t="s">
        <v>38</v>
      </c>
      <c r="M1969" t="s">
        <v>66</v>
      </c>
      <c r="N1969" t="s">
        <v>160</v>
      </c>
      <c r="O1969">
        <v>16.03</v>
      </c>
    </row>
    <row r="1970" spans="1:15" x14ac:dyDescent="0.45">
      <c r="A1970" t="s">
        <v>6535</v>
      </c>
      <c r="B1970" s="1">
        <v>43448</v>
      </c>
      <c r="C1970" t="s">
        <v>385</v>
      </c>
      <c r="D1970" t="s">
        <v>386</v>
      </c>
      <c r="E1970" t="s">
        <v>93</v>
      </c>
      <c r="F1970" t="s">
        <v>19</v>
      </c>
      <c r="G1970" t="s">
        <v>293</v>
      </c>
      <c r="H1970" t="s">
        <v>201</v>
      </c>
      <c r="I1970">
        <v>60653</v>
      </c>
      <c r="J1970" t="s">
        <v>96</v>
      </c>
      <c r="K1970" t="s">
        <v>6538</v>
      </c>
      <c r="L1970" t="s">
        <v>24</v>
      </c>
      <c r="M1970" t="s">
        <v>56</v>
      </c>
      <c r="N1970" t="s">
        <v>6539</v>
      </c>
      <c r="O1970">
        <v>2.032</v>
      </c>
    </row>
    <row r="1971" spans="1:15" x14ac:dyDescent="0.4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4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4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4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4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4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45">
      <c r="A1977" t="s">
        <v>6535</v>
      </c>
      <c r="B1977" s="1">
        <v>43448</v>
      </c>
      <c r="C1977" t="s">
        <v>385</v>
      </c>
      <c r="D1977" t="s">
        <v>386</v>
      </c>
      <c r="E1977" t="s">
        <v>93</v>
      </c>
      <c r="F1977" t="s">
        <v>19</v>
      </c>
      <c r="G1977" t="s">
        <v>293</v>
      </c>
      <c r="H1977" t="s">
        <v>201</v>
      </c>
      <c r="I1977">
        <v>60653</v>
      </c>
      <c r="J1977" t="s">
        <v>96</v>
      </c>
      <c r="K1977" t="s">
        <v>6453</v>
      </c>
      <c r="L1977" t="s">
        <v>62</v>
      </c>
      <c r="M1977" t="s">
        <v>63</v>
      </c>
      <c r="N1977" t="s">
        <v>6454</v>
      </c>
      <c r="O1977">
        <v>52.68</v>
      </c>
    </row>
    <row r="1978" spans="1:15" x14ac:dyDescent="0.45">
      <c r="A1978" t="s">
        <v>6535</v>
      </c>
      <c r="B1978" s="1">
        <v>43448</v>
      </c>
      <c r="C1978" t="s">
        <v>385</v>
      </c>
      <c r="D1978" t="s">
        <v>386</v>
      </c>
      <c r="E1978" t="s">
        <v>93</v>
      </c>
      <c r="F1978" t="s">
        <v>19</v>
      </c>
      <c r="G1978" t="s">
        <v>293</v>
      </c>
      <c r="H1978" t="s">
        <v>201</v>
      </c>
      <c r="I1978">
        <v>60653</v>
      </c>
      <c r="J1978" t="s">
        <v>96</v>
      </c>
      <c r="K1978" t="s">
        <v>6536</v>
      </c>
      <c r="L1978" t="s">
        <v>62</v>
      </c>
      <c r="M1978" t="s">
        <v>152</v>
      </c>
      <c r="N1978" t="s">
        <v>6537</v>
      </c>
      <c r="O1978">
        <v>227.976</v>
      </c>
    </row>
    <row r="1979" spans="1:15" x14ac:dyDescent="0.45">
      <c r="A1979" t="s">
        <v>6532</v>
      </c>
      <c r="B1979" s="1">
        <v>42319</v>
      </c>
      <c r="C1979" t="s">
        <v>306</v>
      </c>
      <c r="D1979" t="s">
        <v>307</v>
      </c>
      <c r="E1979" t="s">
        <v>18</v>
      </c>
      <c r="F1979" t="s">
        <v>19</v>
      </c>
      <c r="G1979" t="s">
        <v>175</v>
      </c>
      <c r="H1979" t="s">
        <v>95</v>
      </c>
      <c r="I1979">
        <v>77095</v>
      </c>
      <c r="J1979" t="s">
        <v>96</v>
      </c>
      <c r="K1979" t="s">
        <v>4643</v>
      </c>
      <c r="L1979" t="s">
        <v>62</v>
      </c>
      <c r="M1979" t="s">
        <v>63</v>
      </c>
      <c r="N1979" t="s">
        <v>4644</v>
      </c>
      <c r="O1979">
        <v>241.17599999999999</v>
      </c>
    </row>
    <row r="1980" spans="1:15" x14ac:dyDescent="0.45">
      <c r="A1980" t="s">
        <v>6532</v>
      </c>
      <c r="B1980" s="1">
        <v>42319</v>
      </c>
      <c r="C1980" t="s">
        <v>306</v>
      </c>
      <c r="D1980" t="s">
        <v>307</v>
      </c>
      <c r="E1980" t="s">
        <v>18</v>
      </c>
      <c r="F1980" t="s">
        <v>19</v>
      </c>
      <c r="G1980" t="s">
        <v>175</v>
      </c>
      <c r="H1980" t="s">
        <v>95</v>
      </c>
      <c r="I1980">
        <v>77095</v>
      </c>
      <c r="J1980" t="s">
        <v>96</v>
      </c>
      <c r="K1980" t="s">
        <v>3560</v>
      </c>
      <c r="L1980" t="s">
        <v>62</v>
      </c>
      <c r="M1980" t="s">
        <v>63</v>
      </c>
      <c r="N1980" t="s">
        <v>3561</v>
      </c>
      <c r="O1980">
        <v>148.47999999999999</v>
      </c>
    </row>
    <row r="1981" spans="1:15" x14ac:dyDescent="0.45">
      <c r="A1981" t="s">
        <v>6532</v>
      </c>
      <c r="B1981" s="1">
        <v>42319</v>
      </c>
      <c r="C1981" t="s">
        <v>306</v>
      </c>
      <c r="D1981" t="s">
        <v>307</v>
      </c>
      <c r="E1981" t="s">
        <v>18</v>
      </c>
      <c r="F1981" t="s">
        <v>19</v>
      </c>
      <c r="G1981" t="s">
        <v>175</v>
      </c>
      <c r="H1981" t="s">
        <v>95</v>
      </c>
      <c r="I1981">
        <v>77095</v>
      </c>
      <c r="J1981" t="s">
        <v>96</v>
      </c>
      <c r="K1981" t="s">
        <v>6533</v>
      </c>
      <c r="L1981" t="s">
        <v>38</v>
      </c>
      <c r="M1981" t="s">
        <v>81</v>
      </c>
      <c r="N1981" t="s">
        <v>6534</v>
      </c>
      <c r="O1981">
        <v>262.33600000000001</v>
      </c>
    </row>
    <row r="1982" spans="1:15" x14ac:dyDescent="0.45">
      <c r="A1982" t="s">
        <v>6532</v>
      </c>
      <c r="B1982" s="1">
        <v>42319</v>
      </c>
      <c r="C1982" t="s">
        <v>306</v>
      </c>
      <c r="D1982" t="s">
        <v>307</v>
      </c>
      <c r="E1982" t="s">
        <v>18</v>
      </c>
      <c r="F1982" t="s">
        <v>19</v>
      </c>
      <c r="G1982" t="s">
        <v>175</v>
      </c>
      <c r="H1982" t="s">
        <v>95</v>
      </c>
      <c r="I1982">
        <v>77095</v>
      </c>
      <c r="J1982" t="s">
        <v>96</v>
      </c>
      <c r="K1982" t="s">
        <v>1428</v>
      </c>
      <c r="L1982" t="s">
        <v>38</v>
      </c>
      <c r="M1982" t="s">
        <v>81</v>
      </c>
      <c r="N1982" t="s">
        <v>1429</v>
      </c>
      <c r="O1982">
        <v>21.72</v>
      </c>
    </row>
    <row r="1983" spans="1:15" x14ac:dyDescent="0.45">
      <c r="A1983" t="s">
        <v>6532</v>
      </c>
      <c r="B1983" s="1">
        <v>42319</v>
      </c>
      <c r="C1983" t="s">
        <v>306</v>
      </c>
      <c r="D1983" t="s">
        <v>307</v>
      </c>
      <c r="E1983" t="s">
        <v>18</v>
      </c>
      <c r="F1983" t="s">
        <v>19</v>
      </c>
      <c r="G1983" t="s">
        <v>175</v>
      </c>
      <c r="H1983" t="s">
        <v>95</v>
      </c>
      <c r="I1983">
        <v>77095</v>
      </c>
      <c r="J1983" t="s">
        <v>96</v>
      </c>
      <c r="K1983" t="s">
        <v>6235</v>
      </c>
      <c r="L1983" t="s">
        <v>38</v>
      </c>
      <c r="M1983" t="s">
        <v>59</v>
      </c>
      <c r="N1983" t="s">
        <v>6236</v>
      </c>
      <c r="O1983">
        <v>67.56</v>
      </c>
    </row>
    <row r="1984" spans="1:15" x14ac:dyDescent="0.4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45">
      <c r="A1985" t="s">
        <v>6532</v>
      </c>
      <c r="B1985" s="1">
        <v>42319</v>
      </c>
      <c r="C1985" t="s">
        <v>306</v>
      </c>
      <c r="D1985" t="s">
        <v>307</v>
      </c>
      <c r="E1985" t="s">
        <v>18</v>
      </c>
      <c r="F1985" t="s">
        <v>19</v>
      </c>
      <c r="G1985" t="s">
        <v>175</v>
      </c>
      <c r="H1985" t="s">
        <v>95</v>
      </c>
      <c r="I1985">
        <v>77095</v>
      </c>
      <c r="J1985" t="s">
        <v>96</v>
      </c>
      <c r="K1985" t="s">
        <v>6313</v>
      </c>
      <c r="L1985" t="s">
        <v>38</v>
      </c>
      <c r="M1985" t="s">
        <v>66</v>
      </c>
      <c r="N1985" t="s">
        <v>6314</v>
      </c>
      <c r="O1985">
        <v>1.234</v>
      </c>
    </row>
    <row r="1986" spans="1:15" x14ac:dyDescent="0.45">
      <c r="A1986" t="s">
        <v>6532</v>
      </c>
      <c r="B1986" s="1">
        <v>42319</v>
      </c>
      <c r="C1986" t="s">
        <v>306</v>
      </c>
      <c r="D1986" t="s">
        <v>307</v>
      </c>
      <c r="E1986" t="s">
        <v>18</v>
      </c>
      <c r="F1986" t="s">
        <v>19</v>
      </c>
      <c r="G1986" t="s">
        <v>175</v>
      </c>
      <c r="H1986" t="s">
        <v>95</v>
      </c>
      <c r="I1986">
        <v>77095</v>
      </c>
      <c r="J1986" t="s">
        <v>96</v>
      </c>
      <c r="K1986" t="s">
        <v>4716</v>
      </c>
      <c r="L1986" t="s">
        <v>38</v>
      </c>
      <c r="M1986" t="s">
        <v>66</v>
      </c>
      <c r="N1986" t="s">
        <v>4717</v>
      </c>
      <c r="O1986">
        <v>896.99</v>
      </c>
    </row>
    <row r="1987" spans="1:15" x14ac:dyDescent="0.45">
      <c r="A1987" t="s">
        <v>6526</v>
      </c>
      <c r="B1987" s="1">
        <v>43414</v>
      </c>
      <c r="C1987" t="s">
        <v>4134</v>
      </c>
      <c r="D1987" t="s">
        <v>4135</v>
      </c>
      <c r="E1987" t="s">
        <v>33</v>
      </c>
      <c r="F1987" t="s">
        <v>19</v>
      </c>
      <c r="G1987" t="s">
        <v>2887</v>
      </c>
      <c r="H1987" t="s">
        <v>95</v>
      </c>
      <c r="I1987">
        <v>78664</v>
      </c>
      <c r="J1987" t="s">
        <v>96</v>
      </c>
      <c r="K1987" t="s">
        <v>5341</v>
      </c>
      <c r="L1987" t="s">
        <v>24</v>
      </c>
      <c r="M1987" t="s">
        <v>56</v>
      </c>
      <c r="N1987" t="s">
        <v>5342</v>
      </c>
      <c r="O1987">
        <v>341.96</v>
      </c>
    </row>
    <row r="1988" spans="1:15" x14ac:dyDescent="0.45">
      <c r="A1988" t="s">
        <v>6520</v>
      </c>
      <c r="B1988" s="1">
        <v>42368</v>
      </c>
      <c r="C1988" t="s">
        <v>3425</v>
      </c>
      <c r="D1988" t="s">
        <v>3426</v>
      </c>
      <c r="E1988" t="s">
        <v>33</v>
      </c>
      <c r="F1988" t="s">
        <v>19</v>
      </c>
      <c r="G1988" t="s">
        <v>1980</v>
      </c>
      <c r="H1988" t="s">
        <v>95</v>
      </c>
      <c r="I1988">
        <v>78041</v>
      </c>
      <c r="J1988" t="s">
        <v>96</v>
      </c>
      <c r="K1988" t="s">
        <v>1011</v>
      </c>
      <c r="L1988" t="s">
        <v>62</v>
      </c>
      <c r="M1988" t="s">
        <v>152</v>
      </c>
      <c r="N1988" t="s">
        <v>1012</v>
      </c>
      <c r="O1988">
        <v>47.984000000000002</v>
      </c>
    </row>
    <row r="1989" spans="1:15" x14ac:dyDescent="0.4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4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4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4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45">
      <c r="A1993" t="s">
        <v>6520</v>
      </c>
      <c r="B1993" s="1">
        <v>42368</v>
      </c>
      <c r="C1993" t="s">
        <v>3425</v>
      </c>
      <c r="D1993" t="s">
        <v>3426</v>
      </c>
      <c r="E1993" t="s">
        <v>33</v>
      </c>
      <c r="F1993" t="s">
        <v>19</v>
      </c>
      <c r="G1993" t="s">
        <v>1980</v>
      </c>
      <c r="H1993" t="s">
        <v>95</v>
      </c>
      <c r="I1993">
        <v>78041</v>
      </c>
      <c r="J1993" t="s">
        <v>96</v>
      </c>
      <c r="K1993" t="s">
        <v>1246</v>
      </c>
      <c r="L1993" t="s">
        <v>38</v>
      </c>
      <c r="M1993" t="s">
        <v>66</v>
      </c>
      <c r="N1993" t="s">
        <v>1247</v>
      </c>
      <c r="O1993">
        <v>2.286</v>
      </c>
    </row>
    <row r="1994" spans="1:15" x14ac:dyDescent="0.45">
      <c r="A1994" t="s">
        <v>6520</v>
      </c>
      <c r="B1994" s="1">
        <v>42368</v>
      </c>
      <c r="C1994" t="s">
        <v>3425</v>
      </c>
      <c r="D1994" t="s">
        <v>3426</v>
      </c>
      <c r="E1994" t="s">
        <v>33</v>
      </c>
      <c r="F1994" t="s">
        <v>19</v>
      </c>
      <c r="G1994" t="s">
        <v>1980</v>
      </c>
      <c r="H1994" t="s">
        <v>95</v>
      </c>
      <c r="I1994">
        <v>78041</v>
      </c>
      <c r="J1994" t="s">
        <v>96</v>
      </c>
      <c r="K1994" t="s">
        <v>3205</v>
      </c>
      <c r="L1994" t="s">
        <v>62</v>
      </c>
      <c r="M1994" t="s">
        <v>63</v>
      </c>
      <c r="N1994" t="s">
        <v>3206</v>
      </c>
      <c r="O1994">
        <v>328.77600000000001</v>
      </c>
    </row>
    <row r="1995" spans="1:15" x14ac:dyDescent="0.45">
      <c r="A1995" t="s">
        <v>6520</v>
      </c>
      <c r="B1995" s="1">
        <v>42368</v>
      </c>
      <c r="C1995" t="s">
        <v>3425</v>
      </c>
      <c r="D1995" t="s">
        <v>3426</v>
      </c>
      <c r="E1995" t="s">
        <v>33</v>
      </c>
      <c r="F1995" t="s">
        <v>19</v>
      </c>
      <c r="G1995" t="s">
        <v>1980</v>
      </c>
      <c r="H1995" t="s">
        <v>95</v>
      </c>
      <c r="I1995">
        <v>78041</v>
      </c>
      <c r="J1995" t="s">
        <v>96</v>
      </c>
      <c r="K1995" t="s">
        <v>4962</v>
      </c>
      <c r="L1995" t="s">
        <v>62</v>
      </c>
      <c r="M1995" t="s">
        <v>63</v>
      </c>
      <c r="N1995" t="s">
        <v>4963</v>
      </c>
      <c r="O1995">
        <v>217.584</v>
      </c>
    </row>
    <row r="1996" spans="1:15" x14ac:dyDescent="0.45">
      <c r="A1996" t="s">
        <v>6520</v>
      </c>
      <c r="B1996" s="1">
        <v>42368</v>
      </c>
      <c r="C1996" t="s">
        <v>3425</v>
      </c>
      <c r="D1996" t="s">
        <v>3426</v>
      </c>
      <c r="E1996" t="s">
        <v>33</v>
      </c>
      <c r="F1996" t="s">
        <v>19</v>
      </c>
      <c r="G1996" t="s">
        <v>1980</v>
      </c>
      <c r="H1996" t="s">
        <v>95</v>
      </c>
      <c r="I1996">
        <v>78041</v>
      </c>
      <c r="J1996" t="s">
        <v>96</v>
      </c>
      <c r="K1996" t="s">
        <v>3481</v>
      </c>
      <c r="L1996" t="s">
        <v>38</v>
      </c>
      <c r="M1996" t="s">
        <v>164</v>
      </c>
      <c r="N1996" t="s">
        <v>3482</v>
      </c>
      <c r="O1996">
        <v>12.984</v>
      </c>
    </row>
    <row r="1997" spans="1:15" x14ac:dyDescent="0.4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4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45">
      <c r="A1999" t="s">
        <v>6511</v>
      </c>
      <c r="B1999" s="1">
        <v>42231</v>
      </c>
      <c r="C1999" t="s">
        <v>1424</v>
      </c>
      <c r="D1999" t="s">
        <v>1425</v>
      </c>
      <c r="E1999" t="s">
        <v>18</v>
      </c>
      <c r="F1999" t="s">
        <v>19</v>
      </c>
      <c r="G1999" t="s">
        <v>807</v>
      </c>
      <c r="H1999" t="s">
        <v>95</v>
      </c>
      <c r="I1999">
        <v>75081</v>
      </c>
      <c r="J1999" t="s">
        <v>96</v>
      </c>
      <c r="K1999" t="s">
        <v>2381</v>
      </c>
      <c r="L1999" t="s">
        <v>38</v>
      </c>
      <c r="M1999" t="s">
        <v>66</v>
      </c>
      <c r="N1999" t="s">
        <v>2382</v>
      </c>
      <c r="O1999">
        <v>30.96</v>
      </c>
    </row>
    <row r="2000" spans="1:15" x14ac:dyDescent="0.45">
      <c r="A2000" t="s">
        <v>6509</v>
      </c>
      <c r="B2000" s="1">
        <v>43038</v>
      </c>
      <c r="C2000" t="s">
        <v>5745</v>
      </c>
      <c r="D2000" t="s">
        <v>5746</v>
      </c>
      <c r="E2000" t="s">
        <v>18</v>
      </c>
      <c r="F2000" t="s">
        <v>19</v>
      </c>
      <c r="G2000" t="s">
        <v>6193</v>
      </c>
      <c r="H2000" t="s">
        <v>228</v>
      </c>
      <c r="I2000">
        <v>48310</v>
      </c>
      <c r="J2000" t="s">
        <v>96</v>
      </c>
      <c r="K2000" t="s">
        <v>1981</v>
      </c>
      <c r="L2000" t="s">
        <v>38</v>
      </c>
      <c r="M2000" t="s">
        <v>59</v>
      </c>
      <c r="N2000" t="s">
        <v>1982</v>
      </c>
      <c r="O2000">
        <v>11.68</v>
      </c>
    </row>
    <row r="2001" spans="1:15" x14ac:dyDescent="0.45">
      <c r="A2001" t="s">
        <v>6502</v>
      </c>
      <c r="B2001" s="1">
        <v>43151</v>
      </c>
      <c r="C2001" t="s">
        <v>5922</v>
      </c>
      <c r="D2001" t="s">
        <v>5923</v>
      </c>
      <c r="E2001" t="s">
        <v>93</v>
      </c>
      <c r="F2001" t="s">
        <v>19</v>
      </c>
      <c r="G2001" t="s">
        <v>4596</v>
      </c>
      <c r="H2001" t="s">
        <v>640</v>
      </c>
      <c r="I2001">
        <v>74403</v>
      </c>
      <c r="J2001" t="s">
        <v>96</v>
      </c>
      <c r="K2001" t="s">
        <v>6503</v>
      </c>
      <c r="L2001" t="s">
        <v>38</v>
      </c>
      <c r="M2001" t="s">
        <v>69</v>
      </c>
      <c r="N2001" t="s">
        <v>6504</v>
      </c>
      <c r="O2001">
        <v>13.11</v>
      </c>
    </row>
    <row r="2002" spans="1:15" x14ac:dyDescent="0.45">
      <c r="A2002" t="s">
        <v>6502</v>
      </c>
      <c r="B2002" s="1">
        <v>43151</v>
      </c>
      <c r="C2002" t="s">
        <v>5922</v>
      </c>
      <c r="D2002" t="s">
        <v>5923</v>
      </c>
      <c r="E2002" t="s">
        <v>93</v>
      </c>
      <c r="F2002" t="s">
        <v>19</v>
      </c>
      <c r="G2002" t="s">
        <v>4596</v>
      </c>
      <c r="H2002" t="s">
        <v>640</v>
      </c>
      <c r="I2002">
        <v>74403</v>
      </c>
      <c r="J2002" t="s">
        <v>96</v>
      </c>
      <c r="K2002" t="s">
        <v>3265</v>
      </c>
      <c r="L2002" t="s">
        <v>38</v>
      </c>
      <c r="M2002" t="s">
        <v>59</v>
      </c>
      <c r="N2002" t="s">
        <v>3266</v>
      </c>
      <c r="O2002">
        <v>6.56</v>
      </c>
    </row>
    <row r="2003" spans="1:15" x14ac:dyDescent="0.45">
      <c r="A2003" t="s">
        <v>6496</v>
      </c>
      <c r="B2003" s="1">
        <v>43406</v>
      </c>
      <c r="C2003" t="s">
        <v>3021</v>
      </c>
      <c r="D2003" t="s">
        <v>3022</v>
      </c>
      <c r="E2003" t="s">
        <v>33</v>
      </c>
      <c r="F2003" t="s">
        <v>19</v>
      </c>
      <c r="G2003" t="s">
        <v>6497</v>
      </c>
      <c r="H2003" t="s">
        <v>4528</v>
      </c>
      <c r="I2003">
        <v>66212</v>
      </c>
      <c r="J2003" t="s">
        <v>96</v>
      </c>
      <c r="K2003" t="s">
        <v>772</v>
      </c>
      <c r="L2003" t="s">
        <v>38</v>
      </c>
      <c r="M2003" t="s">
        <v>59</v>
      </c>
      <c r="N2003" t="s">
        <v>773</v>
      </c>
      <c r="O2003">
        <v>27.78</v>
      </c>
    </row>
    <row r="2004" spans="1:15" x14ac:dyDescent="0.45">
      <c r="A2004" t="s">
        <v>6496</v>
      </c>
      <c r="B2004" s="1">
        <v>43406</v>
      </c>
      <c r="C2004" t="s">
        <v>3021</v>
      </c>
      <c r="D2004" t="s">
        <v>3022</v>
      </c>
      <c r="E2004" t="s">
        <v>33</v>
      </c>
      <c r="F2004" t="s">
        <v>19</v>
      </c>
      <c r="G2004" t="s">
        <v>6497</v>
      </c>
      <c r="H2004" t="s">
        <v>4528</v>
      </c>
      <c r="I2004">
        <v>66212</v>
      </c>
      <c r="J2004" t="s">
        <v>96</v>
      </c>
      <c r="K2004" t="s">
        <v>3241</v>
      </c>
      <c r="L2004" t="s">
        <v>38</v>
      </c>
      <c r="M2004" t="s">
        <v>259</v>
      </c>
      <c r="N2004" t="s">
        <v>553</v>
      </c>
      <c r="O2004">
        <v>18.239999999999998</v>
      </c>
    </row>
    <row r="2005" spans="1:15" x14ac:dyDescent="0.45">
      <c r="A2005" t="s">
        <v>6491</v>
      </c>
      <c r="B2005" s="1">
        <v>42200</v>
      </c>
      <c r="C2005" t="s">
        <v>839</v>
      </c>
      <c r="D2005" t="s">
        <v>840</v>
      </c>
      <c r="E2005" t="s">
        <v>33</v>
      </c>
      <c r="F2005" t="s">
        <v>19</v>
      </c>
      <c r="G2005" t="s">
        <v>5322</v>
      </c>
      <c r="H2005" t="s">
        <v>5323</v>
      </c>
      <c r="I2005">
        <v>57103</v>
      </c>
      <c r="J2005" t="s">
        <v>96</v>
      </c>
      <c r="K2005" t="s">
        <v>258</v>
      </c>
      <c r="L2005" t="s">
        <v>38</v>
      </c>
      <c r="M2005" t="s">
        <v>259</v>
      </c>
      <c r="N2005" t="s">
        <v>260</v>
      </c>
      <c r="O2005">
        <v>6.54</v>
      </c>
    </row>
    <row r="2006" spans="1:15" x14ac:dyDescent="0.4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4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4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4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45">
      <c r="A2010" t="s">
        <v>6491</v>
      </c>
      <c r="B2010" s="1">
        <v>42200</v>
      </c>
      <c r="C2010" t="s">
        <v>839</v>
      </c>
      <c r="D2010" t="s">
        <v>840</v>
      </c>
      <c r="E2010" t="s">
        <v>33</v>
      </c>
      <c r="F2010" t="s">
        <v>19</v>
      </c>
      <c r="G2010" t="s">
        <v>5322</v>
      </c>
      <c r="H2010" t="s">
        <v>5323</v>
      </c>
      <c r="I2010">
        <v>57103</v>
      </c>
      <c r="J2010" t="s">
        <v>96</v>
      </c>
      <c r="K2010" t="s">
        <v>5928</v>
      </c>
      <c r="L2010" t="s">
        <v>62</v>
      </c>
      <c r="M2010" t="s">
        <v>152</v>
      </c>
      <c r="N2010" t="s">
        <v>5929</v>
      </c>
      <c r="O2010">
        <v>2.97</v>
      </c>
    </row>
    <row r="2011" spans="1:15" x14ac:dyDescent="0.45">
      <c r="A2011" t="s">
        <v>6478</v>
      </c>
      <c r="B2011" s="1">
        <v>42322</v>
      </c>
      <c r="C2011" t="s">
        <v>6479</v>
      </c>
      <c r="D2011" t="s">
        <v>6480</v>
      </c>
      <c r="E2011" t="s">
        <v>33</v>
      </c>
      <c r="F2011" t="s">
        <v>19</v>
      </c>
      <c r="G2011" t="s">
        <v>593</v>
      </c>
      <c r="H2011" t="s">
        <v>95</v>
      </c>
      <c r="I2011">
        <v>77506</v>
      </c>
      <c r="J2011" t="s">
        <v>96</v>
      </c>
      <c r="K2011" t="s">
        <v>6481</v>
      </c>
      <c r="L2011" t="s">
        <v>38</v>
      </c>
      <c r="M2011" t="s">
        <v>81</v>
      </c>
      <c r="N2011" t="s">
        <v>6482</v>
      </c>
      <c r="O2011">
        <v>20.736000000000001</v>
      </c>
    </row>
    <row r="2012" spans="1:15" x14ac:dyDescent="0.45">
      <c r="A2012" t="s">
        <v>6475</v>
      </c>
      <c r="B2012" s="1">
        <v>43052</v>
      </c>
      <c r="C2012" t="s">
        <v>6476</v>
      </c>
      <c r="D2012" t="s">
        <v>6477</v>
      </c>
      <c r="E2012" t="s">
        <v>93</v>
      </c>
      <c r="F2012" t="s">
        <v>19</v>
      </c>
      <c r="G2012" t="s">
        <v>6089</v>
      </c>
      <c r="H2012" t="s">
        <v>201</v>
      </c>
      <c r="I2012">
        <v>60035</v>
      </c>
      <c r="J2012" t="s">
        <v>96</v>
      </c>
      <c r="K2012" t="s">
        <v>1770</v>
      </c>
      <c r="L2012" t="s">
        <v>38</v>
      </c>
      <c r="M2012" t="s">
        <v>66</v>
      </c>
      <c r="N2012" t="s">
        <v>1771</v>
      </c>
      <c r="O2012">
        <v>3.1360000000000001</v>
      </c>
    </row>
    <row r="2013" spans="1:15" x14ac:dyDescent="0.4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4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45">
      <c r="A2015" t="s">
        <v>6471</v>
      </c>
      <c r="B2015" s="1">
        <v>43400</v>
      </c>
      <c r="C2015" t="s">
        <v>173</v>
      </c>
      <c r="D2015" t="s">
        <v>174</v>
      </c>
      <c r="E2015" t="s">
        <v>93</v>
      </c>
      <c r="F2015" t="s">
        <v>19</v>
      </c>
      <c r="G2015" t="s">
        <v>293</v>
      </c>
      <c r="H2015" t="s">
        <v>201</v>
      </c>
      <c r="I2015">
        <v>60610</v>
      </c>
      <c r="J2015" t="s">
        <v>96</v>
      </c>
      <c r="K2015" t="s">
        <v>5072</v>
      </c>
      <c r="L2015" t="s">
        <v>62</v>
      </c>
      <c r="M2015" t="s">
        <v>63</v>
      </c>
      <c r="N2015" t="s">
        <v>5073</v>
      </c>
      <c r="O2015">
        <v>27.184000000000001</v>
      </c>
    </row>
    <row r="2016" spans="1:15" x14ac:dyDescent="0.45">
      <c r="A2016" t="s">
        <v>6471</v>
      </c>
      <c r="B2016" s="1">
        <v>43400</v>
      </c>
      <c r="C2016" t="s">
        <v>173</v>
      </c>
      <c r="D2016" t="s">
        <v>174</v>
      </c>
      <c r="E2016" t="s">
        <v>93</v>
      </c>
      <c r="F2016" t="s">
        <v>19</v>
      </c>
      <c r="G2016" t="s">
        <v>293</v>
      </c>
      <c r="H2016" t="s">
        <v>201</v>
      </c>
      <c r="I2016">
        <v>60610</v>
      </c>
      <c r="J2016" t="s">
        <v>96</v>
      </c>
      <c r="K2016" t="s">
        <v>1644</v>
      </c>
      <c r="L2016" t="s">
        <v>38</v>
      </c>
      <c r="M2016" t="s">
        <v>59</v>
      </c>
      <c r="N2016" t="s">
        <v>1645</v>
      </c>
      <c r="O2016">
        <v>7.056</v>
      </c>
    </row>
    <row r="2017" spans="1:15" x14ac:dyDescent="0.45">
      <c r="A2017" t="s">
        <v>6466</v>
      </c>
      <c r="B2017" s="1">
        <v>43092</v>
      </c>
      <c r="C2017" t="s">
        <v>4922</v>
      </c>
      <c r="D2017" t="s">
        <v>4923</v>
      </c>
      <c r="E2017" t="s">
        <v>33</v>
      </c>
      <c r="F2017" t="s">
        <v>19</v>
      </c>
      <c r="G2017" t="s">
        <v>6467</v>
      </c>
      <c r="H2017" t="s">
        <v>228</v>
      </c>
      <c r="I2017">
        <v>49505</v>
      </c>
      <c r="J2017" t="s">
        <v>96</v>
      </c>
      <c r="K2017" t="s">
        <v>4185</v>
      </c>
      <c r="L2017" t="s">
        <v>38</v>
      </c>
      <c r="M2017" t="s">
        <v>259</v>
      </c>
      <c r="N2017" t="s">
        <v>4186</v>
      </c>
      <c r="O2017">
        <v>24.85</v>
      </c>
    </row>
    <row r="2018" spans="1:15" x14ac:dyDescent="0.45">
      <c r="A2018" t="s">
        <v>6457</v>
      </c>
      <c r="B2018" s="1">
        <v>43435</v>
      </c>
      <c r="C2018" t="s">
        <v>6458</v>
      </c>
      <c r="D2018" t="s">
        <v>6459</v>
      </c>
      <c r="E2018" t="s">
        <v>18</v>
      </c>
      <c r="F2018" t="s">
        <v>19</v>
      </c>
      <c r="G2018" t="s">
        <v>750</v>
      </c>
      <c r="H2018" t="s">
        <v>95</v>
      </c>
      <c r="I2018">
        <v>75051</v>
      </c>
      <c r="J2018" t="s">
        <v>96</v>
      </c>
      <c r="K2018" t="s">
        <v>1157</v>
      </c>
      <c r="L2018" t="s">
        <v>24</v>
      </c>
      <c r="M2018" t="s">
        <v>28</v>
      </c>
      <c r="N2018" t="s">
        <v>1158</v>
      </c>
      <c r="O2018">
        <v>317.05799999999999</v>
      </c>
    </row>
    <row r="2019" spans="1:15" x14ac:dyDescent="0.45">
      <c r="A2019" t="s">
        <v>6457</v>
      </c>
      <c r="B2019" s="1">
        <v>43435</v>
      </c>
      <c r="C2019" t="s">
        <v>6458</v>
      </c>
      <c r="D2019" t="s">
        <v>6459</v>
      </c>
      <c r="E2019" t="s">
        <v>18</v>
      </c>
      <c r="F2019" t="s">
        <v>19</v>
      </c>
      <c r="G2019" t="s">
        <v>750</v>
      </c>
      <c r="H2019" t="s">
        <v>95</v>
      </c>
      <c r="I2019">
        <v>75051</v>
      </c>
      <c r="J2019" t="s">
        <v>96</v>
      </c>
      <c r="K2019" t="s">
        <v>6460</v>
      </c>
      <c r="L2019" t="s">
        <v>62</v>
      </c>
      <c r="M2019" t="s">
        <v>63</v>
      </c>
      <c r="N2019" t="s">
        <v>6461</v>
      </c>
      <c r="O2019">
        <v>219.8</v>
      </c>
    </row>
    <row r="2020" spans="1:15" x14ac:dyDescent="0.45">
      <c r="A2020" t="s">
        <v>6456</v>
      </c>
      <c r="B2020" s="1">
        <v>43190</v>
      </c>
      <c r="C2020" t="s">
        <v>2335</v>
      </c>
      <c r="D2020" t="s">
        <v>2336</v>
      </c>
      <c r="E2020" t="s">
        <v>18</v>
      </c>
      <c r="F2020" t="s">
        <v>19</v>
      </c>
      <c r="G2020" t="s">
        <v>293</v>
      </c>
      <c r="H2020" t="s">
        <v>201</v>
      </c>
      <c r="I2020">
        <v>60623</v>
      </c>
      <c r="J2020" t="s">
        <v>96</v>
      </c>
      <c r="K2020" t="s">
        <v>6224</v>
      </c>
      <c r="L2020" t="s">
        <v>38</v>
      </c>
      <c r="M2020" t="s">
        <v>66</v>
      </c>
      <c r="N2020" t="s">
        <v>6225</v>
      </c>
      <c r="O2020">
        <v>13.468</v>
      </c>
    </row>
    <row r="2021" spans="1:15" x14ac:dyDescent="0.45">
      <c r="A2021" t="s">
        <v>6450</v>
      </c>
      <c r="B2021" s="1">
        <v>43059</v>
      </c>
      <c r="C2021" t="s">
        <v>6451</v>
      </c>
      <c r="D2021" t="s">
        <v>6452</v>
      </c>
      <c r="E2021" t="s">
        <v>33</v>
      </c>
      <c r="F2021" t="s">
        <v>19</v>
      </c>
      <c r="G2021" t="s">
        <v>175</v>
      </c>
      <c r="H2021" t="s">
        <v>95</v>
      </c>
      <c r="I2021">
        <v>77095</v>
      </c>
      <c r="J2021" t="s">
        <v>96</v>
      </c>
      <c r="K2021" t="s">
        <v>1277</v>
      </c>
      <c r="L2021" t="s">
        <v>24</v>
      </c>
      <c r="M2021" t="s">
        <v>56</v>
      </c>
      <c r="N2021" t="s">
        <v>1278</v>
      </c>
      <c r="O2021">
        <v>7.0679999999999996</v>
      </c>
    </row>
    <row r="2022" spans="1:15" x14ac:dyDescent="0.45">
      <c r="A2022" t="s">
        <v>6450</v>
      </c>
      <c r="B2022" s="1">
        <v>43059</v>
      </c>
      <c r="C2022" t="s">
        <v>6451</v>
      </c>
      <c r="D2022" t="s">
        <v>6452</v>
      </c>
      <c r="E2022" t="s">
        <v>33</v>
      </c>
      <c r="F2022" t="s">
        <v>19</v>
      </c>
      <c r="G2022" t="s">
        <v>175</v>
      </c>
      <c r="H2022" t="s">
        <v>95</v>
      </c>
      <c r="I2022">
        <v>77095</v>
      </c>
      <c r="J2022" t="s">
        <v>96</v>
      </c>
      <c r="K2022" t="s">
        <v>6453</v>
      </c>
      <c r="L2022" t="s">
        <v>62</v>
      </c>
      <c r="M2022" t="s">
        <v>63</v>
      </c>
      <c r="N2022" t="s">
        <v>6454</v>
      </c>
      <c r="O2022">
        <v>122.92</v>
      </c>
    </row>
    <row r="2023" spans="1:15" x14ac:dyDescent="0.45">
      <c r="A2023" t="s">
        <v>6450</v>
      </c>
      <c r="B2023" s="1">
        <v>43059</v>
      </c>
      <c r="C2023" t="s">
        <v>6451</v>
      </c>
      <c r="D2023" t="s">
        <v>6452</v>
      </c>
      <c r="E2023" t="s">
        <v>33</v>
      </c>
      <c r="F2023" t="s">
        <v>19</v>
      </c>
      <c r="G2023" t="s">
        <v>175</v>
      </c>
      <c r="H2023" t="s">
        <v>95</v>
      </c>
      <c r="I2023">
        <v>77095</v>
      </c>
      <c r="J2023" t="s">
        <v>96</v>
      </c>
      <c r="K2023" t="s">
        <v>4837</v>
      </c>
      <c r="L2023" t="s">
        <v>24</v>
      </c>
      <c r="M2023" t="s">
        <v>28</v>
      </c>
      <c r="N2023" t="s">
        <v>4838</v>
      </c>
      <c r="O2023">
        <v>318.43</v>
      </c>
    </row>
    <row r="2024" spans="1:15" x14ac:dyDescent="0.45">
      <c r="A2024" t="s">
        <v>6442</v>
      </c>
      <c r="B2024" s="1">
        <v>43206</v>
      </c>
      <c r="C2024" t="s">
        <v>3729</v>
      </c>
      <c r="D2024" t="s">
        <v>3730</v>
      </c>
      <c r="E2024" t="s">
        <v>18</v>
      </c>
      <c r="F2024" t="s">
        <v>19</v>
      </c>
      <c r="G2024" t="s">
        <v>175</v>
      </c>
      <c r="H2024" t="s">
        <v>95</v>
      </c>
      <c r="I2024">
        <v>77095</v>
      </c>
      <c r="J2024" t="s">
        <v>96</v>
      </c>
      <c r="K2024" t="s">
        <v>6443</v>
      </c>
      <c r="L2024" t="s">
        <v>38</v>
      </c>
      <c r="M2024" t="s">
        <v>50</v>
      </c>
      <c r="N2024" t="s">
        <v>6444</v>
      </c>
      <c r="O2024">
        <v>32.543999999999997</v>
      </c>
    </row>
    <row r="2025" spans="1:15" x14ac:dyDescent="0.45">
      <c r="A2025" t="s">
        <v>6442</v>
      </c>
      <c r="B2025" s="1">
        <v>43206</v>
      </c>
      <c r="C2025" t="s">
        <v>3729</v>
      </c>
      <c r="D2025" t="s">
        <v>3730</v>
      </c>
      <c r="E2025" t="s">
        <v>18</v>
      </c>
      <c r="F2025" t="s">
        <v>19</v>
      </c>
      <c r="G2025" t="s">
        <v>175</v>
      </c>
      <c r="H2025" t="s">
        <v>95</v>
      </c>
      <c r="I2025">
        <v>77095</v>
      </c>
      <c r="J2025" t="s">
        <v>96</v>
      </c>
      <c r="K2025" t="s">
        <v>1921</v>
      </c>
      <c r="L2025" t="s">
        <v>38</v>
      </c>
      <c r="M2025" t="s">
        <v>66</v>
      </c>
      <c r="N2025" t="s">
        <v>1922</v>
      </c>
      <c r="O2025">
        <v>2.8959999999999999</v>
      </c>
    </row>
    <row r="2026" spans="1:15" x14ac:dyDescent="0.45">
      <c r="A2026" t="s">
        <v>6442</v>
      </c>
      <c r="B2026" s="1">
        <v>43206</v>
      </c>
      <c r="C2026" t="s">
        <v>3729</v>
      </c>
      <c r="D2026" t="s">
        <v>3730</v>
      </c>
      <c r="E2026" t="s">
        <v>18</v>
      </c>
      <c r="F2026" t="s">
        <v>19</v>
      </c>
      <c r="G2026" t="s">
        <v>175</v>
      </c>
      <c r="H2026" t="s">
        <v>95</v>
      </c>
      <c r="I2026">
        <v>77095</v>
      </c>
      <c r="J2026" t="s">
        <v>96</v>
      </c>
      <c r="K2026" t="s">
        <v>5371</v>
      </c>
      <c r="L2026" t="s">
        <v>38</v>
      </c>
      <c r="M2026" t="s">
        <v>66</v>
      </c>
      <c r="N2026" t="s">
        <v>5372</v>
      </c>
      <c r="O2026">
        <v>26.045999999999999</v>
      </c>
    </row>
    <row r="2027" spans="1:15" x14ac:dyDescent="0.45">
      <c r="A2027" t="s">
        <v>6428</v>
      </c>
      <c r="B2027" s="1">
        <v>42361</v>
      </c>
      <c r="C2027" t="s">
        <v>1933</v>
      </c>
      <c r="D2027" t="s">
        <v>1934</v>
      </c>
      <c r="E2027" t="s">
        <v>18</v>
      </c>
      <c r="F2027" t="s">
        <v>19</v>
      </c>
      <c r="G2027" t="s">
        <v>1458</v>
      </c>
      <c r="H2027" t="s">
        <v>244</v>
      </c>
      <c r="I2027">
        <v>47374</v>
      </c>
      <c r="J2027" t="s">
        <v>96</v>
      </c>
      <c r="K2027" t="s">
        <v>2131</v>
      </c>
      <c r="L2027" t="s">
        <v>38</v>
      </c>
      <c r="M2027" t="s">
        <v>69</v>
      </c>
      <c r="N2027" t="s">
        <v>2132</v>
      </c>
      <c r="O2027">
        <v>207.24</v>
      </c>
    </row>
    <row r="2028" spans="1:15" x14ac:dyDescent="0.45">
      <c r="A2028" t="s">
        <v>6426</v>
      </c>
      <c r="B2028" s="1">
        <v>43365</v>
      </c>
      <c r="C2028" t="s">
        <v>575</v>
      </c>
      <c r="D2028" t="s">
        <v>576</v>
      </c>
      <c r="E2028" t="s">
        <v>33</v>
      </c>
      <c r="F2028" t="s">
        <v>19</v>
      </c>
      <c r="G2028" t="s">
        <v>6427</v>
      </c>
      <c r="H2028" t="s">
        <v>95</v>
      </c>
      <c r="I2028">
        <v>77581</v>
      </c>
      <c r="J2028" t="s">
        <v>96</v>
      </c>
      <c r="K2028" t="s">
        <v>1516</v>
      </c>
      <c r="L2028" t="s">
        <v>38</v>
      </c>
      <c r="M2028" t="s">
        <v>66</v>
      </c>
      <c r="N2028" t="s">
        <v>1517</v>
      </c>
      <c r="O2028">
        <v>11.228</v>
      </c>
    </row>
    <row r="2029" spans="1:15" x14ac:dyDescent="0.45">
      <c r="A2029" t="s">
        <v>6426</v>
      </c>
      <c r="B2029" s="1">
        <v>43365</v>
      </c>
      <c r="C2029" t="s">
        <v>575</v>
      </c>
      <c r="D2029" t="s">
        <v>576</v>
      </c>
      <c r="E2029" t="s">
        <v>33</v>
      </c>
      <c r="F2029" t="s">
        <v>19</v>
      </c>
      <c r="G2029" t="s">
        <v>6427</v>
      </c>
      <c r="H2029" t="s">
        <v>95</v>
      </c>
      <c r="I2029">
        <v>77581</v>
      </c>
      <c r="J2029" t="s">
        <v>96</v>
      </c>
      <c r="K2029" t="s">
        <v>1584</v>
      </c>
      <c r="L2029" t="s">
        <v>38</v>
      </c>
      <c r="M2029" t="s">
        <v>164</v>
      </c>
      <c r="N2029" t="s">
        <v>661</v>
      </c>
      <c r="O2029">
        <v>13.391999999999999</v>
      </c>
    </row>
    <row r="2030" spans="1:15" x14ac:dyDescent="0.45">
      <c r="A2030" t="s">
        <v>6405</v>
      </c>
      <c r="B2030" s="1">
        <v>42248</v>
      </c>
      <c r="C2030" t="s">
        <v>6406</v>
      </c>
      <c r="D2030" t="s">
        <v>6407</v>
      </c>
      <c r="E2030" t="s">
        <v>18</v>
      </c>
      <c r="F2030" t="s">
        <v>19</v>
      </c>
      <c r="G2030" t="s">
        <v>175</v>
      </c>
      <c r="H2030" t="s">
        <v>95</v>
      </c>
      <c r="I2030">
        <v>77036</v>
      </c>
      <c r="J2030" t="s">
        <v>96</v>
      </c>
      <c r="K2030" t="s">
        <v>1050</v>
      </c>
      <c r="L2030" t="s">
        <v>38</v>
      </c>
      <c r="M2030" t="s">
        <v>81</v>
      </c>
      <c r="N2030" t="s">
        <v>1051</v>
      </c>
      <c r="O2030">
        <v>31.103999999999999</v>
      </c>
    </row>
    <row r="2031" spans="1:15" x14ac:dyDescent="0.45">
      <c r="A2031" t="s">
        <v>6405</v>
      </c>
      <c r="B2031" s="1">
        <v>42248</v>
      </c>
      <c r="C2031" t="s">
        <v>6406</v>
      </c>
      <c r="D2031" t="s">
        <v>6407</v>
      </c>
      <c r="E2031" t="s">
        <v>18</v>
      </c>
      <c r="F2031" t="s">
        <v>19</v>
      </c>
      <c r="G2031" t="s">
        <v>175</v>
      </c>
      <c r="H2031" t="s">
        <v>95</v>
      </c>
      <c r="I2031">
        <v>77036</v>
      </c>
      <c r="J2031" t="s">
        <v>96</v>
      </c>
      <c r="K2031" t="s">
        <v>2032</v>
      </c>
      <c r="L2031" t="s">
        <v>38</v>
      </c>
      <c r="M2031" t="s">
        <v>66</v>
      </c>
      <c r="N2031" t="s">
        <v>2033</v>
      </c>
      <c r="O2031">
        <v>3.6480000000000001</v>
      </c>
    </row>
    <row r="2032" spans="1:15" x14ac:dyDescent="0.45">
      <c r="A2032" t="s">
        <v>6403</v>
      </c>
      <c r="B2032" s="1">
        <v>43255</v>
      </c>
      <c r="C2032" t="s">
        <v>5463</v>
      </c>
      <c r="D2032" t="s">
        <v>5464</v>
      </c>
      <c r="E2032" t="s">
        <v>33</v>
      </c>
      <c r="F2032" t="s">
        <v>19</v>
      </c>
      <c r="G2032" t="s">
        <v>6404</v>
      </c>
      <c r="H2032" t="s">
        <v>95</v>
      </c>
      <c r="I2032">
        <v>77489</v>
      </c>
      <c r="J2032" t="s">
        <v>96</v>
      </c>
      <c r="K2032" t="s">
        <v>1015</v>
      </c>
      <c r="L2032" t="s">
        <v>38</v>
      </c>
      <c r="M2032" t="s">
        <v>66</v>
      </c>
      <c r="N2032" t="s">
        <v>1016</v>
      </c>
      <c r="O2032">
        <v>6.37</v>
      </c>
    </row>
    <row r="2033" spans="1:15" x14ac:dyDescent="0.45">
      <c r="A2033" t="s">
        <v>6399</v>
      </c>
      <c r="B2033" s="1">
        <v>42731</v>
      </c>
      <c r="C2033" t="s">
        <v>5990</v>
      </c>
      <c r="D2033" t="s">
        <v>5991</v>
      </c>
      <c r="E2033" t="s">
        <v>93</v>
      </c>
      <c r="F2033" t="s">
        <v>19</v>
      </c>
      <c r="G2033" t="s">
        <v>293</v>
      </c>
      <c r="H2033" t="s">
        <v>201</v>
      </c>
      <c r="I2033">
        <v>60610</v>
      </c>
      <c r="J2033" t="s">
        <v>96</v>
      </c>
      <c r="K2033" t="s">
        <v>6400</v>
      </c>
      <c r="L2033" t="s">
        <v>38</v>
      </c>
      <c r="M2033" t="s">
        <v>50</v>
      </c>
      <c r="N2033" t="s">
        <v>6401</v>
      </c>
      <c r="O2033">
        <v>12.672000000000001</v>
      </c>
    </row>
    <row r="2034" spans="1:15" x14ac:dyDescent="0.4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4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4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4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45">
      <c r="A2038" t="s">
        <v>6392</v>
      </c>
      <c r="B2038" s="1">
        <v>42315</v>
      </c>
      <c r="C2038" t="s">
        <v>4957</v>
      </c>
      <c r="D2038" t="s">
        <v>4958</v>
      </c>
      <c r="E2038" t="s">
        <v>33</v>
      </c>
      <c r="F2038" t="s">
        <v>19</v>
      </c>
      <c r="G2038" t="s">
        <v>175</v>
      </c>
      <c r="H2038" t="s">
        <v>95</v>
      </c>
      <c r="I2038">
        <v>77041</v>
      </c>
      <c r="J2038" t="s">
        <v>96</v>
      </c>
      <c r="K2038" t="s">
        <v>6393</v>
      </c>
      <c r="L2038" t="s">
        <v>38</v>
      </c>
      <c r="M2038" t="s">
        <v>164</v>
      </c>
      <c r="N2038" t="s">
        <v>661</v>
      </c>
      <c r="O2038">
        <v>74.352000000000004</v>
      </c>
    </row>
    <row r="2039" spans="1:15" x14ac:dyDescent="0.45">
      <c r="A2039" t="s">
        <v>6392</v>
      </c>
      <c r="B2039" s="1">
        <v>42315</v>
      </c>
      <c r="C2039" t="s">
        <v>4957</v>
      </c>
      <c r="D2039" t="s">
        <v>4958</v>
      </c>
      <c r="E2039" t="s">
        <v>33</v>
      </c>
      <c r="F2039" t="s">
        <v>19</v>
      </c>
      <c r="G2039" t="s">
        <v>175</v>
      </c>
      <c r="H2039" t="s">
        <v>95</v>
      </c>
      <c r="I2039">
        <v>77041</v>
      </c>
      <c r="J2039" t="s">
        <v>96</v>
      </c>
      <c r="K2039" t="s">
        <v>5371</v>
      </c>
      <c r="L2039" t="s">
        <v>38</v>
      </c>
      <c r="M2039" t="s">
        <v>66</v>
      </c>
      <c r="N2039" t="s">
        <v>5372</v>
      </c>
      <c r="O2039">
        <v>26.045999999999999</v>
      </c>
    </row>
    <row r="2040" spans="1:15" x14ac:dyDescent="0.45">
      <c r="A2040" t="s">
        <v>6385</v>
      </c>
      <c r="B2040" s="1">
        <v>43415</v>
      </c>
      <c r="C2040" t="s">
        <v>1821</v>
      </c>
      <c r="D2040" t="s">
        <v>1822</v>
      </c>
      <c r="E2040" t="s">
        <v>18</v>
      </c>
      <c r="F2040" t="s">
        <v>19</v>
      </c>
      <c r="G2040" t="s">
        <v>872</v>
      </c>
      <c r="H2040" t="s">
        <v>228</v>
      </c>
      <c r="I2040">
        <v>48227</v>
      </c>
      <c r="J2040" t="s">
        <v>96</v>
      </c>
      <c r="K2040" t="s">
        <v>6386</v>
      </c>
      <c r="L2040" t="s">
        <v>38</v>
      </c>
      <c r="M2040" t="s">
        <v>59</v>
      </c>
      <c r="N2040" t="s">
        <v>6387</v>
      </c>
      <c r="O2040">
        <v>181.86</v>
      </c>
    </row>
    <row r="2041" spans="1:15" x14ac:dyDescent="0.45">
      <c r="A2041" t="s">
        <v>6384</v>
      </c>
      <c r="B2041" s="1">
        <v>42815</v>
      </c>
      <c r="C2041" t="s">
        <v>3737</v>
      </c>
      <c r="D2041" t="s">
        <v>3738</v>
      </c>
      <c r="E2041" t="s">
        <v>18</v>
      </c>
      <c r="F2041" t="s">
        <v>19</v>
      </c>
      <c r="G2041" t="s">
        <v>293</v>
      </c>
      <c r="H2041" t="s">
        <v>201</v>
      </c>
      <c r="I2041">
        <v>60623</v>
      </c>
      <c r="J2041" t="s">
        <v>96</v>
      </c>
      <c r="K2041" t="s">
        <v>5088</v>
      </c>
      <c r="L2041" t="s">
        <v>38</v>
      </c>
      <c r="M2041" t="s">
        <v>59</v>
      </c>
      <c r="N2041" t="s">
        <v>5089</v>
      </c>
      <c r="O2041">
        <v>13.391999999999999</v>
      </c>
    </row>
    <row r="2042" spans="1:15" x14ac:dyDescent="0.45">
      <c r="A2042" t="s">
        <v>6384</v>
      </c>
      <c r="B2042" s="1">
        <v>42815</v>
      </c>
      <c r="C2042" t="s">
        <v>3737</v>
      </c>
      <c r="D2042" t="s">
        <v>3738</v>
      </c>
      <c r="E2042" t="s">
        <v>18</v>
      </c>
      <c r="F2042" t="s">
        <v>19</v>
      </c>
      <c r="G2042" t="s">
        <v>293</v>
      </c>
      <c r="H2042" t="s">
        <v>201</v>
      </c>
      <c r="I2042">
        <v>60623</v>
      </c>
      <c r="J2042" t="s">
        <v>96</v>
      </c>
      <c r="K2042" t="s">
        <v>2575</v>
      </c>
      <c r="L2042" t="s">
        <v>24</v>
      </c>
      <c r="M2042" t="s">
        <v>28</v>
      </c>
      <c r="N2042" t="s">
        <v>2576</v>
      </c>
      <c r="O2042">
        <v>528.42999999999995</v>
      </c>
    </row>
    <row r="2043" spans="1:15" x14ac:dyDescent="0.45">
      <c r="A2043" t="s">
        <v>6384</v>
      </c>
      <c r="B2043" s="1">
        <v>42815</v>
      </c>
      <c r="C2043" t="s">
        <v>3737</v>
      </c>
      <c r="D2043" t="s">
        <v>3738</v>
      </c>
      <c r="E2043" t="s">
        <v>18</v>
      </c>
      <c r="F2043" t="s">
        <v>19</v>
      </c>
      <c r="G2043" t="s">
        <v>293</v>
      </c>
      <c r="H2043" t="s">
        <v>201</v>
      </c>
      <c r="I2043">
        <v>60623</v>
      </c>
      <c r="J2043" t="s">
        <v>96</v>
      </c>
      <c r="K2043" t="s">
        <v>2894</v>
      </c>
      <c r="L2043" t="s">
        <v>38</v>
      </c>
      <c r="M2043" t="s">
        <v>66</v>
      </c>
      <c r="N2043" t="s">
        <v>2895</v>
      </c>
      <c r="O2043">
        <v>3.1680000000000001</v>
      </c>
    </row>
    <row r="2044" spans="1:15" x14ac:dyDescent="0.45">
      <c r="A2044" t="s">
        <v>6381</v>
      </c>
      <c r="B2044" s="1">
        <v>43037</v>
      </c>
      <c r="C2044" t="s">
        <v>1271</v>
      </c>
      <c r="D2044" t="s">
        <v>1272</v>
      </c>
      <c r="E2044" t="s">
        <v>18</v>
      </c>
      <c r="F2044" t="s">
        <v>19</v>
      </c>
      <c r="G2044" t="s">
        <v>3301</v>
      </c>
      <c r="H2044" t="s">
        <v>228</v>
      </c>
      <c r="I2044">
        <v>48911</v>
      </c>
      <c r="J2044" t="s">
        <v>96</v>
      </c>
      <c r="K2044" t="s">
        <v>1103</v>
      </c>
      <c r="L2044" t="s">
        <v>24</v>
      </c>
      <c r="M2044" t="s">
        <v>56</v>
      </c>
      <c r="N2044" t="s">
        <v>1104</v>
      </c>
      <c r="O2044">
        <v>67</v>
      </c>
    </row>
    <row r="2045" spans="1:15" x14ac:dyDescent="0.45">
      <c r="A2045" t="s">
        <v>6371</v>
      </c>
      <c r="B2045" s="1">
        <v>42259</v>
      </c>
      <c r="C2045" t="s">
        <v>6372</v>
      </c>
      <c r="D2045" t="s">
        <v>6373</v>
      </c>
      <c r="E2045" t="s">
        <v>18</v>
      </c>
      <c r="F2045" t="s">
        <v>19</v>
      </c>
      <c r="G2045" t="s">
        <v>175</v>
      </c>
      <c r="H2045" t="s">
        <v>95</v>
      </c>
      <c r="I2045">
        <v>77070</v>
      </c>
      <c r="J2045" t="s">
        <v>96</v>
      </c>
      <c r="K2045" t="s">
        <v>6374</v>
      </c>
      <c r="L2045" t="s">
        <v>38</v>
      </c>
      <c r="M2045" t="s">
        <v>66</v>
      </c>
      <c r="N2045" t="s">
        <v>6375</v>
      </c>
      <c r="O2045">
        <v>5.18</v>
      </c>
    </row>
    <row r="2046" spans="1:15" x14ac:dyDescent="0.4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45">
      <c r="A2047" t="s">
        <v>6362</v>
      </c>
      <c r="B2047" s="1">
        <v>43301</v>
      </c>
      <c r="C2047" t="s">
        <v>3516</v>
      </c>
      <c r="D2047" t="s">
        <v>3517</v>
      </c>
      <c r="E2047" t="s">
        <v>33</v>
      </c>
      <c r="F2047" t="s">
        <v>19</v>
      </c>
      <c r="G2047" t="s">
        <v>6363</v>
      </c>
      <c r="H2047" t="s">
        <v>219</v>
      </c>
      <c r="I2047">
        <v>55369</v>
      </c>
      <c r="J2047" t="s">
        <v>96</v>
      </c>
      <c r="K2047" t="s">
        <v>6364</v>
      </c>
      <c r="L2047" t="s">
        <v>38</v>
      </c>
      <c r="M2047" t="s">
        <v>66</v>
      </c>
      <c r="N2047" t="s">
        <v>6365</v>
      </c>
      <c r="O2047">
        <v>735.98</v>
      </c>
    </row>
    <row r="2048" spans="1:15" x14ac:dyDescent="0.45">
      <c r="A2048" t="s">
        <v>6350</v>
      </c>
      <c r="B2048" s="1">
        <v>42983</v>
      </c>
      <c r="C2048" t="s">
        <v>2134</v>
      </c>
      <c r="D2048" t="s">
        <v>2135</v>
      </c>
      <c r="E2048" t="s">
        <v>33</v>
      </c>
      <c r="F2048" t="s">
        <v>19</v>
      </c>
      <c r="G2048" t="s">
        <v>1230</v>
      </c>
      <c r="H2048" t="s">
        <v>95</v>
      </c>
      <c r="I2048">
        <v>78745</v>
      </c>
      <c r="J2048" t="s">
        <v>96</v>
      </c>
      <c r="K2048" t="s">
        <v>1833</v>
      </c>
      <c r="L2048" t="s">
        <v>24</v>
      </c>
      <c r="M2048" t="s">
        <v>28</v>
      </c>
      <c r="N2048" t="s">
        <v>1834</v>
      </c>
      <c r="O2048">
        <v>347.80200000000002</v>
      </c>
    </row>
    <row r="2049" spans="1:15" x14ac:dyDescent="0.45">
      <c r="A2049" t="s">
        <v>6348</v>
      </c>
      <c r="B2049" s="1">
        <v>42350</v>
      </c>
      <c r="C2049" t="s">
        <v>3194</v>
      </c>
      <c r="D2049" t="s">
        <v>3195</v>
      </c>
      <c r="E2049" t="s">
        <v>33</v>
      </c>
      <c r="F2049" t="s">
        <v>19</v>
      </c>
      <c r="G2049" t="s">
        <v>670</v>
      </c>
      <c r="H2049" t="s">
        <v>95</v>
      </c>
      <c r="I2049">
        <v>78207</v>
      </c>
      <c r="J2049" t="s">
        <v>96</v>
      </c>
      <c r="K2049" t="s">
        <v>506</v>
      </c>
      <c r="L2049" t="s">
        <v>38</v>
      </c>
      <c r="M2049" t="s">
        <v>66</v>
      </c>
      <c r="N2049" t="s">
        <v>507</v>
      </c>
      <c r="O2049">
        <v>210.392</v>
      </c>
    </row>
    <row r="2050" spans="1:15" x14ac:dyDescent="0.45">
      <c r="A2050" t="s">
        <v>6344</v>
      </c>
      <c r="B2050" s="1">
        <v>43416</v>
      </c>
      <c r="C2050" t="s">
        <v>540</v>
      </c>
      <c r="D2050" t="s">
        <v>541</v>
      </c>
      <c r="E2050" t="s">
        <v>93</v>
      </c>
      <c r="F2050" t="s">
        <v>19</v>
      </c>
      <c r="G2050" t="s">
        <v>807</v>
      </c>
      <c r="H2050" t="s">
        <v>95</v>
      </c>
      <c r="I2050">
        <v>75081</v>
      </c>
      <c r="J2050" t="s">
        <v>96</v>
      </c>
      <c r="K2050" t="s">
        <v>1131</v>
      </c>
      <c r="L2050" t="s">
        <v>24</v>
      </c>
      <c r="M2050" t="s">
        <v>56</v>
      </c>
      <c r="N2050" t="s">
        <v>1132</v>
      </c>
      <c r="O2050">
        <v>22.847999999999999</v>
      </c>
    </row>
    <row r="2051" spans="1:15" x14ac:dyDescent="0.45">
      <c r="A2051" t="s">
        <v>6344</v>
      </c>
      <c r="B2051" s="1">
        <v>43416</v>
      </c>
      <c r="C2051" t="s">
        <v>540</v>
      </c>
      <c r="D2051" t="s">
        <v>541</v>
      </c>
      <c r="E2051" t="s">
        <v>93</v>
      </c>
      <c r="F2051" t="s">
        <v>19</v>
      </c>
      <c r="G2051" t="s">
        <v>807</v>
      </c>
      <c r="H2051" t="s">
        <v>95</v>
      </c>
      <c r="I2051">
        <v>75081</v>
      </c>
      <c r="J2051" t="s">
        <v>96</v>
      </c>
      <c r="K2051" t="s">
        <v>4513</v>
      </c>
      <c r="L2051" t="s">
        <v>62</v>
      </c>
      <c r="M2051" t="s">
        <v>152</v>
      </c>
      <c r="N2051" t="s">
        <v>4514</v>
      </c>
      <c r="O2051">
        <v>44.783999999999999</v>
      </c>
    </row>
    <row r="2052" spans="1:15" x14ac:dyDescent="0.45">
      <c r="A2052" t="s">
        <v>6344</v>
      </c>
      <c r="B2052" s="1">
        <v>43416</v>
      </c>
      <c r="C2052" t="s">
        <v>540</v>
      </c>
      <c r="D2052" t="s">
        <v>541</v>
      </c>
      <c r="E2052" t="s">
        <v>93</v>
      </c>
      <c r="F2052" t="s">
        <v>19</v>
      </c>
      <c r="G2052" t="s">
        <v>807</v>
      </c>
      <c r="H2052" t="s">
        <v>95</v>
      </c>
      <c r="I2052">
        <v>75081</v>
      </c>
      <c r="J2052" t="s">
        <v>96</v>
      </c>
      <c r="K2052" t="s">
        <v>2284</v>
      </c>
      <c r="L2052" t="s">
        <v>38</v>
      </c>
      <c r="M2052" t="s">
        <v>164</v>
      </c>
      <c r="N2052" t="s">
        <v>2285</v>
      </c>
      <c r="O2052">
        <v>12.224</v>
      </c>
    </row>
    <row r="2053" spans="1:15" x14ac:dyDescent="0.45">
      <c r="A2053" t="s">
        <v>6344</v>
      </c>
      <c r="B2053" s="1">
        <v>43416</v>
      </c>
      <c r="C2053" t="s">
        <v>540</v>
      </c>
      <c r="D2053" t="s">
        <v>541</v>
      </c>
      <c r="E2053" t="s">
        <v>93</v>
      </c>
      <c r="F2053" t="s">
        <v>19</v>
      </c>
      <c r="G2053" t="s">
        <v>807</v>
      </c>
      <c r="H2053" t="s">
        <v>95</v>
      </c>
      <c r="I2053">
        <v>75081</v>
      </c>
      <c r="J2053" t="s">
        <v>96</v>
      </c>
      <c r="K2053" t="s">
        <v>6345</v>
      </c>
      <c r="L2053" t="s">
        <v>62</v>
      </c>
      <c r="M2053" t="s">
        <v>63</v>
      </c>
      <c r="N2053" t="s">
        <v>6346</v>
      </c>
      <c r="O2053">
        <v>67.992000000000004</v>
      </c>
    </row>
    <row r="2054" spans="1:15" x14ac:dyDescent="0.45">
      <c r="A2054" t="s">
        <v>6344</v>
      </c>
      <c r="B2054" s="1">
        <v>43416</v>
      </c>
      <c r="C2054" t="s">
        <v>540</v>
      </c>
      <c r="D2054" t="s">
        <v>541</v>
      </c>
      <c r="E2054" t="s">
        <v>93</v>
      </c>
      <c r="F2054" t="s">
        <v>19</v>
      </c>
      <c r="G2054" t="s">
        <v>807</v>
      </c>
      <c r="H2054" t="s">
        <v>95</v>
      </c>
      <c r="I2054">
        <v>75081</v>
      </c>
      <c r="J2054" t="s">
        <v>96</v>
      </c>
      <c r="K2054" t="s">
        <v>2210</v>
      </c>
      <c r="L2054" t="s">
        <v>38</v>
      </c>
      <c r="M2054" t="s">
        <v>50</v>
      </c>
      <c r="N2054" t="s">
        <v>2211</v>
      </c>
      <c r="O2054">
        <v>77.951999999999998</v>
      </c>
    </row>
    <row r="2055" spans="1:15" x14ac:dyDescent="0.45">
      <c r="A2055" t="s">
        <v>6344</v>
      </c>
      <c r="B2055" s="1">
        <v>43416</v>
      </c>
      <c r="C2055" t="s">
        <v>540</v>
      </c>
      <c r="D2055" t="s">
        <v>541</v>
      </c>
      <c r="E2055" t="s">
        <v>93</v>
      </c>
      <c r="F2055" t="s">
        <v>19</v>
      </c>
      <c r="G2055" t="s">
        <v>807</v>
      </c>
      <c r="H2055" t="s">
        <v>95</v>
      </c>
      <c r="I2055">
        <v>75081</v>
      </c>
      <c r="J2055" t="s">
        <v>96</v>
      </c>
      <c r="K2055" t="s">
        <v>3908</v>
      </c>
      <c r="L2055" t="s">
        <v>38</v>
      </c>
      <c r="M2055" t="s">
        <v>66</v>
      </c>
      <c r="N2055" t="s">
        <v>3909</v>
      </c>
      <c r="O2055">
        <v>30.56</v>
      </c>
    </row>
    <row r="2056" spans="1:15" x14ac:dyDescent="0.4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4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4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4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4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45">
      <c r="A2061" t="s">
        <v>6322</v>
      </c>
      <c r="B2061" s="1">
        <v>42933</v>
      </c>
      <c r="C2061" t="s">
        <v>76</v>
      </c>
      <c r="D2061" t="s">
        <v>77</v>
      </c>
      <c r="E2061" t="s">
        <v>18</v>
      </c>
      <c r="F2061" t="s">
        <v>19</v>
      </c>
      <c r="G2061" t="s">
        <v>308</v>
      </c>
      <c r="H2061" t="s">
        <v>587</v>
      </c>
      <c r="I2061">
        <v>65807</v>
      </c>
      <c r="J2061" t="s">
        <v>96</v>
      </c>
      <c r="K2061" t="s">
        <v>4998</v>
      </c>
      <c r="L2061" t="s">
        <v>38</v>
      </c>
      <c r="M2061" t="s">
        <v>50</v>
      </c>
      <c r="N2061" t="s">
        <v>4999</v>
      </c>
      <c r="O2061">
        <v>265.17</v>
      </c>
    </row>
    <row r="2062" spans="1:15" x14ac:dyDescent="0.45">
      <c r="A2062" t="s">
        <v>6322</v>
      </c>
      <c r="B2062" s="1">
        <v>42933</v>
      </c>
      <c r="C2062" t="s">
        <v>76</v>
      </c>
      <c r="D2062" t="s">
        <v>77</v>
      </c>
      <c r="E2062" t="s">
        <v>18</v>
      </c>
      <c r="F2062" t="s">
        <v>19</v>
      </c>
      <c r="G2062" t="s">
        <v>308</v>
      </c>
      <c r="H2062" t="s">
        <v>587</v>
      </c>
      <c r="I2062">
        <v>65807</v>
      </c>
      <c r="J2062" t="s">
        <v>96</v>
      </c>
      <c r="K2062" t="s">
        <v>2121</v>
      </c>
      <c r="L2062" t="s">
        <v>38</v>
      </c>
      <c r="M2062" t="s">
        <v>81</v>
      </c>
      <c r="N2062" t="s">
        <v>2122</v>
      </c>
      <c r="O2062">
        <v>51.84</v>
      </c>
    </row>
    <row r="2063" spans="1:15" x14ac:dyDescent="0.45">
      <c r="A2063" t="s">
        <v>6322</v>
      </c>
      <c r="B2063" s="1">
        <v>42933</v>
      </c>
      <c r="C2063" t="s">
        <v>76</v>
      </c>
      <c r="D2063" t="s">
        <v>77</v>
      </c>
      <c r="E2063" t="s">
        <v>18</v>
      </c>
      <c r="F2063" t="s">
        <v>19</v>
      </c>
      <c r="G2063" t="s">
        <v>308</v>
      </c>
      <c r="H2063" t="s">
        <v>587</v>
      </c>
      <c r="I2063">
        <v>65807</v>
      </c>
      <c r="J2063" t="s">
        <v>96</v>
      </c>
      <c r="K2063" t="s">
        <v>3236</v>
      </c>
      <c r="L2063" t="s">
        <v>38</v>
      </c>
      <c r="M2063" t="s">
        <v>81</v>
      </c>
      <c r="N2063" t="s">
        <v>3237</v>
      </c>
      <c r="O2063">
        <v>7.64</v>
      </c>
    </row>
    <row r="2064" spans="1:15" x14ac:dyDescent="0.45">
      <c r="A2064" t="s">
        <v>6322</v>
      </c>
      <c r="B2064" s="1">
        <v>42933</v>
      </c>
      <c r="C2064" t="s">
        <v>76</v>
      </c>
      <c r="D2064" t="s">
        <v>77</v>
      </c>
      <c r="E2064" t="s">
        <v>18</v>
      </c>
      <c r="F2064" t="s">
        <v>19</v>
      </c>
      <c r="G2064" t="s">
        <v>308</v>
      </c>
      <c r="H2064" t="s">
        <v>587</v>
      </c>
      <c r="I2064">
        <v>65807</v>
      </c>
      <c r="J2064" t="s">
        <v>96</v>
      </c>
      <c r="K2064" t="s">
        <v>3391</v>
      </c>
      <c r="L2064" t="s">
        <v>38</v>
      </c>
      <c r="M2064" t="s">
        <v>50</v>
      </c>
      <c r="N2064" t="s">
        <v>3392</v>
      </c>
      <c r="O2064">
        <v>242.94</v>
      </c>
    </row>
    <row r="2065" spans="1:15" x14ac:dyDescent="0.45">
      <c r="A2065" t="s">
        <v>6322</v>
      </c>
      <c r="B2065" s="1">
        <v>42933</v>
      </c>
      <c r="C2065" t="s">
        <v>76</v>
      </c>
      <c r="D2065" t="s">
        <v>77</v>
      </c>
      <c r="E2065" t="s">
        <v>18</v>
      </c>
      <c r="F2065" t="s">
        <v>19</v>
      </c>
      <c r="G2065" t="s">
        <v>308</v>
      </c>
      <c r="H2065" t="s">
        <v>587</v>
      </c>
      <c r="I2065">
        <v>65807</v>
      </c>
      <c r="J2065" t="s">
        <v>96</v>
      </c>
      <c r="K2065" t="s">
        <v>6323</v>
      </c>
      <c r="L2065" t="s">
        <v>38</v>
      </c>
      <c r="M2065" t="s">
        <v>81</v>
      </c>
      <c r="N2065" t="s">
        <v>6324</v>
      </c>
      <c r="O2065">
        <v>21.93</v>
      </c>
    </row>
    <row r="2066" spans="1:15" x14ac:dyDescent="0.45">
      <c r="A2066" t="s">
        <v>6321</v>
      </c>
      <c r="B2066" s="1">
        <v>43291</v>
      </c>
      <c r="C2066" t="s">
        <v>3666</v>
      </c>
      <c r="D2066" t="s">
        <v>3667</v>
      </c>
      <c r="E2066" t="s">
        <v>93</v>
      </c>
      <c r="F2066" t="s">
        <v>19</v>
      </c>
      <c r="G2066" t="s">
        <v>446</v>
      </c>
      <c r="H2066" t="s">
        <v>201</v>
      </c>
      <c r="I2066">
        <v>60505</v>
      </c>
      <c r="J2066" t="s">
        <v>96</v>
      </c>
      <c r="K2066" t="s">
        <v>3216</v>
      </c>
      <c r="L2066" t="s">
        <v>38</v>
      </c>
      <c r="M2066" t="s">
        <v>50</v>
      </c>
      <c r="N2066" t="s">
        <v>3217</v>
      </c>
      <c r="O2066">
        <v>298.464</v>
      </c>
    </row>
    <row r="2067" spans="1:15" x14ac:dyDescent="0.45">
      <c r="A2067" t="s">
        <v>6320</v>
      </c>
      <c r="B2067" s="1">
        <v>42941</v>
      </c>
      <c r="C2067" t="s">
        <v>1497</v>
      </c>
      <c r="D2067" t="s">
        <v>1498</v>
      </c>
      <c r="E2067" t="s">
        <v>33</v>
      </c>
      <c r="F2067" t="s">
        <v>19</v>
      </c>
      <c r="G2067" t="s">
        <v>175</v>
      </c>
      <c r="H2067" t="s">
        <v>95</v>
      </c>
      <c r="I2067">
        <v>77070</v>
      </c>
      <c r="J2067" t="s">
        <v>96</v>
      </c>
      <c r="K2067" t="s">
        <v>2019</v>
      </c>
      <c r="L2067" t="s">
        <v>38</v>
      </c>
      <c r="M2067" t="s">
        <v>39</v>
      </c>
      <c r="N2067" t="s">
        <v>2020</v>
      </c>
      <c r="O2067">
        <v>15.712</v>
      </c>
    </row>
    <row r="2068" spans="1:15" x14ac:dyDescent="0.45">
      <c r="A2068" t="s">
        <v>6305</v>
      </c>
      <c r="B2068" s="1">
        <v>43217</v>
      </c>
      <c r="C2068" t="s">
        <v>471</v>
      </c>
      <c r="D2068" t="s">
        <v>472</v>
      </c>
      <c r="E2068" t="s">
        <v>33</v>
      </c>
      <c r="F2068" t="s">
        <v>19</v>
      </c>
      <c r="G2068" t="s">
        <v>94</v>
      </c>
      <c r="H2068" t="s">
        <v>95</v>
      </c>
      <c r="I2068">
        <v>76106</v>
      </c>
      <c r="J2068" t="s">
        <v>96</v>
      </c>
      <c r="K2068" t="s">
        <v>1253</v>
      </c>
      <c r="L2068" t="s">
        <v>24</v>
      </c>
      <c r="M2068" t="s">
        <v>25</v>
      </c>
      <c r="N2068" t="s">
        <v>1254</v>
      </c>
      <c r="O2068">
        <v>220.26560000000001</v>
      </c>
    </row>
    <row r="2069" spans="1:15" x14ac:dyDescent="0.45">
      <c r="A2069" t="s">
        <v>6305</v>
      </c>
      <c r="B2069" s="1">
        <v>43217</v>
      </c>
      <c r="C2069" t="s">
        <v>471</v>
      </c>
      <c r="D2069" t="s">
        <v>472</v>
      </c>
      <c r="E2069" t="s">
        <v>33</v>
      </c>
      <c r="F2069" t="s">
        <v>19</v>
      </c>
      <c r="G2069" t="s">
        <v>94</v>
      </c>
      <c r="H2069" t="s">
        <v>95</v>
      </c>
      <c r="I2069">
        <v>76106</v>
      </c>
      <c r="J2069" t="s">
        <v>96</v>
      </c>
      <c r="K2069" t="s">
        <v>1268</v>
      </c>
      <c r="L2069" t="s">
        <v>38</v>
      </c>
      <c r="M2069" t="s">
        <v>39</v>
      </c>
      <c r="N2069" t="s">
        <v>1269</v>
      </c>
      <c r="O2069">
        <v>33.119999999999997</v>
      </c>
    </row>
    <row r="2070" spans="1:15" x14ac:dyDescent="0.45">
      <c r="A2070" t="s">
        <v>6303</v>
      </c>
      <c r="B2070" s="1">
        <v>42605</v>
      </c>
      <c r="C2070" t="s">
        <v>1235</v>
      </c>
      <c r="D2070" t="s">
        <v>1236</v>
      </c>
      <c r="E2070" t="s">
        <v>18</v>
      </c>
      <c r="F2070" t="s">
        <v>19</v>
      </c>
      <c r="G2070" t="s">
        <v>6304</v>
      </c>
      <c r="H2070" t="s">
        <v>201</v>
      </c>
      <c r="I2070">
        <v>60440</v>
      </c>
      <c r="J2070" t="s">
        <v>96</v>
      </c>
      <c r="K2070" t="s">
        <v>1324</v>
      </c>
      <c r="L2070" t="s">
        <v>38</v>
      </c>
      <c r="M2070" t="s">
        <v>69</v>
      </c>
      <c r="N2070" t="s">
        <v>1325</v>
      </c>
      <c r="O2070">
        <v>5.7679999999999998</v>
      </c>
    </row>
    <row r="2071" spans="1:15" x14ac:dyDescent="0.45">
      <c r="A2071" t="s">
        <v>6303</v>
      </c>
      <c r="B2071" s="1">
        <v>42605</v>
      </c>
      <c r="C2071" t="s">
        <v>1235</v>
      </c>
      <c r="D2071" t="s">
        <v>1236</v>
      </c>
      <c r="E2071" t="s">
        <v>18</v>
      </c>
      <c r="F2071" t="s">
        <v>19</v>
      </c>
      <c r="G2071" t="s">
        <v>6304</v>
      </c>
      <c r="H2071" t="s">
        <v>201</v>
      </c>
      <c r="I2071">
        <v>60440</v>
      </c>
      <c r="J2071" t="s">
        <v>96</v>
      </c>
      <c r="K2071" t="s">
        <v>3987</v>
      </c>
      <c r="L2071" t="s">
        <v>38</v>
      </c>
      <c r="M2071" t="s">
        <v>259</v>
      </c>
      <c r="N2071" t="s">
        <v>553</v>
      </c>
      <c r="O2071">
        <v>12.032</v>
      </c>
    </row>
    <row r="2072" spans="1:15" x14ac:dyDescent="0.45">
      <c r="A2072" t="s">
        <v>6303</v>
      </c>
      <c r="B2072" s="1">
        <v>42605</v>
      </c>
      <c r="C2072" t="s">
        <v>1235</v>
      </c>
      <c r="D2072" t="s">
        <v>1236</v>
      </c>
      <c r="E2072" t="s">
        <v>18</v>
      </c>
      <c r="F2072" t="s">
        <v>19</v>
      </c>
      <c r="G2072" t="s">
        <v>6304</v>
      </c>
      <c r="H2072" t="s">
        <v>201</v>
      </c>
      <c r="I2072">
        <v>60440</v>
      </c>
      <c r="J2072" t="s">
        <v>96</v>
      </c>
      <c r="K2072" t="s">
        <v>4577</v>
      </c>
      <c r="L2072" t="s">
        <v>38</v>
      </c>
      <c r="M2072" t="s">
        <v>81</v>
      </c>
      <c r="N2072" t="s">
        <v>4578</v>
      </c>
      <c r="O2072">
        <v>10.368</v>
      </c>
    </row>
    <row r="2073" spans="1:15" x14ac:dyDescent="0.45">
      <c r="A2073" t="s">
        <v>6303</v>
      </c>
      <c r="B2073" s="1">
        <v>42605</v>
      </c>
      <c r="C2073" t="s">
        <v>1235</v>
      </c>
      <c r="D2073" t="s">
        <v>1236</v>
      </c>
      <c r="E2073" t="s">
        <v>18</v>
      </c>
      <c r="F2073" t="s">
        <v>19</v>
      </c>
      <c r="G2073" t="s">
        <v>6304</v>
      </c>
      <c r="H2073" t="s">
        <v>201</v>
      </c>
      <c r="I2073">
        <v>60440</v>
      </c>
      <c r="J2073" t="s">
        <v>96</v>
      </c>
      <c r="K2073" t="s">
        <v>2167</v>
      </c>
      <c r="L2073" t="s">
        <v>38</v>
      </c>
      <c r="M2073" t="s">
        <v>569</v>
      </c>
      <c r="N2073" t="s">
        <v>2168</v>
      </c>
      <c r="O2073">
        <v>31.68</v>
      </c>
    </row>
    <row r="2074" spans="1:15" x14ac:dyDescent="0.45">
      <c r="A2074" t="s">
        <v>6296</v>
      </c>
      <c r="B2074" s="1">
        <v>43140</v>
      </c>
      <c r="C2074" t="s">
        <v>5256</v>
      </c>
      <c r="D2074" t="s">
        <v>5257</v>
      </c>
      <c r="E2074" t="s">
        <v>18</v>
      </c>
      <c r="F2074" t="s">
        <v>19</v>
      </c>
      <c r="G2074" t="s">
        <v>175</v>
      </c>
      <c r="H2074" t="s">
        <v>95</v>
      </c>
      <c r="I2074">
        <v>77070</v>
      </c>
      <c r="J2074" t="s">
        <v>96</v>
      </c>
      <c r="K2074" t="s">
        <v>3095</v>
      </c>
      <c r="L2074" t="s">
        <v>38</v>
      </c>
      <c r="M2074" t="s">
        <v>69</v>
      </c>
      <c r="N2074" t="s">
        <v>3096</v>
      </c>
      <c r="O2074">
        <v>12.992000000000001</v>
      </c>
    </row>
    <row r="2075" spans="1:15" x14ac:dyDescent="0.45">
      <c r="A2075" t="s">
        <v>6296</v>
      </c>
      <c r="B2075" s="1">
        <v>43140</v>
      </c>
      <c r="C2075" t="s">
        <v>5256</v>
      </c>
      <c r="D2075" t="s">
        <v>5257</v>
      </c>
      <c r="E2075" t="s">
        <v>18</v>
      </c>
      <c r="F2075" t="s">
        <v>19</v>
      </c>
      <c r="G2075" t="s">
        <v>175</v>
      </c>
      <c r="H2075" t="s">
        <v>95</v>
      </c>
      <c r="I2075">
        <v>77070</v>
      </c>
      <c r="J2075" t="s">
        <v>96</v>
      </c>
      <c r="K2075" t="s">
        <v>6188</v>
      </c>
      <c r="L2075" t="s">
        <v>24</v>
      </c>
      <c r="M2075" t="s">
        <v>56</v>
      </c>
      <c r="N2075" t="s">
        <v>6189</v>
      </c>
      <c r="O2075">
        <v>3.984</v>
      </c>
    </row>
    <row r="2076" spans="1:15" x14ac:dyDescent="0.45">
      <c r="A2076" t="s">
        <v>6296</v>
      </c>
      <c r="B2076" s="1">
        <v>43140</v>
      </c>
      <c r="C2076" t="s">
        <v>5256</v>
      </c>
      <c r="D2076" t="s">
        <v>5257</v>
      </c>
      <c r="E2076" t="s">
        <v>18</v>
      </c>
      <c r="F2076" t="s">
        <v>19</v>
      </c>
      <c r="G2076" t="s">
        <v>175</v>
      </c>
      <c r="H2076" t="s">
        <v>95</v>
      </c>
      <c r="I2076">
        <v>77070</v>
      </c>
      <c r="J2076" t="s">
        <v>96</v>
      </c>
      <c r="K2076" t="s">
        <v>2559</v>
      </c>
      <c r="L2076" t="s">
        <v>62</v>
      </c>
      <c r="M2076" t="s">
        <v>152</v>
      </c>
      <c r="N2076" t="s">
        <v>2560</v>
      </c>
      <c r="O2076">
        <v>127.98399999999999</v>
      </c>
    </row>
    <row r="2077" spans="1:15" x14ac:dyDescent="0.45">
      <c r="A2077" t="s">
        <v>6296</v>
      </c>
      <c r="B2077" s="1">
        <v>43140</v>
      </c>
      <c r="C2077" t="s">
        <v>5256</v>
      </c>
      <c r="D2077" t="s">
        <v>5257</v>
      </c>
      <c r="E2077" t="s">
        <v>18</v>
      </c>
      <c r="F2077" t="s">
        <v>19</v>
      </c>
      <c r="G2077" t="s">
        <v>175</v>
      </c>
      <c r="H2077" t="s">
        <v>95</v>
      </c>
      <c r="I2077">
        <v>77070</v>
      </c>
      <c r="J2077" t="s">
        <v>96</v>
      </c>
      <c r="K2077" t="s">
        <v>1505</v>
      </c>
      <c r="L2077" t="s">
        <v>38</v>
      </c>
      <c r="M2077" t="s">
        <v>66</v>
      </c>
      <c r="N2077" t="s">
        <v>1506</v>
      </c>
      <c r="O2077">
        <v>252.78399999999999</v>
      </c>
    </row>
    <row r="2078" spans="1:15" x14ac:dyDescent="0.45">
      <c r="A2078" t="s">
        <v>6289</v>
      </c>
      <c r="B2078" s="1">
        <v>42205</v>
      </c>
      <c r="C2078" t="s">
        <v>3812</v>
      </c>
      <c r="D2078" t="s">
        <v>3813</v>
      </c>
      <c r="E2078" t="s">
        <v>93</v>
      </c>
      <c r="F2078" t="s">
        <v>19</v>
      </c>
      <c r="G2078" t="s">
        <v>807</v>
      </c>
      <c r="H2078" t="s">
        <v>95</v>
      </c>
      <c r="I2078">
        <v>75217</v>
      </c>
      <c r="J2078" t="s">
        <v>96</v>
      </c>
      <c r="K2078" t="s">
        <v>1866</v>
      </c>
      <c r="L2078" t="s">
        <v>24</v>
      </c>
      <c r="M2078" t="s">
        <v>28</v>
      </c>
      <c r="N2078" t="s">
        <v>1867</v>
      </c>
      <c r="O2078">
        <v>981.37199999999996</v>
      </c>
    </row>
    <row r="2079" spans="1:15" x14ac:dyDescent="0.45">
      <c r="A2079" t="s">
        <v>6289</v>
      </c>
      <c r="B2079" s="1">
        <v>42205</v>
      </c>
      <c r="C2079" t="s">
        <v>3812</v>
      </c>
      <c r="D2079" t="s">
        <v>3813</v>
      </c>
      <c r="E2079" t="s">
        <v>93</v>
      </c>
      <c r="F2079" t="s">
        <v>19</v>
      </c>
      <c r="G2079" t="s">
        <v>807</v>
      </c>
      <c r="H2079" t="s">
        <v>95</v>
      </c>
      <c r="I2079">
        <v>75217</v>
      </c>
      <c r="J2079" t="s">
        <v>96</v>
      </c>
      <c r="K2079" t="s">
        <v>3503</v>
      </c>
      <c r="L2079" t="s">
        <v>24</v>
      </c>
      <c r="M2079" t="s">
        <v>56</v>
      </c>
      <c r="N2079" t="s">
        <v>3504</v>
      </c>
      <c r="O2079">
        <v>16.739999999999998</v>
      </c>
    </row>
    <row r="2080" spans="1:15" x14ac:dyDescent="0.45">
      <c r="A2080" t="s">
        <v>6289</v>
      </c>
      <c r="B2080" s="1">
        <v>42205</v>
      </c>
      <c r="C2080" t="s">
        <v>3812</v>
      </c>
      <c r="D2080" t="s">
        <v>3813</v>
      </c>
      <c r="E2080" t="s">
        <v>93</v>
      </c>
      <c r="F2080" t="s">
        <v>19</v>
      </c>
      <c r="G2080" t="s">
        <v>807</v>
      </c>
      <c r="H2080" t="s">
        <v>95</v>
      </c>
      <c r="I2080">
        <v>75217</v>
      </c>
      <c r="J2080" t="s">
        <v>96</v>
      </c>
      <c r="K2080" t="s">
        <v>1510</v>
      </c>
      <c r="L2080" t="s">
        <v>38</v>
      </c>
      <c r="M2080" t="s">
        <v>50</v>
      </c>
      <c r="N2080" t="s">
        <v>1511</v>
      </c>
      <c r="O2080">
        <v>342.86399999999998</v>
      </c>
    </row>
    <row r="2081" spans="1:15" x14ac:dyDescent="0.45">
      <c r="A2081" t="s">
        <v>6268</v>
      </c>
      <c r="B2081" s="1">
        <v>43162</v>
      </c>
      <c r="C2081" t="s">
        <v>6269</v>
      </c>
      <c r="D2081" t="s">
        <v>6270</v>
      </c>
      <c r="E2081" t="s">
        <v>18</v>
      </c>
      <c r="F2081" t="s">
        <v>19</v>
      </c>
      <c r="G2081" t="s">
        <v>807</v>
      </c>
      <c r="H2081" t="s">
        <v>95</v>
      </c>
      <c r="I2081">
        <v>75081</v>
      </c>
      <c r="J2081" t="s">
        <v>96</v>
      </c>
      <c r="K2081" t="s">
        <v>3108</v>
      </c>
      <c r="L2081" t="s">
        <v>38</v>
      </c>
      <c r="M2081" t="s">
        <v>81</v>
      </c>
      <c r="N2081" t="s">
        <v>3109</v>
      </c>
      <c r="O2081">
        <v>26.88</v>
      </c>
    </row>
    <row r="2082" spans="1:15" x14ac:dyDescent="0.45">
      <c r="A2082" t="s">
        <v>6263</v>
      </c>
      <c r="B2082" s="1">
        <v>42610</v>
      </c>
      <c r="C2082" t="s">
        <v>4000</v>
      </c>
      <c r="D2082" t="s">
        <v>4001</v>
      </c>
      <c r="E2082" t="s">
        <v>33</v>
      </c>
      <c r="F2082" t="s">
        <v>19</v>
      </c>
      <c r="G2082" t="s">
        <v>293</v>
      </c>
      <c r="H2082" t="s">
        <v>201</v>
      </c>
      <c r="I2082">
        <v>60623</v>
      </c>
      <c r="J2082" t="s">
        <v>96</v>
      </c>
      <c r="K2082" t="s">
        <v>3456</v>
      </c>
      <c r="L2082" t="s">
        <v>62</v>
      </c>
      <c r="M2082" t="s">
        <v>1209</v>
      </c>
      <c r="N2082" t="s">
        <v>3457</v>
      </c>
      <c r="O2082">
        <v>2799.96</v>
      </c>
    </row>
    <row r="2083" spans="1:15" x14ac:dyDescent="0.45">
      <c r="A2083" t="s">
        <v>6260</v>
      </c>
      <c r="B2083" s="1">
        <v>42834</v>
      </c>
      <c r="C2083" t="s">
        <v>6261</v>
      </c>
      <c r="D2083" t="s">
        <v>6262</v>
      </c>
      <c r="E2083" t="s">
        <v>93</v>
      </c>
      <c r="F2083" t="s">
        <v>19</v>
      </c>
      <c r="G2083" t="s">
        <v>872</v>
      </c>
      <c r="H2083" t="s">
        <v>228</v>
      </c>
      <c r="I2083">
        <v>48227</v>
      </c>
      <c r="J2083" t="s">
        <v>96</v>
      </c>
      <c r="K2083" t="s">
        <v>1722</v>
      </c>
      <c r="L2083" t="s">
        <v>38</v>
      </c>
      <c r="M2083" t="s">
        <v>66</v>
      </c>
      <c r="N2083" t="s">
        <v>1723</v>
      </c>
      <c r="O2083">
        <v>5.28</v>
      </c>
    </row>
    <row r="2084" spans="1:15" x14ac:dyDescent="0.45">
      <c r="A2084" t="s">
        <v>6260</v>
      </c>
      <c r="B2084" s="1">
        <v>42834</v>
      </c>
      <c r="C2084" t="s">
        <v>6261</v>
      </c>
      <c r="D2084" t="s">
        <v>6262</v>
      </c>
      <c r="E2084" t="s">
        <v>93</v>
      </c>
      <c r="F2084" t="s">
        <v>19</v>
      </c>
      <c r="G2084" t="s">
        <v>872</v>
      </c>
      <c r="H2084" t="s">
        <v>228</v>
      </c>
      <c r="I2084">
        <v>48227</v>
      </c>
      <c r="J2084" t="s">
        <v>96</v>
      </c>
      <c r="K2084" t="s">
        <v>5625</v>
      </c>
      <c r="L2084" t="s">
        <v>62</v>
      </c>
      <c r="M2084" t="s">
        <v>63</v>
      </c>
      <c r="N2084" t="s">
        <v>5626</v>
      </c>
      <c r="O2084">
        <v>517.9</v>
      </c>
    </row>
    <row r="2085" spans="1:15" x14ac:dyDescent="0.4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45">
      <c r="A2086" t="s">
        <v>6248</v>
      </c>
      <c r="B2086" s="1">
        <v>43410</v>
      </c>
      <c r="C2086" t="s">
        <v>2124</v>
      </c>
      <c r="D2086" t="s">
        <v>2125</v>
      </c>
      <c r="E2086" t="s">
        <v>93</v>
      </c>
      <c r="F2086" t="s">
        <v>19</v>
      </c>
      <c r="G2086" t="s">
        <v>399</v>
      </c>
      <c r="H2086" t="s">
        <v>219</v>
      </c>
      <c r="I2086">
        <v>55407</v>
      </c>
      <c r="J2086" t="s">
        <v>96</v>
      </c>
      <c r="K2086" t="s">
        <v>3187</v>
      </c>
      <c r="L2086" t="s">
        <v>38</v>
      </c>
      <c r="M2086" t="s">
        <v>81</v>
      </c>
      <c r="N2086" t="s">
        <v>177</v>
      </c>
      <c r="O2086">
        <v>26.38</v>
      </c>
    </row>
    <row r="2087" spans="1:15" x14ac:dyDescent="0.45">
      <c r="A2087" t="s">
        <v>6248</v>
      </c>
      <c r="B2087" s="1">
        <v>43410</v>
      </c>
      <c r="C2087" t="s">
        <v>2124</v>
      </c>
      <c r="D2087" t="s">
        <v>2125</v>
      </c>
      <c r="E2087" t="s">
        <v>93</v>
      </c>
      <c r="F2087" t="s">
        <v>19</v>
      </c>
      <c r="G2087" t="s">
        <v>399</v>
      </c>
      <c r="H2087" t="s">
        <v>219</v>
      </c>
      <c r="I2087">
        <v>55407</v>
      </c>
      <c r="J2087" t="s">
        <v>96</v>
      </c>
      <c r="K2087" t="s">
        <v>6249</v>
      </c>
      <c r="L2087" t="s">
        <v>38</v>
      </c>
      <c r="M2087" t="s">
        <v>59</v>
      </c>
      <c r="N2087" t="s">
        <v>6250</v>
      </c>
      <c r="O2087">
        <v>13.9</v>
      </c>
    </row>
    <row r="2088" spans="1:15" x14ac:dyDescent="0.45">
      <c r="A2088" t="s">
        <v>6229</v>
      </c>
      <c r="B2088" s="1">
        <v>42634</v>
      </c>
      <c r="C2088" t="s">
        <v>6230</v>
      </c>
      <c r="D2088" t="s">
        <v>6231</v>
      </c>
      <c r="E2088" t="s">
        <v>33</v>
      </c>
      <c r="F2088" t="s">
        <v>19</v>
      </c>
      <c r="G2088" t="s">
        <v>5158</v>
      </c>
      <c r="H2088" t="s">
        <v>228</v>
      </c>
      <c r="I2088">
        <v>48146</v>
      </c>
      <c r="J2088" t="s">
        <v>96</v>
      </c>
      <c r="K2088" t="s">
        <v>4224</v>
      </c>
      <c r="L2088" t="s">
        <v>38</v>
      </c>
      <c r="M2088" t="s">
        <v>59</v>
      </c>
      <c r="N2088" t="s">
        <v>4225</v>
      </c>
      <c r="O2088">
        <v>25.99</v>
      </c>
    </row>
    <row r="2089" spans="1:15" x14ac:dyDescent="0.45">
      <c r="A2089" t="s">
        <v>6229</v>
      </c>
      <c r="B2089" s="1">
        <v>42634</v>
      </c>
      <c r="C2089" t="s">
        <v>6230</v>
      </c>
      <c r="D2089" t="s">
        <v>6231</v>
      </c>
      <c r="E2089" t="s">
        <v>33</v>
      </c>
      <c r="F2089" t="s">
        <v>19</v>
      </c>
      <c r="G2089" t="s">
        <v>5158</v>
      </c>
      <c r="H2089" t="s">
        <v>228</v>
      </c>
      <c r="I2089">
        <v>48146</v>
      </c>
      <c r="J2089" t="s">
        <v>96</v>
      </c>
      <c r="K2089" t="s">
        <v>4789</v>
      </c>
      <c r="L2089" t="s">
        <v>24</v>
      </c>
      <c r="M2089" t="s">
        <v>25</v>
      </c>
      <c r="N2089" t="s">
        <v>4790</v>
      </c>
      <c r="O2089">
        <v>194.32</v>
      </c>
    </row>
    <row r="2090" spans="1:15" x14ac:dyDescent="0.45">
      <c r="A2090" t="s">
        <v>6217</v>
      </c>
      <c r="B2090" s="1">
        <v>43421</v>
      </c>
      <c r="C2090" t="s">
        <v>6218</v>
      </c>
      <c r="D2090" t="s">
        <v>6219</v>
      </c>
      <c r="E2090" t="s">
        <v>18</v>
      </c>
      <c r="F2090" t="s">
        <v>19</v>
      </c>
      <c r="G2090" t="s">
        <v>3149</v>
      </c>
      <c r="H2090" t="s">
        <v>95</v>
      </c>
      <c r="I2090">
        <v>78521</v>
      </c>
      <c r="J2090" t="s">
        <v>96</v>
      </c>
      <c r="K2090" t="s">
        <v>5184</v>
      </c>
      <c r="L2090" t="s">
        <v>24</v>
      </c>
      <c r="M2090" t="s">
        <v>25</v>
      </c>
      <c r="N2090" t="s">
        <v>5185</v>
      </c>
      <c r="O2090">
        <v>327.7328</v>
      </c>
    </row>
    <row r="2091" spans="1:15" x14ac:dyDescent="0.45">
      <c r="A2091" t="s">
        <v>6212</v>
      </c>
      <c r="B2091" s="1">
        <v>42970</v>
      </c>
      <c r="C2091" t="s">
        <v>3501</v>
      </c>
      <c r="D2091" t="s">
        <v>3502</v>
      </c>
      <c r="E2091" t="s">
        <v>93</v>
      </c>
      <c r="F2091" t="s">
        <v>19</v>
      </c>
      <c r="G2091" t="s">
        <v>6213</v>
      </c>
      <c r="H2091" t="s">
        <v>95</v>
      </c>
      <c r="I2091">
        <v>78577</v>
      </c>
      <c r="J2091" t="s">
        <v>96</v>
      </c>
      <c r="K2091" t="s">
        <v>4810</v>
      </c>
      <c r="L2091" t="s">
        <v>62</v>
      </c>
      <c r="M2091" t="s">
        <v>152</v>
      </c>
      <c r="N2091" t="s">
        <v>4811</v>
      </c>
      <c r="O2091">
        <v>666.4</v>
      </c>
    </row>
    <row r="2092" spans="1:15" x14ac:dyDescent="0.45">
      <c r="A2092" t="s">
        <v>6212</v>
      </c>
      <c r="B2092" s="1">
        <v>42970</v>
      </c>
      <c r="C2092" t="s">
        <v>3501</v>
      </c>
      <c r="D2092" t="s">
        <v>3502</v>
      </c>
      <c r="E2092" t="s">
        <v>93</v>
      </c>
      <c r="F2092" t="s">
        <v>19</v>
      </c>
      <c r="G2092" t="s">
        <v>6213</v>
      </c>
      <c r="H2092" t="s">
        <v>95</v>
      </c>
      <c r="I2092">
        <v>78577</v>
      </c>
      <c r="J2092" t="s">
        <v>96</v>
      </c>
      <c r="K2092" t="s">
        <v>4626</v>
      </c>
      <c r="L2092" t="s">
        <v>24</v>
      </c>
      <c r="M2092" t="s">
        <v>56</v>
      </c>
      <c r="N2092" t="s">
        <v>4627</v>
      </c>
      <c r="O2092">
        <v>22.608000000000001</v>
      </c>
    </row>
    <row r="2093" spans="1:15" x14ac:dyDescent="0.45">
      <c r="A2093" t="s">
        <v>6212</v>
      </c>
      <c r="B2093" s="1">
        <v>42970</v>
      </c>
      <c r="C2093" t="s">
        <v>3501</v>
      </c>
      <c r="D2093" t="s">
        <v>3502</v>
      </c>
      <c r="E2093" t="s">
        <v>93</v>
      </c>
      <c r="F2093" t="s">
        <v>19</v>
      </c>
      <c r="G2093" t="s">
        <v>6213</v>
      </c>
      <c r="H2093" t="s">
        <v>95</v>
      </c>
      <c r="I2093">
        <v>78577</v>
      </c>
      <c r="J2093" t="s">
        <v>96</v>
      </c>
      <c r="K2093" t="s">
        <v>1623</v>
      </c>
      <c r="L2093" t="s">
        <v>38</v>
      </c>
      <c r="M2093" t="s">
        <v>50</v>
      </c>
      <c r="N2093" t="s">
        <v>1624</v>
      </c>
      <c r="O2093">
        <v>727.29600000000005</v>
      </c>
    </row>
    <row r="2094" spans="1:15" x14ac:dyDescent="0.4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45">
      <c r="A2095" t="s">
        <v>6202</v>
      </c>
      <c r="B2095" s="1">
        <v>42141</v>
      </c>
      <c r="C2095" t="s">
        <v>465</v>
      </c>
      <c r="D2095" t="s">
        <v>466</v>
      </c>
      <c r="E2095" t="s">
        <v>93</v>
      </c>
      <c r="F2095" t="s">
        <v>19</v>
      </c>
      <c r="G2095" t="s">
        <v>6203</v>
      </c>
      <c r="H2095" t="s">
        <v>105</v>
      </c>
      <c r="I2095">
        <v>54703</v>
      </c>
      <c r="J2095" t="s">
        <v>96</v>
      </c>
      <c r="K2095" t="s">
        <v>3908</v>
      </c>
      <c r="L2095" t="s">
        <v>38</v>
      </c>
      <c r="M2095" t="s">
        <v>66</v>
      </c>
      <c r="N2095" t="s">
        <v>3909</v>
      </c>
      <c r="O2095">
        <v>91.68</v>
      </c>
    </row>
    <row r="2096" spans="1:15" x14ac:dyDescent="0.45">
      <c r="A2096" t="s">
        <v>6192</v>
      </c>
      <c r="B2096" s="1">
        <v>42556</v>
      </c>
      <c r="C2096" t="s">
        <v>1382</v>
      </c>
      <c r="D2096" t="s">
        <v>1383</v>
      </c>
      <c r="E2096" t="s">
        <v>93</v>
      </c>
      <c r="F2096" t="s">
        <v>19</v>
      </c>
      <c r="G2096" t="s">
        <v>6193</v>
      </c>
      <c r="H2096" t="s">
        <v>228</v>
      </c>
      <c r="I2096">
        <v>48310</v>
      </c>
      <c r="J2096" t="s">
        <v>96</v>
      </c>
      <c r="K2096" t="s">
        <v>6194</v>
      </c>
      <c r="L2096" t="s">
        <v>38</v>
      </c>
      <c r="M2096" t="s">
        <v>66</v>
      </c>
      <c r="N2096" t="s">
        <v>6195</v>
      </c>
      <c r="O2096">
        <v>19</v>
      </c>
    </row>
    <row r="2097" spans="1:15" x14ac:dyDescent="0.45">
      <c r="A2097" t="s">
        <v>6183</v>
      </c>
      <c r="B2097" s="1">
        <v>43170</v>
      </c>
      <c r="C2097" t="s">
        <v>663</v>
      </c>
      <c r="D2097" t="s">
        <v>664</v>
      </c>
      <c r="E2097" t="s">
        <v>18</v>
      </c>
      <c r="F2097" t="s">
        <v>19</v>
      </c>
      <c r="G2097" t="s">
        <v>872</v>
      </c>
      <c r="H2097" t="s">
        <v>228</v>
      </c>
      <c r="I2097">
        <v>48227</v>
      </c>
      <c r="J2097" t="s">
        <v>96</v>
      </c>
      <c r="K2097" t="s">
        <v>4764</v>
      </c>
      <c r="L2097" t="s">
        <v>38</v>
      </c>
      <c r="M2097" t="s">
        <v>66</v>
      </c>
      <c r="N2097" t="s">
        <v>4765</v>
      </c>
      <c r="O2097">
        <v>895.92</v>
      </c>
    </row>
    <row r="2098" spans="1:15" x14ac:dyDescent="0.45">
      <c r="A2098" t="s">
        <v>6160</v>
      </c>
      <c r="B2098" s="1">
        <v>42497</v>
      </c>
      <c r="C2098" t="s">
        <v>1401</v>
      </c>
      <c r="D2098" t="s">
        <v>1402</v>
      </c>
      <c r="E2098" t="s">
        <v>18</v>
      </c>
      <c r="F2098" t="s">
        <v>19</v>
      </c>
      <c r="G2098" t="s">
        <v>4153</v>
      </c>
      <c r="H2098" t="s">
        <v>95</v>
      </c>
      <c r="I2098">
        <v>75002</v>
      </c>
      <c r="J2098" t="s">
        <v>96</v>
      </c>
      <c r="K2098" t="s">
        <v>6161</v>
      </c>
      <c r="L2098" t="s">
        <v>38</v>
      </c>
      <c r="M2098" t="s">
        <v>81</v>
      </c>
      <c r="N2098" t="s">
        <v>6162</v>
      </c>
      <c r="O2098">
        <v>15.936</v>
      </c>
    </row>
    <row r="2099" spans="1:15" x14ac:dyDescent="0.45">
      <c r="A2099" t="s">
        <v>6160</v>
      </c>
      <c r="B2099" s="1">
        <v>42497</v>
      </c>
      <c r="C2099" t="s">
        <v>1401</v>
      </c>
      <c r="D2099" t="s">
        <v>1402</v>
      </c>
      <c r="E2099" t="s">
        <v>18</v>
      </c>
      <c r="F2099" t="s">
        <v>19</v>
      </c>
      <c r="G2099" t="s">
        <v>4153</v>
      </c>
      <c r="H2099" t="s">
        <v>95</v>
      </c>
      <c r="I2099">
        <v>75002</v>
      </c>
      <c r="J2099" t="s">
        <v>96</v>
      </c>
      <c r="K2099" t="s">
        <v>2394</v>
      </c>
      <c r="L2099" t="s">
        <v>24</v>
      </c>
      <c r="M2099" t="s">
        <v>47</v>
      </c>
      <c r="N2099" t="s">
        <v>2395</v>
      </c>
      <c r="O2099">
        <v>244.006</v>
      </c>
    </row>
    <row r="2100" spans="1:15" x14ac:dyDescent="0.45">
      <c r="A2100" t="s">
        <v>6159</v>
      </c>
      <c r="B2100" s="1">
        <v>43450</v>
      </c>
      <c r="C2100" t="s">
        <v>2010</v>
      </c>
      <c r="D2100" t="s">
        <v>2011</v>
      </c>
      <c r="E2100" t="s">
        <v>18</v>
      </c>
      <c r="F2100" t="s">
        <v>19</v>
      </c>
      <c r="G2100" t="s">
        <v>4546</v>
      </c>
      <c r="H2100" t="s">
        <v>640</v>
      </c>
      <c r="I2100">
        <v>74133</v>
      </c>
      <c r="J2100" t="s">
        <v>96</v>
      </c>
      <c r="K2100" t="s">
        <v>3389</v>
      </c>
      <c r="L2100" t="s">
        <v>38</v>
      </c>
      <c r="M2100" t="s">
        <v>66</v>
      </c>
      <c r="N2100" t="s">
        <v>3390</v>
      </c>
      <c r="O2100">
        <v>10.8</v>
      </c>
    </row>
    <row r="2101" spans="1:15" x14ac:dyDescent="0.45">
      <c r="A2101" t="s">
        <v>6157</v>
      </c>
      <c r="B2101" s="1">
        <v>42365</v>
      </c>
      <c r="C2101" t="s">
        <v>3996</v>
      </c>
      <c r="D2101" t="s">
        <v>3997</v>
      </c>
      <c r="E2101" t="s">
        <v>18</v>
      </c>
      <c r="F2101" t="s">
        <v>19</v>
      </c>
      <c r="G2101" t="s">
        <v>4287</v>
      </c>
      <c r="H2101" t="s">
        <v>201</v>
      </c>
      <c r="I2101">
        <v>60076</v>
      </c>
      <c r="J2101" t="s">
        <v>96</v>
      </c>
      <c r="K2101" t="s">
        <v>4770</v>
      </c>
      <c r="L2101" t="s">
        <v>38</v>
      </c>
      <c r="M2101" t="s">
        <v>50</v>
      </c>
      <c r="N2101" t="s">
        <v>2650</v>
      </c>
      <c r="O2101">
        <v>30.015999999999998</v>
      </c>
    </row>
    <row r="2102" spans="1:15" x14ac:dyDescent="0.45">
      <c r="A2102" t="s">
        <v>6157</v>
      </c>
      <c r="B2102" s="1">
        <v>42365</v>
      </c>
      <c r="C2102" t="s">
        <v>3996</v>
      </c>
      <c r="D2102" t="s">
        <v>3997</v>
      </c>
      <c r="E2102" t="s">
        <v>18</v>
      </c>
      <c r="F2102" t="s">
        <v>19</v>
      </c>
      <c r="G2102" t="s">
        <v>4287</v>
      </c>
      <c r="H2102" t="s">
        <v>201</v>
      </c>
      <c r="I2102">
        <v>60076</v>
      </c>
      <c r="J2102" t="s">
        <v>96</v>
      </c>
      <c r="K2102" t="s">
        <v>3926</v>
      </c>
      <c r="L2102" t="s">
        <v>24</v>
      </c>
      <c r="M2102" t="s">
        <v>56</v>
      </c>
      <c r="N2102" t="s">
        <v>3927</v>
      </c>
      <c r="O2102">
        <v>32.951999999999998</v>
      </c>
    </row>
    <row r="2103" spans="1:15" x14ac:dyDescent="0.45">
      <c r="A2103" t="s">
        <v>6124</v>
      </c>
      <c r="B2103" s="1">
        <v>43184</v>
      </c>
      <c r="C2103" t="s">
        <v>2103</v>
      </c>
      <c r="D2103" t="s">
        <v>2104</v>
      </c>
      <c r="E2103" t="s">
        <v>33</v>
      </c>
      <c r="F2103" t="s">
        <v>19</v>
      </c>
      <c r="G2103" t="s">
        <v>2543</v>
      </c>
      <c r="H2103" t="s">
        <v>105</v>
      </c>
      <c r="I2103">
        <v>53209</v>
      </c>
      <c r="J2103" t="s">
        <v>96</v>
      </c>
      <c r="K2103" t="s">
        <v>3183</v>
      </c>
      <c r="L2103" t="s">
        <v>24</v>
      </c>
      <c r="M2103" t="s">
        <v>28</v>
      </c>
      <c r="N2103" t="s">
        <v>3184</v>
      </c>
      <c r="O2103">
        <v>368.97</v>
      </c>
    </row>
    <row r="2104" spans="1:15" x14ac:dyDescent="0.45">
      <c r="A2104" t="s">
        <v>6124</v>
      </c>
      <c r="B2104" s="1">
        <v>43184</v>
      </c>
      <c r="C2104" t="s">
        <v>2103</v>
      </c>
      <c r="D2104" t="s">
        <v>2104</v>
      </c>
      <c r="E2104" t="s">
        <v>33</v>
      </c>
      <c r="F2104" t="s">
        <v>19</v>
      </c>
      <c r="G2104" t="s">
        <v>2543</v>
      </c>
      <c r="H2104" t="s">
        <v>105</v>
      </c>
      <c r="I2104">
        <v>53209</v>
      </c>
      <c r="J2104" t="s">
        <v>96</v>
      </c>
      <c r="K2104" t="s">
        <v>2471</v>
      </c>
      <c r="L2104" t="s">
        <v>24</v>
      </c>
      <c r="M2104" t="s">
        <v>28</v>
      </c>
      <c r="N2104" t="s">
        <v>2472</v>
      </c>
      <c r="O2104">
        <v>1526.56</v>
      </c>
    </row>
    <row r="2105" spans="1:15" x14ac:dyDescent="0.45">
      <c r="A2105" t="s">
        <v>6124</v>
      </c>
      <c r="B2105" s="1">
        <v>43184</v>
      </c>
      <c r="C2105" t="s">
        <v>2103</v>
      </c>
      <c r="D2105" t="s">
        <v>2104</v>
      </c>
      <c r="E2105" t="s">
        <v>33</v>
      </c>
      <c r="F2105" t="s">
        <v>19</v>
      </c>
      <c r="G2105" t="s">
        <v>2543</v>
      </c>
      <c r="H2105" t="s">
        <v>105</v>
      </c>
      <c r="I2105">
        <v>53209</v>
      </c>
      <c r="J2105" t="s">
        <v>96</v>
      </c>
      <c r="K2105" t="s">
        <v>6125</v>
      </c>
      <c r="L2105" t="s">
        <v>24</v>
      </c>
      <c r="M2105" t="s">
        <v>28</v>
      </c>
      <c r="N2105" t="s">
        <v>6126</v>
      </c>
      <c r="O2105">
        <v>90.99</v>
      </c>
    </row>
    <row r="2106" spans="1:15" x14ac:dyDescent="0.45">
      <c r="A2106" t="s">
        <v>6121</v>
      </c>
      <c r="B2106" s="1">
        <v>43422</v>
      </c>
      <c r="C2106" t="s">
        <v>3913</v>
      </c>
      <c r="D2106" t="s">
        <v>3914</v>
      </c>
      <c r="E2106" t="s">
        <v>93</v>
      </c>
      <c r="F2106" t="s">
        <v>19</v>
      </c>
      <c r="G2106" t="s">
        <v>824</v>
      </c>
      <c r="H2106" t="s">
        <v>228</v>
      </c>
      <c r="I2106">
        <v>48601</v>
      </c>
      <c r="J2106" t="s">
        <v>96</v>
      </c>
      <c r="K2106" t="s">
        <v>2442</v>
      </c>
      <c r="L2106" t="s">
        <v>24</v>
      </c>
      <c r="M2106" t="s">
        <v>56</v>
      </c>
      <c r="N2106" t="s">
        <v>2443</v>
      </c>
      <c r="O2106">
        <v>19.760000000000002</v>
      </c>
    </row>
    <row r="2107" spans="1:15" x14ac:dyDescent="0.45">
      <c r="A2107" t="s">
        <v>6118</v>
      </c>
      <c r="B2107" s="1">
        <v>43255</v>
      </c>
      <c r="C2107" t="s">
        <v>4909</v>
      </c>
      <c r="D2107" t="s">
        <v>4910</v>
      </c>
      <c r="E2107" t="s">
        <v>18</v>
      </c>
      <c r="F2107" t="s">
        <v>19</v>
      </c>
      <c r="G2107" t="s">
        <v>6119</v>
      </c>
      <c r="H2107" t="s">
        <v>219</v>
      </c>
      <c r="I2107">
        <v>55124</v>
      </c>
      <c r="J2107" t="s">
        <v>96</v>
      </c>
      <c r="K2107" t="s">
        <v>3230</v>
      </c>
      <c r="L2107" t="s">
        <v>38</v>
      </c>
      <c r="M2107" t="s">
        <v>59</v>
      </c>
      <c r="N2107" t="s">
        <v>3231</v>
      </c>
      <c r="O2107">
        <v>8.64</v>
      </c>
    </row>
    <row r="2108" spans="1:15" x14ac:dyDescent="0.4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45">
      <c r="A2109" t="s">
        <v>6111</v>
      </c>
      <c r="B2109" s="1">
        <v>42183</v>
      </c>
      <c r="C2109" t="s">
        <v>2802</v>
      </c>
      <c r="D2109" t="s">
        <v>2803</v>
      </c>
      <c r="E2109" t="s">
        <v>33</v>
      </c>
      <c r="F2109" t="s">
        <v>19</v>
      </c>
      <c r="G2109" t="s">
        <v>872</v>
      </c>
      <c r="H2109" t="s">
        <v>228</v>
      </c>
      <c r="I2109">
        <v>48234</v>
      </c>
      <c r="J2109" t="s">
        <v>96</v>
      </c>
      <c r="K2109" t="s">
        <v>3241</v>
      </c>
      <c r="L2109" t="s">
        <v>38</v>
      </c>
      <c r="M2109" t="s">
        <v>259</v>
      </c>
      <c r="N2109" t="s">
        <v>553</v>
      </c>
      <c r="O2109">
        <v>6.08</v>
      </c>
    </row>
    <row r="2110" spans="1:15" x14ac:dyDescent="0.45">
      <c r="A2110" t="s">
        <v>6110</v>
      </c>
      <c r="B2110" s="1">
        <v>42704</v>
      </c>
      <c r="C2110" t="s">
        <v>4098</v>
      </c>
      <c r="D2110" t="s">
        <v>4099</v>
      </c>
      <c r="E2110" t="s">
        <v>93</v>
      </c>
      <c r="F2110" t="s">
        <v>19</v>
      </c>
      <c r="G2110" t="s">
        <v>1230</v>
      </c>
      <c r="H2110" t="s">
        <v>95</v>
      </c>
      <c r="I2110">
        <v>78745</v>
      </c>
      <c r="J2110" t="s">
        <v>96</v>
      </c>
      <c r="K2110" t="s">
        <v>2438</v>
      </c>
      <c r="L2110" t="s">
        <v>38</v>
      </c>
      <c r="M2110" t="s">
        <v>66</v>
      </c>
      <c r="N2110" t="s">
        <v>2439</v>
      </c>
      <c r="O2110">
        <v>3.8820000000000001</v>
      </c>
    </row>
    <row r="2111" spans="1:15" x14ac:dyDescent="0.45">
      <c r="A2111" t="s">
        <v>6105</v>
      </c>
      <c r="B2111" s="1">
        <v>43339</v>
      </c>
      <c r="C2111" t="s">
        <v>2809</v>
      </c>
      <c r="D2111" t="s">
        <v>2810</v>
      </c>
      <c r="E2111" t="s">
        <v>18</v>
      </c>
      <c r="F2111" t="s">
        <v>19</v>
      </c>
      <c r="G2111" t="s">
        <v>807</v>
      </c>
      <c r="H2111" t="s">
        <v>95</v>
      </c>
      <c r="I2111">
        <v>75220</v>
      </c>
      <c r="J2111" t="s">
        <v>96</v>
      </c>
      <c r="K2111" t="s">
        <v>6106</v>
      </c>
      <c r="L2111" t="s">
        <v>38</v>
      </c>
      <c r="M2111" t="s">
        <v>59</v>
      </c>
      <c r="N2111" t="s">
        <v>6107</v>
      </c>
      <c r="O2111">
        <v>5.952</v>
      </c>
    </row>
    <row r="2112" spans="1:15" x14ac:dyDescent="0.45">
      <c r="A2112" t="s">
        <v>6103</v>
      </c>
      <c r="B2112" s="1">
        <v>42655</v>
      </c>
      <c r="C2112" t="s">
        <v>2899</v>
      </c>
      <c r="D2112" t="s">
        <v>2900</v>
      </c>
      <c r="E2112" t="s">
        <v>18</v>
      </c>
      <c r="F2112" t="s">
        <v>19</v>
      </c>
      <c r="G2112" t="s">
        <v>6104</v>
      </c>
      <c r="H2112" t="s">
        <v>244</v>
      </c>
      <c r="I2112">
        <v>46060</v>
      </c>
      <c r="J2112" t="s">
        <v>96</v>
      </c>
      <c r="K2112" t="s">
        <v>3851</v>
      </c>
      <c r="L2112" t="s">
        <v>62</v>
      </c>
      <c r="M2112" t="s">
        <v>63</v>
      </c>
      <c r="N2112" t="s">
        <v>3852</v>
      </c>
      <c r="O2112">
        <v>263.95999999999998</v>
      </c>
    </row>
    <row r="2113" spans="1:15" x14ac:dyDescent="0.45">
      <c r="A2113" t="s">
        <v>6103</v>
      </c>
      <c r="B2113" s="1">
        <v>42655</v>
      </c>
      <c r="C2113" t="s">
        <v>2899</v>
      </c>
      <c r="D2113" t="s">
        <v>2900</v>
      </c>
      <c r="E2113" t="s">
        <v>18</v>
      </c>
      <c r="F2113" t="s">
        <v>19</v>
      </c>
      <c r="G2113" t="s">
        <v>6104</v>
      </c>
      <c r="H2113" t="s">
        <v>244</v>
      </c>
      <c r="I2113">
        <v>46060</v>
      </c>
      <c r="J2113" t="s">
        <v>96</v>
      </c>
      <c r="K2113" t="s">
        <v>5667</v>
      </c>
      <c r="L2113" t="s">
        <v>38</v>
      </c>
      <c r="M2113" t="s">
        <v>66</v>
      </c>
      <c r="N2113" t="s">
        <v>5668</v>
      </c>
      <c r="O2113">
        <v>12.56</v>
      </c>
    </row>
    <row r="2114" spans="1:15" x14ac:dyDescent="0.45">
      <c r="A2114" t="s">
        <v>6103</v>
      </c>
      <c r="B2114" s="1">
        <v>42655</v>
      </c>
      <c r="C2114" t="s">
        <v>2899</v>
      </c>
      <c r="D2114" t="s">
        <v>2900</v>
      </c>
      <c r="E2114" t="s">
        <v>18</v>
      </c>
      <c r="F2114" t="s">
        <v>19</v>
      </c>
      <c r="G2114" t="s">
        <v>6104</v>
      </c>
      <c r="H2114" t="s">
        <v>244</v>
      </c>
      <c r="I2114">
        <v>46060</v>
      </c>
      <c r="J2114" t="s">
        <v>96</v>
      </c>
      <c r="K2114" t="s">
        <v>5830</v>
      </c>
      <c r="L2114" t="s">
        <v>62</v>
      </c>
      <c r="M2114" t="s">
        <v>63</v>
      </c>
      <c r="N2114" t="s">
        <v>5831</v>
      </c>
      <c r="O2114">
        <v>135.72</v>
      </c>
    </row>
    <row r="2115" spans="1:15" x14ac:dyDescent="0.45">
      <c r="A2115" t="s">
        <v>6093</v>
      </c>
      <c r="B2115" s="1">
        <v>43407</v>
      </c>
      <c r="C2115" t="s">
        <v>2899</v>
      </c>
      <c r="D2115" t="s">
        <v>2900</v>
      </c>
      <c r="E2115" t="s">
        <v>18</v>
      </c>
      <c r="F2115" t="s">
        <v>19</v>
      </c>
      <c r="G2115" t="s">
        <v>218</v>
      </c>
      <c r="H2115" t="s">
        <v>219</v>
      </c>
      <c r="I2115">
        <v>55122</v>
      </c>
      <c r="J2115" t="s">
        <v>96</v>
      </c>
      <c r="K2115" t="s">
        <v>4563</v>
      </c>
      <c r="L2115" t="s">
        <v>38</v>
      </c>
      <c r="M2115" t="s">
        <v>39</v>
      </c>
      <c r="N2115" t="s">
        <v>4564</v>
      </c>
      <c r="O2115">
        <v>14.94</v>
      </c>
    </row>
    <row r="2116" spans="1:15" x14ac:dyDescent="0.45">
      <c r="A2116" t="s">
        <v>6093</v>
      </c>
      <c r="B2116" s="1">
        <v>43407</v>
      </c>
      <c r="C2116" t="s">
        <v>2899</v>
      </c>
      <c r="D2116" t="s">
        <v>2900</v>
      </c>
      <c r="E2116" t="s">
        <v>18</v>
      </c>
      <c r="F2116" t="s">
        <v>19</v>
      </c>
      <c r="G2116" t="s">
        <v>218</v>
      </c>
      <c r="H2116" t="s">
        <v>219</v>
      </c>
      <c r="I2116">
        <v>55122</v>
      </c>
      <c r="J2116" t="s">
        <v>96</v>
      </c>
      <c r="K2116" t="s">
        <v>1818</v>
      </c>
      <c r="L2116" t="s">
        <v>38</v>
      </c>
      <c r="M2116" t="s">
        <v>50</v>
      </c>
      <c r="N2116" t="s">
        <v>1819</v>
      </c>
      <c r="O2116">
        <v>52.4</v>
      </c>
    </row>
    <row r="2117" spans="1:15" x14ac:dyDescent="0.45">
      <c r="A2117" t="s">
        <v>6093</v>
      </c>
      <c r="B2117" s="1">
        <v>43407</v>
      </c>
      <c r="C2117" t="s">
        <v>2899</v>
      </c>
      <c r="D2117" t="s">
        <v>2900</v>
      </c>
      <c r="E2117" t="s">
        <v>18</v>
      </c>
      <c r="F2117" t="s">
        <v>19</v>
      </c>
      <c r="G2117" t="s">
        <v>218</v>
      </c>
      <c r="H2117" t="s">
        <v>219</v>
      </c>
      <c r="I2117">
        <v>55122</v>
      </c>
      <c r="J2117" t="s">
        <v>96</v>
      </c>
      <c r="K2117" t="s">
        <v>6094</v>
      </c>
      <c r="L2117" t="s">
        <v>38</v>
      </c>
      <c r="M2117" t="s">
        <v>81</v>
      </c>
      <c r="N2117" t="s">
        <v>6095</v>
      </c>
      <c r="O2117">
        <v>8.56</v>
      </c>
    </row>
    <row r="2118" spans="1:15" x14ac:dyDescent="0.45">
      <c r="A2118" t="s">
        <v>6088</v>
      </c>
      <c r="B2118" s="1">
        <v>42913</v>
      </c>
      <c r="C2118" t="s">
        <v>4614</v>
      </c>
      <c r="D2118" t="s">
        <v>4615</v>
      </c>
      <c r="E2118" t="s">
        <v>33</v>
      </c>
      <c r="F2118" t="s">
        <v>19</v>
      </c>
      <c r="G2118" t="s">
        <v>6089</v>
      </c>
      <c r="H2118" t="s">
        <v>201</v>
      </c>
      <c r="I2118">
        <v>60035</v>
      </c>
      <c r="J2118" t="s">
        <v>96</v>
      </c>
      <c r="K2118" t="s">
        <v>4766</v>
      </c>
      <c r="L2118" t="s">
        <v>24</v>
      </c>
      <c r="M2118" t="s">
        <v>28</v>
      </c>
      <c r="N2118" t="s">
        <v>4767</v>
      </c>
      <c r="O2118">
        <v>539.65800000000002</v>
      </c>
    </row>
    <row r="2119" spans="1:15" x14ac:dyDescent="0.45">
      <c r="A2119" t="s">
        <v>6088</v>
      </c>
      <c r="B2119" s="1">
        <v>42913</v>
      </c>
      <c r="C2119" t="s">
        <v>4614</v>
      </c>
      <c r="D2119" t="s">
        <v>4615</v>
      </c>
      <c r="E2119" t="s">
        <v>33</v>
      </c>
      <c r="F2119" t="s">
        <v>19</v>
      </c>
      <c r="G2119" t="s">
        <v>6089</v>
      </c>
      <c r="H2119" t="s">
        <v>201</v>
      </c>
      <c r="I2119">
        <v>60035</v>
      </c>
      <c r="J2119" t="s">
        <v>96</v>
      </c>
      <c r="K2119" t="s">
        <v>4248</v>
      </c>
      <c r="L2119" t="s">
        <v>38</v>
      </c>
      <c r="M2119" t="s">
        <v>81</v>
      </c>
      <c r="N2119" t="s">
        <v>4249</v>
      </c>
      <c r="O2119">
        <v>37.463999999999999</v>
      </c>
    </row>
    <row r="2120" spans="1:15" x14ac:dyDescent="0.45">
      <c r="A2120" t="s">
        <v>6087</v>
      </c>
      <c r="B2120" s="1">
        <v>42898</v>
      </c>
      <c r="C2120" t="s">
        <v>2146</v>
      </c>
      <c r="D2120" t="s">
        <v>2147</v>
      </c>
      <c r="E2120" t="s">
        <v>18</v>
      </c>
      <c r="F2120" t="s">
        <v>19</v>
      </c>
      <c r="G2120" t="s">
        <v>293</v>
      </c>
      <c r="H2120" t="s">
        <v>201</v>
      </c>
      <c r="I2120">
        <v>60610</v>
      </c>
      <c r="J2120" t="s">
        <v>96</v>
      </c>
      <c r="K2120" t="s">
        <v>4858</v>
      </c>
      <c r="L2120" t="s">
        <v>38</v>
      </c>
      <c r="M2120" t="s">
        <v>81</v>
      </c>
      <c r="N2120" t="s">
        <v>4859</v>
      </c>
      <c r="O2120">
        <v>23.12</v>
      </c>
    </row>
    <row r="2121" spans="1:15" x14ac:dyDescent="0.45">
      <c r="A2121" t="s">
        <v>6084</v>
      </c>
      <c r="B2121" s="1">
        <v>42486</v>
      </c>
      <c r="C2121" t="s">
        <v>5499</v>
      </c>
      <c r="D2121" t="s">
        <v>5500</v>
      </c>
      <c r="E2121" t="s">
        <v>18</v>
      </c>
      <c r="F2121" t="s">
        <v>19</v>
      </c>
      <c r="G2121" t="s">
        <v>175</v>
      </c>
      <c r="H2121" t="s">
        <v>95</v>
      </c>
      <c r="I2121">
        <v>77036</v>
      </c>
      <c r="J2121" t="s">
        <v>96</v>
      </c>
      <c r="K2121" t="s">
        <v>1129</v>
      </c>
      <c r="L2121" t="s">
        <v>24</v>
      </c>
      <c r="M2121" t="s">
        <v>28</v>
      </c>
      <c r="N2121" t="s">
        <v>1130</v>
      </c>
      <c r="O2121">
        <v>408.42200000000003</v>
      </c>
    </row>
    <row r="2122" spans="1:15" x14ac:dyDescent="0.45">
      <c r="A2122" t="s">
        <v>6065</v>
      </c>
      <c r="B2122" s="1">
        <v>42056</v>
      </c>
      <c r="C2122" t="s">
        <v>5449</v>
      </c>
      <c r="D2122" t="s">
        <v>5450</v>
      </c>
      <c r="E2122" t="s">
        <v>18</v>
      </c>
      <c r="F2122" t="s">
        <v>19</v>
      </c>
      <c r="G2122" t="s">
        <v>5672</v>
      </c>
      <c r="H2122" t="s">
        <v>201</v>
      </c>
      <c r="I2122">
        <v>60098</v>
      </c>
      <c r="J2122" t="s">
        <v>96</v>
      </c>
      <c r="K2122" t="s">
        <v>2361</v>
      </c>
      <c r="L2122" t="s">
        <v>38</v>
      </c>
      <c r="M2122" t="s">
        <v>66</v>
      </c>
      <c r="N2122" t="s">
        <v>2362</v>
      </c>
      <c r="O2122">
        <v>8.85</v>
      </c>
    </row>
    <row r="2123" spans="1:15" x14ac:dyDescent="0.45">
      <c r="A2123" t="s">
        <v>6039</v>
      </c>
      <c r="B2123" s="1">
        <v>43306</v>
      </c>
      <c r="C2123" t="s">
        <v>1552</v>
      </c>
      <c r="D2123" t="s">
        <v>1553</v>
      </c>
      <c r="E2123" t="s">
        <v>18</v>
      </c>
      <c r="F2123" t="s">
        <v>19</v>
      </c>
      <c r="G2123" t="s">
        <v>5322</v>
      </c>
      <c r="H2123" t="s">
        <v>5323</v>
      </c>
      <c r="I2123">
        <v>57103</v>
      </c>
      <c r="J2123" t="s">
        <v>96</v>
      </c>
      <c r="K2123" t="s">
        <v>5727</v>
      </c>
      <c r="L2123" t="s">
        <v>38</v>
      </c>
      <c r="M2123" t="s">
        <v>39</v>
      </c>
      <c r="N2123" t="s">
        <v>5728</v>
      </c>
      <c r="O2123">
        <v>20.23</v>
      </c>
    </row>
    <row r="2124" spans="1:15" x14ac:dyDescent="0.4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4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45">
      <c r="A2126" t="s">
        <v>6032</v>
      </c>
      <c r="B2126" s="1">
        <v>43451</v>
      </c>
      <c r="C2126" t="s">
        <v>6033</v>
      </c>
      <c r="D2126" t="s">
        <v>6034</v>
      </c>
      <c r="E2126" t="s">
        <v>93</v>
      </c>
      <c r="F2126" t="s">
        <v>19</v>
      </c>
      <c r="G2126" t="s">
        <v>487</v>
      </c>
      <c r="H2126" t="s">
        <v>244</v>
      </c>
      <c r="I2126">
        <v>47201</v>
      </c>
      <c r="J2126" t="s">
        <v>96</v>
      </c>
      <c r="K2126" t="s">
        <v>2842</v>
      </c>
      <c r="L2126" t="s">
        <v>38</v>
      </c>
      <c r="M2126" t="s">
        <v>81</v>
      </c>
      <c r="N2126" t="s">
        <v>2843</v>
      </c>
      <c r="O2126">
        <v>28.16</v>
      </c>
    </row>
    <row r="2127" spans="1:15" x14ac:dyDescent="0.45">
      <c r="A2127" t="s">
        <v>6024</v>
      </c>
      <c r="B2127" s="1">
        <v>43353</v>
      </c>
      <c r="C2127" t="s">
        <v>3152</v>
      </c>
      <c r="D2127" t="s">
        <v>3153</v>
      </c>
      <c r="E2127" t="s">
        <v>93</v>
      </c>
      <c r="F2127" t="s">
        <v>19</v>
      </c>
      <c r="G2127" t="s">
        <v>293</v>
      </c>
      <c r="H2127" t="s">
        <v>201</v>
      </c>
      <c r="I2127">
        <v>60653</v>
      </c>
      <c r="J2127" t="s">
        <v>96</v>
      </c>
      <c r="K2127" t="s">
        <v>1736</v>
      </c>
      <c r="L2127" t="s">
        <v>38</v>
      </c>
      <c r="M2127" t="s">
        <v>66</v>
      </c>
      <c r="N2127" t="s">
        <v>1737</v>
      </c>
      <c r="O2127">
        <v>762.59400000000005</v>
      </c>
    </row>
    <row r="2128" spans="1:15" x14ac:dyDescent="0.45">
      <c r="A2128" t="s">
        <v>6022</v>
      </c>
      <c r="B2128" s="1">
        <v>43096</v>
      </c>
      <c r="C2128" t="s">
        <v>3454</v>
      </c>
      <c r="D2128" t="s">
        <v>3455</v>
      </c>
      <c r="E2128" t="s">
        <v>33</v>
      </c>
      <c r="F2128" t="s">
        <v>19</v>
      </c>
      <c r="G2128" t="s">
        <v>5672</v>
      </c>
      <c r="H2128" t="s">
        <v>201</v>
      </c>
      <c r="I2128">
        <v>60098</v>
      </c>
      <c r="J2128" t="s">
        <v>96</v>
      </c>
      <c r="K2128" t="s">
        <v>2054</v>
      </c>
      <c r="L2128" t="s">
        <v>24</v>
      </c>
      <c r="M2128" t="s">
        <v>28</v>
      </c>
      <c r="N2128" t="s">
        <v>2055</v>
      </c>
      <c r="O2128">
        <v>845.48800000000006</v>
      </c>
    </row>
    <row r="2129" spans="1:15" x14ac:dyDescent="0.45">
      <c r="A2129" t="s">
        <v>6018</v>
      </c>
      <c r="B2129" s="1">
        <v>43182</v>
      </c>
      <c r="C2129" t="s">
        <v>6019</v>
      </c>
      <c r="D2129" t="s">
        <v>6020</v>
      </c>
      <c r="E2129" t="s">
        <v>18</v>
      </c>
      <c r="F2129" t="s">
        <v>19</v>
      </c>
      <c r="G2129" t="s">
        <v>1675</v>
      </c>
      <c r="H2129" t="s">
        <v>95</v>
      </c>
      <c r="I2129">
        <v>77340</v>
      </c>
      <c r="J2129" t="s">
        <v>96</v>
      </c>
      <c r="K2129" t="s">
        <v>1683</v>
      </c>
      <c r="L2129" t="s">
        <v>38</v>
      </c>
      <c r="M2129" t="s">
        <v>50</v>
      </c>
      <c r="N2129" t="s">
        <v>1684</v>
      </c>
      <c r="O2129">
        <v>143.72800000000001</v>
      </c>
    </row>
    <row r="2130" spans="1:15" x14ac:dyDescent="0.45">
      <c r="A2130" t="s">
        <v>5997</v>
      </c>
      <c r="B2130" s="1">
        <v>42272</v>
      </c>
      <c r="C2130" t="s">
        <v>1659</v>
      </c>
      <c r="D2130" t="s">
        <v>1660</v>
      </c>
      <c r="E2130" t="s">
        <v>93</v>
      </c>
      <c r="F2130" t="s">
        <v>19</v>
      </c>
      <c r="G2130" t="s">
        <v>175</v>
      </c>
      <c r="H2130" t="s">
        <v>95</v>
      </c>
      <c r="I2130">
        <v>77041</v>
      </c>
      <c r="J2130" t="s">
        <v>96</v>
      </c>
      <c r="K2130" t="s">
        <v>163</v>
      </c>
      <c r="L2130" t="s">
        <v>38</v>
      </c>
      <c r="M2130" t="s">
        <v>164</v>
      </c>
      <c r="N2130" t="s">
        <v>165</v>
      </c>
      <c r="O2130">
        <v>3.2639999999999998</v>
      </c>
    </row>
    <row r="2131" spans="1:15" x14ac:dyDescent="0.45">
      <c r="A2131" t="s">
        <v>5997</v>
      </c>
      <c r="B2131" s="1">
        <v>42272</v>
      </c>
      <c r="C2131" t="s">
        <v>1659</v>
      </c>
      <c r="D2131" t="s">
        <v>1660</v>
      </c>
      <c r="E2131" t="s">
        <v>93</v>
      </c>
      <c r="F2131" t="s">
        <v>19</v>
      </c>
      <c r="G2131" t="s">
        <v>175</v>
      </c>
      <c r="H2131" t="s">
        <v>95</v>
      </c>
      <c r="I2131">
        <v>77041</v>
      </c>
      <c r="J2131" t="s">
        <v>96</v>
      </c>
      <c r="K2131" t="s">
        <v>5214</v>
      </c>
      <c r="L2131" t="s">
        <v>38</v>
      </c>
      <c r="M2131" t="s">
        <v>66</v>
      </c>
      <c r="N2131" t="s">
        <v>5215</v>
      </c>
      <c r="O2131">
        <v>2.7240000000000002</v>
      </c>
    </row>
    <row r="2132" spans="1:15" x14ac:dyDescent="0.45">
      <c r="A2132" t="s">
        <v>5997</v>
      </c>
      <c r="B2132" s="1">
        <v>42272</v>
      </c>
      <c r="C2132" t="s">
        <v>1659</v>
      </c>
      <c r="D2132" t="s">
        <v>1660</v>
      </c>
      <c r="E2132" t="s">
        <v>93</v>
      </c>
      <c r="F2132" t="s">
        <v>19</v>
      </c>
      <c r="G2132" t="s">
        <v>175</v>
      </c>
      <c r="H2132" t="s">
        <v>95</v>
      </c>
      <c r="I2132">
        <v>77041</v>
      </c>
      <c r="J2132" t="s">
        <v>96</v>
      </c>
      <c r="K2132" t="s">
        <v>2275</v>
      </c>
      <c r="L2132" t="s">
        <v>24</v>
      </c>
      <c r="M2132" t="s">
        <v>25</v>
      </c>
      <c r="N2132" t="s">
        <v>2276</v>
      </c>
      <c r="O2132">
        <v>300.53280000000001</v>
      </c>
    </row>
    <row r="2133" spans="1:15" x14ac:dyDescent="0.45">
      <c r="A2133" t="s">
        <v>5997</v>
      </c>
      <c r="B2133" s="1">
        <v>42272</v>
      </c>
      <c r="C2133" t="s">
        <v>1659</v>
      </c>
      <c r="D2133" t="s">
        <v>1660</v>
      </c>
      <c r="E2133" t="s">
        <v>93</v>
      </c>
      <c r="F2133" t="s">
        <v>19</v>
      </c>
      <c r="G2133" t="s">
        <v>175</v>
      </c>
      <c r="H2133" t="s">
        <v>95</v>
      </c>
      <c r="I2133">
        <v>77041</v>
      </c>
      <c r="J2133" t="s">
        <v>96</v>
      </c>
      <c r="K2133" t="s">
        <v>5998</v>
      </c>
      <c r="L2133" t="s">
        <v>38</v>
      </c>
      <c r="M2133" t="s">
        <v>81</v>
      </c>
      <c r="N2133" t="s">
        <v>5999</v>
      </c>
      <c r="O2133">
        <v>33.792000000000002</v>
      </c>
    </row>
    <row r="2134" spans="1:15" x14ac:dyDescent="0.45">
      <c r="A2134" t="s">
        <v>5996</v>
      </c>
      <c r="B2134" s="1">
        <v>43361</v>
      </c>
      <c r="C2134" t="s">
        <v>3533</v>
      </c>
      <c r="D2134" t="s">
        <v>3534</v>
      </c>
      <c r="E2134" t="s">
        <v>18</v>
      </c>
      <c r="F2134" t="s">
        <v>19</v>
      </c>
      <c r="G2134" t="s">
        <v>1120</v>
      </c>
      <c r="H2134" t="s">
        <v>95</v>
      </c>
      <c r="I2134">
        <v>76017</v>
      </c>
      <c r="J2134" t="s">
        <v>96</v>
      </c>
      <c r="K2134" t="s">
        <v>4246</v>
      </c>
      <c r="L2134" t="s">
        <v>38</v>
      </c>
      <c r="M2134" t="s">
        <v>50</v>
      </c>
      <c r="N2134" t="s">
        <v>4247</v>
      </c>
      <c r="O2134">
        <v>47.584000000000003</v>
      </c>
    </row>
    <row r="2135" spans="1:15" x14ac:dyDescent="0.45">
      <c r="A2135" t="s">
        <v>5996</v>
      </c>
      <c r="B2135" s="1">
        <v>43361</v>
      </c>
      <c r="C2135" t="s">
        <v>3533</v>
      </c>
      <c r="D2135" t="s">
        <v>3534</v>
      </c>
      <c r="E2135" t="s">
        <v>18</v>
      </c>
      <c r="F2135" t="s">
        <v>19</v>
      </c>
      <c r="G2135" t="s">
        <v>1120</v>
      </c>
      <c r="H2135" t="s">
        <v>95</v>
      </c>
      <c r="I2135">
        <v>76017</v>
      </c>
      <c r="J2135" t="s">
        <v>96</v>
      </c>
      <c r="K2135" t="s">
        <v>1225</v>
      </c>
      <c r="L2135" t="s">
        <v>38</v>
      </c>
      <c r="M2135" t="s">
        <v>59</v>
      </c>
      <c r="N2135" t="s">
        <v>1226</v>
      </c>
      <c r="O2135">
        <v>8.9280000000000008</v>
      </c>
    </row>
    <row r="2136" spans="1:15" x14ac:dyDescent="0.45">
      <c r="A2136" t="s">
        <v>5986</v>
      </c>
      <c r="B2136" s="1">
        <v>42690</v>
      </c>
      <c r="C2136" t="s">
        <v>4080</v>
      </c>
      <c r="D2136" t="s">
        <v>4081</v>
      </c>
      <c r="E2136" t="s">
        <v>93</v>
      </c>
      <c r="F2136" t="s">
        <v>19</v>
      </c>
      <c r="G2136" t="s">
        <v>2543</v>
      </c>
      <c r="H2136" t="s">
        <v>105</v>
      </c>
      <c r="I2136">
        <v>53209</v>
      </c>
      <c r="J2136" t="s">
        <v>96</v>
      </c>
      <c r="K2136" t="s">
        <v>2180</v>
      </c>
      <c r="L2136" t="s">
        <v>24</v>
      </c>
      <c r="M2136" t="s">
        <v>47</v>
      </c>
      <c r="N2136" t="s">
        <v>2181</v>
      </c>
      <c r="O2136">
        <v>653.54999999999995</v>
      </c>
    </row>
    <row r="2137" spans="1:15" x14ac:dyDescent="0.45">
      <c r="A2137" t="s">
        <v>5986</v>
      </c>
      <c r="B2137" s="1">
        <v>42690</v>
      </c>
      <c r="C2137" t="s">
        <v>4080</v>
      </c>
      <c r="D2137" t="s">
        <v>4081</v>
      </c>
      <c r="E2137" t="s">
        <v>93</v>
      </c>
      <c r="F2137" t="s">
        <v>19</v>
      </c>
      <c r="G2137" t="s">
        <v>2543</v>
      </c>
      <c r="H2137" t="s">
        <v>105</v>
      </c>
      <c r="I2137">
        <v>53209</v>
      </c>
      <c r="J2137" t="s">
        <v>96</v>
      </c>
      <c r="K2137" t="s">
        <v>5248</v>
      </c>
      <c r="L2137" t="s">
        <v>62</v>
      </c>
      <c r="M2137" t="s">
        <v>152</v>
      </c>
      <c r="N2137" t="s">
        <v>5249</v>
      </c>
      <c r="O2137">
        <v>999.96</v>
      </c>
    </row>
    <row r="2138" spans="1:15" x14ac:dyDescent="0.4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4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45">
      <c r="A2140" t="s">
        <v>5986</v>
      </c>
      <c r="B2140" s="1">
        <v>42690</v>
      </c>
      <c r="C2140" t="s">
        <v>4080</v>
      </c>
      <c r="D2140" t="s">
        <v>4081</v>
      </c>
      <c r="E2140" t="s">
        <v>93</v>
      </c>
      <c r="F2140" t="s">
        <v>19</v>
      </c>
      <c r="G2140" t="s">
        <v>2543</v>
      </c>
      <c r="H2140" t="s">
        <v>105</v>
      </c>
      <c r="I2140">
        <v>53209</v>
      </c>
      <c r="J2140" t="s">
        <v>96</v>
      </c>
      <c r="K2140" t="s">
        <v>2799</v>
      </c>
      <c r="L2140" t="s">
        <v>24</v>
      </c>
      <c r="M2140" t="s">
        <v>47</v>
      </c>
      <c r="N2140" t="s">
        <v>2800</v>
      </c>
      <c r="O2140">
        <v>214.11</v>
      </c>
    </row>
    <row r="2141" spans="1:15" x14ac:dyDescent="0.45">
      <c r="A2141" t="s">
        <v>5986</v>
      </c>
      <c r="B2141" s="1">
        <v>42690</v>
      </c>
      <c r="C2141" t="s">
        <v>4080</v>
      </c>
      <c r="D2141" t="s">
        <v>4081</v>
      </c>
      <c r="E2141" t="s">
        <v>93</v>
      </c>
      <c r="F2141" t="s">
        <v>19</v>
      </c>
      <c r="G2141" t="s">
        <v>2543</v>
      </c>
      <c r="H2141" t="s">
        <v>105</v>
      </c>
      <c r="I2141">
        <v>53209</v>
      </c>
      <c r="J2141" t="s">
        <v>96</v>
      </c>
      <c r="K2141" t="s">
        <v>5987</v>
      </c>
      <c r="L2141" t="s">
        <v>24</v>
      </c>
      <c r="M2141" t="s">
        <v>56</v>
      </c>
      <c r="N2141" t="s">
        <v>5988</v>
      </c>
      <c r="O2141">
        <v>185.58</v>
      </c>
    </row>
    <row r="2142" spans="1:15" x14ac:dyDescent="0.45">
      <c r="A2142" t="s">
        <v>5986</v>
      </c>
      <c r="B2142" s="1">
        <v>42690</v>
      </c>
      <c r="C2142" t="s">
        <v>4080</v>
      </c>
      <c r="D2142" t="s">
        <v>4081</v>
      </c>
      <c r="E2142" t="s">
        <v>93</v>
      </c>
      <c r="F2142" t="s">
        <v>19</v>
      </c>
      <c r="G2142" t="s">
        <v>2543</v>
      </c>
      <c r="H2142" t="s">
        <v>105</v>
      </c>
      <c r="I2142">
        <v>53209</v>
      </c>
      <c r="J2142" t="s">
        <v>96</v>
      </c>
      <c r="K2142" t="s">
        <v>1444</v>
      </c>
      <c r="L2142" t="s">
        <v>38</v>
      </c>
      <c r="M2142" t="s">
        <v>81</v>
      </c>
      <c r="N2142" t="s">
        <v>1445</v>
      </c>
      <c r="O2142">
        <v>179.82</v>
      </c>
    </row>
    <row r="2143" spans="1:15" x14ac:dyDescent="0.45">
      <c r="A2143" t="s">
        <v>5980</v>
      </c>
      <c r="B2143" s="1">
        <v>42620</v>
      </c>
      <c r="C2143" t="s">
        <v>1951</v>
      </c>
      <c r="D2143" t="s">
        <v>1952</v>
      </c>
      <c r="E2143" t="s">
        <v>18</v>
      </c>
      <c r="F2143" t="s">
        <v>19</v>
      </c>
      <c r="G2143" t="s">
        <v>4170</v>
      </c>
      <c r="H2143" t="s">
        <v>95</v>
      </c>
      <c r="I2143">
        <v>79907</v>
      </c>
      <c r="J2143" t="s">
        <v>96</v>
      </c>
      <c r="K2143" t="s">
        <v>5163</v>
      </c>
      <c r="L2143" t="s">
        <v>24</v>
      </c>
      <c r="M2143" t="s">
        <v>28</v>
      </c>
      <c r="N2143" t="s">
        <v>5164</v>
      </c>
      <c r="O2143">
        <v>47.515999999999998</v>
      </c>
    </row>
    <row r="2144" spans="1:15" x14ac:dyDescent="0.45">
      <c r="A2144" t="s">
        <v>5968</v>
      </c>
      <c r="B2144" s="1">
        <v>42268</v>
      </c>
      <c r="C2144" t="s">
        <v>2600</v>
      </c>
      <c r="D2144" t="s">
        <v>2601</v>
      </c>
      <c r="E2144" t="s">
        <v>33</v>
      </c>
      <c r="F2144" t="s">
        <v>19</v>
      </c>
      <c r="G2144" t="s">
        <v>2525</v>
      </c>
      <c r="H2144" t="s">
        <v>129</v>
      </c>
      <c r="I2144">
        <v>68104</v>
      </c>
      <c r="J2144" t="s">
        <v>96</v>
      </c>
      <c r="K2144" t="s">
        <v>3191</v>
      </c>
      <c r="L2144" t="s">
        <v>38</v>
      </c>
      <c r="M2144" t="s">
        <v>81</v>
      </c>
      <c r="N2144" t="s">
        <v>3192</v>
      </c>
      <c r="O2144">
        <v>6.48</v>
      </c>
    </row>
    <row r="2145" spans="1:15" x14ac:dyDescent="0.45">
      <c r="A2145" t="s">
        <v>5968</v>
      </c>
      <c r="B2145" s="1">
        <v>42268</v>
      </c>
      <c r="C2145" t="s">
        <v>2600</v>
      </c>
      <c r="D2145" t="s">
        <v>2601</v>
      </c>
      <c r="E2145" t="s">
        <v>33</v>
      </c>
      <c r="F2145" t="s">
        <v>19</v>
      </c>
      <c r="G2145" t="s">
        <v>2525</v>
      </c>
      <c r="H2145" t="s">
        <v>129</v>
      </c>
      <c r="I2145">
        <v>68104</v>
      </c>
      <c r="J2145" t="s">
        <v>96</v>
      </c>
      <c r="K2145" t="s">
        <v>4819</v>
      </c>
      <c r="L2145" t="s">
        <v>38</v>
      </c>
      <c r="M2145" t="s">
        <v>69</v>
      </c>
      <c r="N2145" t="s">
        <v>4820</v>
      </c>
      <c r="O2145">
        <v>36.270000000000003</v>
      </c>
    </row>
    <row r="2146" spans="1:15" x14ac:dyDescent="0.45">
      <c r="A2146" t="s">
        <v>5968</v>
      </c>
      <c r="B2146" s="1">
        <v>42268</v>
      </c>
      <c r="C2146" t="s">
        <v>2600</v>
      </c>
      <c r="D2146" t="s">
        <v>2601</v>
      </c>
      <c r="E2146" t="s">
        <v>33</v>
      </c>
      <c r="F2146" t="s">
        <v>19</v>
      </c>
      <c r="G2146" t="s">
        <v>2525</v>
      </c>
      <c r="H2146" t="s">
        <v>129</v>
      </c>
      <c r="I2146">
        <v>68104</v>
      </c>
      <c r="J2146" t="s">
        <v>96</v>
      </c>
      <c r="K2146" t="s">
        <v>427</v>
      </c>
      <c r="L2146" t="s">
        <v>38</v>
      </c>
      <c r="M2146" t="s">
        <v>69</v>
      </c>
      <c r="N2146" t="s">
        <v>428</v>
      </c>
      <c r="O2146">
        <v>25.96</v>
      </c>
    </row>
    <row r="2147" spans="1:15" x14ac:dyDescent="0.45">
      <c r="A2147" t="s">
        <v>5966</v>
      </c>
      <c r="B2147" s="1">
        <v>42340</v>
      </c>
      <c r="C2147" t="s">
        <v>4731</v>
      </c>
      <c r="D2147" t="s">
        <v>4732</v>
      </c>
      <c r="E2147" t="s">
        <v>33</v>
      </c>
      <c r="F2147" t="s">
        <v>19</v>
      </c>
      <c r="G2147" t="s">
        <v>5967</v>
      </c>
      <c r="H2147" t="s">
        <v>95</v>
      </c>
      <c r="I2147">
        <v>78415</v>
      </c>
      <c r="J2147" t="s">
        <v>96</v>
      </c>
      <c r="K2147" t="s">
        <v>2178</v>
      </c>
      <c r="L2147" t="s">
        <v>24</v>
      </c>
      <c r="M2147" t="s">
        <v>56</v>
      </c>
      <c r="N2147" t="s">
        <v>2179</v>
      </c>
      <c r="O2147">
        <v>39.96</v>
      </c>
    </row>
    <row r="2148" spans="1:15" x14ac:dyDescent="0.45">
      <c r="A2148" t="s">
        <v>5966</v>
      </c>
      <c r="B2148" s="1">
        <v>42340</v>
      </c>
      <c r="C2148" t="s">
        <v>4731</v>
      </c>
      <c r="D2148" t="s">
        <v>4732</v>
      </c>
      <c r="E2148" t="s">
        <v>33</v>
      </c>
      <c r="F2148" t="s">
        <v>19</v>
      </c>
      <c r="G2148" t="s">
        <v>5967</v>
      </c>
      <c r="H2148" t="s">
        <v>95</v>
      </c>
      <c r="I2148">
        <v>78415</v>
      </c>
      <c r="J2148" t="s">
        <v>96</v>
      </c>
      <c r="K2148" t="s">
        <v>577</v>
      </c>
      <c r="L2148" t="s">
        <v>38</v>
      </c>
      <c r="M2148" t="s">
        <v>59</v>
      </c>
      <c r="N2148" t="s">
        <v>578</v>
      </c>
      <c r="O2148">
        <v>16.463999999999999</v>
      </c>
    </row>
    <row r="2149" spans="1:15" x14ac:dyDescent="0.45">
      <c r="A2149" t="s">
        <v>5966</v>
      </c>
      <c r="B2149" s="1">
        <v>42340</v>
      </c>
      <c r="C2149" t="s">
        <v>4731</v>
      </c>
      <c r="D2149" t="s">
        <v>4732</v>
      </c>
      <c r="E2149" t="s">
        <v>33</v>
      </c>
      <c r="F2149" t="s">
        <v>19</v>
      </c>
      <c r="G2149" t="s">
        <v>5967</v>
      </c>
      <c r="H2149" t="s">
        <v>95</v>
      </c>
      <c r="I2149">
        <v>78415</v>
      </c>
      <c r="J2149" t="s">
        <v>96</v>
      </c>
      <c r="K2149" t="s">
        <v>1139</v>
      </c>
      <c r="L2149" t="s">
        <v>24</v>
      </c>
      <c r="M2149" t="s">
        <v>56</v>
      </c>
      <c r="N2149" t="s">
        <v>1140</v>
      </c>
      <c r="O2149">
        <v>58.36</v>
      </c>
    </row>
    <row r="2150" spans="1:15" x14ac:dyDescent="0.45">
      <c r="A2150" t="s">
        <v>5958</v>
      </c>
      <c r="B2150" s="1">
        <v>43050</v>
      </c>
      <c r="C2150" t="s">
        <v>3671</v>
      </c>
      <c r="D2150" t="s">
        <v>3672</v>
      </c>
      <c r="E2150" t="s">
        <v>18</v>
      </c>
      <c r="F2150" t="s">
        <v>19</v>
      </c>
      <c r="G2150" t="s">
        <v>872</v>
      </c>
      <c r="H2150" t="s">
        <v>228</v>
      </c>
      <c r="I2150">
        <v>48234</v>
      </c>
      <c r="J2150" t="s">
        <v>96</v>
      </c>
      <c r="K2150" t="s">
        <v>3746</v>
      </c>
      <c r="L2150" t="s">
        <v>62</v>
      </c>
      <c r="M2150" t="s">
        <v>63</v>
      </c>
      <c r="N2150" t="s">
        <v>3747</v>
      </c>
      <c r="O2150">
        <v>257.98</v>
      </c>
    </row>
    <row r="2151" spans="1:15" x14ac:dyDescent="0.45">
      <c r="A2151" t="s">
        <v>5957</v>
      </c>
      <c r="B2151" s="1">
        <v>43424</v>
      </c>
      <c r="C2151" t="s">
        <v>5790</v>
      </c>
      <c r="D2151" t="s">
        <v>5791</v>
      </c>
      <c r="E2151" t="s">
        <v>18</v>
      </c>
      <c r="F2151" t="s">
        <v>19</v>
      </c>
      <c r="G2151" t="s">
        <v>925</v>
      </c>
      <c r="H2151" t="s">
        <v>219</v>
      </c>
      <c r="I2151">
        <v>55044</v>
      </c>
      <c r="J2151" t="s">
        <v>96</v>
      </c>
      <c r="K2151" t="s">
        <v>873</v>
      </c>
      <c r="L2151" t="s">
        <v>38</v>
      </c>
      <c r="M2151" t="s">
        <v>59</v>
      </c>
      <c r="N2151" t="s">
        <v>874</v>
      </c>
      <c r="O2151">
        <v>22</v>
      </c>
    </row>
    <row r="2152" spans="1:15" x14ac:dyDescent="0.4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4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45">
      <c r="A2154" t="s">
        <v>5946</v>
      </c>
      <c r="B2154" s="1">
        <v>43061</v>
      </c>
      <c r="C2154" t="s">
        <v>2979</v>
      </c>
      <c r="D2154" t="s">
        <v>2980</v>
      </c>
      <c r="E2154" t="s">
        <v>18</v>
      </c>
      <c r="F2154" t="s">
        <v>19</v>
      </c>
      <c r="G2154" t="s">
        <v>872</v>
      </c>
      <c r="H2154" t="s">
        <v>228</v>
      </c>
      <c r="I2154">
        <v>48205</v>
      </c>
      <c r="J2154" t="s">
        <v>96</v>
      </c>
      <c r="K2154" t="s">
        <v>404</v>
      </c>
      <c r="L2154" t="s">
        <v>38</v>
      </c>
      <c r="M2154" t="s">
        <v>66</v>
      </c>
      <c r="N2154" t="s">
        <v>405</v>
      </c>
      <c r="O2154">
        <v>49.44</v>
      </c>
    </row>
    <row r="2155" spans="1:15" x14ac:dyDescent="0.45">
      <c r="A2155" t="s">
        <v>5943</v>
      </c>
      <c r="B2155" s="1">
        <v>42981</v>
      </c>
      <c r="C2155" t="s">
        <v>3069</v>
      </c>
      <c r="D2155" t="s">
        <v>3070</v>
      </c>
      <c r="E2155" t="s">
        <v>18</v>
      </c>
      <c r="F2155" t="s">
        <v>19</v>
      </c>
      <c r="G2155" t="s">
        <v>5944</v>
      </c>
      <c r="H2155" t="s">
        <v>105</v>
      </c>
      <c r="I2155">
        <v>53186</v>
      </c>
      <c r="J2155" t="s">
        <v>96</v>
      </c>
      <c r="K2155" t="s">
        <v>1476</v>
      </c>
      <c r="L2155" t="s">
        <v>38</v>
      </c>
      <c r="M2155" t="s">
        <v>50</v>
      </c>
      <c r="N2155" t="s">
        <v>1477</v>
      </c>
      <c r="O2155">
        <v>54.5</v>
      </c>
    </row>
    <row r="2156" spans="1:15" x14ac:dyDescent="0.4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45">
      <c r="A2157" t="s">
        <v>5938</v>
      </c>
      <c r="B2157" s="1">
        <v>42462</v>
      </c>
      <c r="C2157" t="s">
        <v>5939</v>
      </c>
      <c r="D2157" t="s">
        <v>5940</v>
      </c>
      <c r="E2157" t="s">
        <v>18</v>
      </c>
      <c r="F2157" t="s">
        <v>19</v>
      </c>
      <c r="G2157" t="s">
        <v>807</v>
      </c>
      <c r="H2157" t="s">
        <v>95</v>
      </c>
      <c r="I2157">
        <v>75220</v>
      </c>
      <c r="J2157" t="s">
        <v>96</v>
      </c>
      <c r="K2157" t="s">
        <v>4960</v>
      </c>
      <c r="L2157" t="s">
        <v>62</v>
      </c>
      <c r="M2157" t="s">
        <v>152</v>
      </c>
      <c r="N2157" t="s">
        <v>4961</v>
      </c>
      <c r="O2157">
        <v>47.975999999999999</v>
      </c>
    </row>
    <row r="2158" spans="1:15" x14ac:dyDescent="0.4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4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45">
      <c r="A2160" t="s">
        <v>5938</v>
      </c>
      <c r="B2160" s="1">
        <v>42462</v>
      </c>
      <c r="C2160" t="s">
        <v>5939</v>
      </c>
      <c r="D2160" t="s">
        <v>5940</v>
      </c>
      <c r="E2160" t="s">
        <v>18</v>
      </c>
      <c r="F2160" t="s">
        <v>19</v>
      </c>
      <c r="G2160" t="s">
        <v>807</v>
      </c>
      <c r="H2160" t="s">
        <v>95</v>
      </c>
      <c r="I2160">
        <v>75220</v>
      </c>
      <c r="J2160" t="s">
        <v>96</v>
      </c>
      <c r="K2160" t="s">
        <v>4154</v>
      </c>
      <c r="L2160" t="s">
        <v>62</v>
      </c>
      <c r="M2160" t="s">
        <v>152</v>
      </c>
      <c r="N2160" t="s">
        <v>4155</v>
      </c>
      <c r="O2160">
        <v>50.12</v>
      </c>
    </row>
    <row r="2161" spans="1:15" x14ac:dyDescent="0.4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45">
      <c r="A2162" t="s">
        <v>5938</v>
      </c>
      <c r="B2162" s="1">
        <v>42462</v>
      </c>
      <c r="C2162" t="s">
        <v>5939</v>
      </c>
      <c r="D2162" t="s">
        <v>5940</v>
      </c>
      <c r="E2162" t="s">
        <v>18</v>
      </c>
      <c r="F2162" t="s">
        <v>19</v>
      </c>
      <c r="G2162" t="s">
        <v>807</v>
      </c>
      <c r="H2162" t="s">
        <v>95</v>
      </c>
      <c r="I2162">
        <v>75220</v>
      </c>
      <c r="J2162" t="s">
        <v>96</v>
      </c>
      <c r="K2162" t="s">
        <v>5941</v>
      </c>
      <c r="L2162" t="s">
        <v>38</v>
      </c>
      <c r="M2162" t="s">
        <v>69</v>
      </c>
      <c r="N2162" t="s">
        <v>5942</v>
      </c>
      <c r="O2162">
        <v>32.192</v>
      </c>
    </row>
    <row r="2163" spans="1:15" x14ac:dyDescent="0.45">
      <c r="A2163" t="s">
        <v>5902</v>
      </c>
      <c r="B2163" s="1">
        <v>42696</v>
      </c>
      <c r="C2163" t="s">
        <v>3337</v>
      </c>
      <c r="D2163" t="s">
        <v>3338</v>
      </c>
      <c r="E2163" t="s">
        <v>93</v>
      </c>
      <c r="F2163" t="s">
        <v>19</v>
      </c>
      <c r="G2163" t="s">
        <v>5903</v>
      </c>
      <c r="H2163" t="s">
        <v>95</v>
      </c>
      <c r="I2163">
        <v>75034</v>
      </c>
      <c r="J2163" t="s">
        <v>96</v>
      </c>
      <c r="K2163" t="s">
        <v>5904</v>
      </c>
      <c r="L2163" t="s">
        <v>62</v>
      </c>
      <c r="M2163" t="s">
        <v>152</v>
      </c>
      <c r="N2163" t="s">
        <v>5905</v>
      </c>
      <c r="O2163">
        <v>27.167999999999999</v>
      </c>
    </row>
    <row r="2164" spans="1:15" x14ac:dyDescent="0.45">
      <c r="A2164" t="s">
        <v>5872</v>
      </c>
      <c r="B2164" s="1">
        <v>42344</v>
      </c>
      <c r="C2164" t="s">
        <v>1410</v>
      </c>
      <c r="D2164" t="s">
        <v>1411</v>
      </c>
      <c r="E2164" t="s">
        <v>18</v>
      </c>
      <c r="F2164" t="s">
        <v>19</v>
      </c>
      <c r="G2164" t="s">
        <v>175</v>
      </c>
      <c r="H2164" t="s">
        <v>95</v>
      </c>
      <c r="I2164">
        <v>77095</v>
      </c>
      <c r="J2164" t="s">
        <v>96</v>
      </c>
      <c r="K2164" t="s">
        <v>2178</v>
      </c>
      <c r="L2164" t="s">
        <v>24</v>
      </c>
      <c r="M2164" t="s">
        <v>56</v>
      </c>
      <c r="N2164" t="s">
        <v>2179</v>
      </c>
      <c r="O2164">
        <v>23.975999999999999</v>
      </c>
    </row>
    <row r="2165" spans="1:15" x14ac:dyDescent="0.4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4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4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4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4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45">
      <c r="A2170" t="s">
        <v>5824</v>
      </c>
      <c r="B2170" s="1">
        <v>42185</v>
      </c>
      <c r="C2170" t="s">
        <v>1322</v>
      </c>
      <c r="D2170" t="s">
        <v>1323</v>
      </c>
      <c r="E2170" t="s">
        <v>18</v>
      </c>
      <c r="F2170" t="s">
        <v>19</v>
      </c>
      <c r="G2170" t="s">
        <v>293</v>
      </c>
      <c r="H2170" t="s">
        <v>201</v>
      </c>
      <c r="I2170">
        <v>60653</v>
      </c>
      <c r="J2170" t="s">
        <v>96</v>
      </c>
      <c r="K2170" t="s">
        <v>4808</v>
      </c>
      <c r="L2170" t="s">
        <v>38</v>
      </c>
      <c r="M2170" t="s">
        <v>59</v>
      </c>
      <c r="N2170" t="s">
        <v>4809</v>
      </c>
      <c r="O2170">
        <v>5.2480000000000002</v>
      </c>
    </row>
    <row r="2171" spans="1:15" x14ac:dyDescent="0.45">
      <c r="A2171" t="s">
        <v>5818</v>
      </c>
      <c r="B2171" s="1">
        <v>42951</v>
      </c>
      <c r="C2171" t="s">
        <v>2224</v>
      </c>
      <c r="D2171" t="s">
        <v>2225</v>
      </c>
      <c r="E2171" t="s">
        <v>18</v>
      </c>
      <c r="F2171" t="s">
        <v>19</v>
      </c>
      <c r="G2171" t="s">
        <v>1378</v>
      </c>
      <c r="H2171" t="s">
        <v>201</v>
      </c>
      <c r="I2171">
        <v>61604</v>
      </c>
      <c r="J2171" t="s">
        <v>96</v>
      </c>
      <c r="K2171" t="s">
        <v>5819</v>
      </c>
      <c r="L2171" t="s">
        <v>38</v>
      </c>
      <c r="M2171" t="s">
        <v>66</v>
      </c>
      <c r="N2171" t="s">
        <v>5820</v>
      </c>
      <c r="O2171">
        <v>3.98</v>
      </c>
    </row>
    <row r="2172" spans="1:15" x14ac:dyDescent="0.45">
      <c r="A2172" t="s">
        <v>5809</v>
      </c>
      <c r="B2172" s="1">
        <v>43121</v>
      </c>
      <c r="C2172" t="s">
        <v>3501</v>
      </c>
      <c r="D2172" t="s">
        <v>3502</v>
      </c>
      <c r="E2172" t="s">
        <v>93</v>
      </c>
      <c r="F2172" t="s">
        <v>19</v>
      </c>
      <c r="G2172" t="s">
        <v>318</v>
      </c>
      <c r="H2172" t="s">
        <v>228</v>
      </c>
      <c r="I2172">
        <v>49201</v>
      </c>
      <c r="J2172" t="s">
        <v>96</v>
      </c>
      <c r="K2172" t="s">
        <v>5814</v>
      </c>
      <c r="L2172" t="s">
        <v>62</v>
      </c>
      <c r="M2172" t="s">
        <v>63</v>
      </c>
      <c r="N2172" t="s">
        <v>5815</v>
      </c>
      <c r="O2172">
        <v>164.99</v>
      </c>
    </row>
    <row r="2173" spans="1:15" x14ac:dyDescent="0.4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45">
      <c r="A2174" t="s">
        <v>5809</v>
      </c>
      <c r="B2174" s="1">
        <v>43121</v>
      </c>
      <c r="C2174" t="s">
        <v>3501</v>
      </c>
      <c r="D2174" t="s">
        <v>3502</v>
      </c>
      <c r="E2174" t="s">
        <v>93</v>
      </c>
      <c r="F2174" t="s">
        <v>19</v>
      </c>
      <c r="G2174" t="s">
        <v>318</v>
      </c>
      <c r="H2174" t="s">
        <v>228</v>
      </c>
      <c r="I2174">
        <v>49201</v>
      </c>
      <c r="J2174" t="s">
        <v>96</v>
      </c>
      <c r="K2174" t="s">
        <v>5812</v>
      </c>
      <c r="L2174" t="s">
        <v>62</v>
      </c>
      <c r="M2174" t="s">
        <v>674</v>
      </c>
      <c r="N2174" t="s">
        <v>5813</v>
      </c>
      <c r="O2174">
        <v>350.97300000000001</v>
      </c>
    </row>
    <row r="2175" spans="1:15" x14ac:dyDescent="0.4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4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45">
      <c r="A2177" t="s">
        <v>5809</v>
      </c>
      <c r="B2177" s="1">
        <v>43121</v>
      </c>
      <c r="C2177" t="s">
        <v>3501</v>
      </c>
      <c r="D2177" t="s">
        <v>3502</v>
      </c>
      <c r="E2177" t="s">
        <v>93</v>
      </c>
      <c r="F2177" t="s">
        <v>19</v>
      </c>
      <c r="G2177" t="s">
        <v>318</v>
      </c>
      <c r="H2177" t="s">
        <v>228</v>
      </c>
      <c r="I2177">
        <v>49201</v>
      </c>
      <c r="J2177" t="s">
        <v>96</v>
      </c>
      <c r="K2177" t="s">
        <v>5810</v>
      </c>
      <c r="L2177" t="s">
        <v>38</v>
      </c>
      <c r="M2177" t="s">
        <v>66</v>
      </c>
      <c r="N2177" t="s">
        <v>5811</v>
      </c>
      <c r="O2177">
        <v>89.52</v>
      </c>
    </row>
    <row r="2178" spans="1:15" x14ac:dyDescent="0.45">
      <c r="A2178" t="s">
        <v>5809</v>
      </c>
      <c r="B2178" s="1">
        <v>43121</v>
      </c>
      <c r="C2178" t="s">
        <v>3501</v>
      </c>
      <c r="D2178" t="s">
        <v>3502</v>
      </c>
      <c r="E2178" t="s">
        <v>93</v>
      </c>
      <c r="F2178" t="s">
        <v>19</v>
      </c>
      <c r="G2178" t="s">
        <v>318</v>
      </c>
      <c r="H2178" t="s">
        <v>228</v>
      </c>
      <c r="I2178">
        <v>49201</v>
      </c>
      <c r="J2178" t="s">
        <v>96</v>
      </c>
      <c r="K2178" t="s">
        <v>2700</v>
      </c>
      <c r="L2178" t="s">
        <v>62</v>
      </c>
      <c r="M2178" t="s">
        <v>152</v>
      </c>
      <c r="N2178" t="s">
        <v>2701</v>
      </c>
      <c r="O2178">
        <v>619.95000000000005</v>
      </c>
    </row>
    <row r="2179" spans="1:15" x14ac:dyDescent="0.45">
      <c r="A2179" t="s">
        <v>5809</v>
      </c>
      <c r="B2179" s="1">
        <v>43121</v>
      </c>
      <c r="C2179" t="s">
        <v>3501</v>
      </c>
      <c r="D2179" t="s">
        <v>3502</v>
      </c>
      <c r="E2179" t="s">
        <v>93</v>
      </c>
      <c r="F2179" t="s">
        <v>19</v>
      </c>
      <c r="G2179" t="s">
        <v>318</v>
      </c>
      <c r="H2179" t="s">
        <v>228</v>
      </c>
      <c r="I2179">
        <v>49201</v>
      </c>
      <c r="J2179" t="s">
        <v>96</v>
      </c>
      <c r="K2179" t="s">
        <v>2385</v>
      </c>
      <c r="L2179" t="s">
        <v>38</v>
      </c>
      <c r="M2179" t="s">
        <v>66</v>
      </c>
      <c r="N2179" t="s">
        <v>2386</v>
      </c>
      <c r="O2179">
        <v>14.4</v>
      </c>
    </row>
    <row r="2180" spans="1:15" x14ac:dyDescent="0.45">
      <c r="A2180" t="s">
        <v>5789</v>
      </c>
      <c r="B2180" s="1">
        <v>43009</v>
      </c>
      <c r="C2180" t="s">
        <v>5790</v>
      </c>
      <c r="D2180" t="s">
        <v>5791</v>
      </c>
      <c r="E2180" t="s">
        <v>18</v>
      </c>
      <c r="F2180" t="s">
        <v>19</v>
      </c>
      <c r="G2180" t="s">
        <v>1608</v>
      </c>
      <c r="H2180" t="s">
        <v>95</v>
      </c>
      <c r="I2180">
        <v>79109</v>
      </c>
      <c r="J2180" t="s">
        <v>96</v>
      </c>
      <c r="K2180" t="s">
        <v>1047</v>
      </c>
      <c r="L2180" t="s">
        <v>38</v>
      </c>
      <c r="M2180" t="s">
        <v>81</v>
      </c>
      <c r="N2180" t="s">
        <v>177</v>
      </c>
      <c r="O2180">
        <v>28.352</v>
      </c>
    </row>
    <row r="2181" spans="1:15" x14ac:dyDescent="0.45">
      <c r="A2181" t="s">
        <v>5789</v>
      </c>
      <c r="B2181" s="1">
        <v>43009</v>
      </c>
      <c r="C2181" t="s">
        <v>5790</v>
      </c>
      <c r="D2181" t="s">
        <v>5791</v>
      </c>
      <c r="E2181" t="s">
        <v>18</v>
      </c>
      <c r="F2181" t="s">
        <v>19</v>
      </c>
      <c r="G2181" t="s">
        <v>1608</v>
      </c>
      <c r="H2181" t="s">
        <v>95</v>
      </c>
      <c r="I2181">
        <v>79109</v>
      </c>
      <c r="J2181" t="s">
        <v>96</v>
      </c>
      <c r="K2181" t="s">
        <v>899</v>
      </c>
      <c r="L2181" t="s">
        <v>62</v>
      </c>
      <c r="M2181" t="s">
        <v>152</v>
      </c>
      <c r="N2181" t="s">
        <v>1778</v>
      </c>
      <c r="O2181">
        <v>79.512</v>
      </c>
    </row>
    <row r="2182" spans="1:15" x14ac:dyDescent="0.45">
      <c r="A2182" t="s">
        <v>5785</v>
      </c>
      <c r="B2182" s="1">
        <v>43204</v>
      </c>
      <c r="C2182" t="s">
        <v>5786</v>
      </c>
      <c r="D2182" t="s">
        <v>5787</v>
      </c>
      <c r="E2182" t="s">
        <v>93</v>
      </c>
      <c r="F2182" t="s">
        <v>19</v>
      </c>
      <c r="G2182" t="s">
        <v>308</v>
      </c>
      <c r="H2182" t="s">
        <v>587</v>
      </c>
      <c r="I2182">
        <v>65807</v>
      </c>
      <c r="J2182" t="s">
        <v>96</v>
      </c>
      <c r="K2182" t="s">
        <v>964</v>
      </c>
      <c r="L2182" t="s">
        <v>38</v>
      </c>
      <c r="M2182" t="s">
        <v>66</v>
      </c>
      <c r="N2182" t="s">
        <v>965</v>
      </c>
      <c r="O2182">
        <v>8.76</v>
      </c>
    </row>
    <row r="2183" spans="1:15" x14ac:dyDescent="0.45">
      <c r="A2183" t="s">
        <v>5766</v>
      </c>
      <c r="B2183" s="1">
        <v>42254</v>
      </c>
      <c r="C2183" t="s">
        <v>4045</v>
      </c>
      <c r="D2183" t="s">
        <v>4046</v>
      </c>
      <c r="E2183" t="s">
        <v>18</v>
      </c>
      <c r="F2183" t="s">
        <v>19</v>
      </c>
      <c r="G2183" t="s">
        <v>4546</v>
      </c>
      <c r="H2183" t="s">
        <v>640</v>
      </c>
      <c r="I2183">
        <v>74133</v>
      </c>
      <c r="J2183" t="s">
        <v>96</v>
      </c>
      <c r="K2183" t="s">
        <v>604</v>
      </c>
      <c r="L2183" t="s">
        <v>62</v>
      </c>
      <c r="M2183" t="s">
        <v>63</v>
      </c>
      <c r="N2183" t="s">
        <v>605</v>
      </c>
      <c r="O2183">
        <v>104.85</v>
      </c>
    </row>
    <row r="2184" spans="1:15" x14ac:dyDescent="0.45">
      <c r="A2184" t="s">
        <v>5766</v>
      </c>
      <c r="B2184" s="1">
        <v>42254</v>
      </c>
      <c r="C2184" t="s">
        <v>4045</v>
      </c>
      <c r="D2184" t="s">
        <v>4046</v>
      </c>
      <c r="E2184" t="s">
        <v>18</v>
      </c>
      <c r="F2184" t="s">
        <v>19</v>
      </c>
      <c r="G2184" t="s">
        <v>4546</v>
      </c>
      <c r="H2184" t="s">
        <v>640</v>
      </c>
      <c r="I2184">
        <v>74133</v>
      </c>
      <c r="J2184" t="s">
        <v>96</v>
      </c>
      <c r="K2184" t="s">
        <v>5640</v>
      </c>
      <c r="L2184" t="s">
        <v>24</v>
      </c>
      <c r="M2184" t="s">
        <v>56</v>
      </c>
      <c r="N2184" t="s">
        <v>5641</v>
      </c>
      <c r="O2184">
        <v>821.88</v>
      </c>
    </row>
    <row r="2185" spans="1:15" x14ac:dyDescent="0.45">
      <c r="A2185" t="s">
        <v>5766</v>
      </c>
      <c r="B2185" s="1">
        <v>42254</v>
      </c>
      <c r="C2185" t="s">
        <v>4045</v>
      </c>
      <c r="D2185" t="s">
        <v>4046</v>
      </c>
      <c r="E2185" t="s">
        <v>18</v>
      </c>
      <c r="F2185" t="s">
        <v>19</v>
      </c>
      <c r="G2185" t="s">
        <v>4546</v>
      </c>
      <c r="H2185" t="s">
        <v>640</v>
      </c>
      <c r="I2185">
        <v>74133</v>
      </c>
      <c r="J2185" t="s">
        <v>96</v>
      </c>
      <c r="K2185" t="s">
        <v>5770</v>
      </c>
      <c r="L2185" t="s">
        <v>38</v>
      </c>
      <c r="M2185" t="s">
        <v>81</v>
      </c>
      <c r="N2185" t="s">
        <v>5771</v>
      </c>
      <c r="O2185">
        <v>12.96</v>
      </c>
    </row>
    <row r="2186" spans="1:15" x14ac:dyDescent="0.45">
      <c r="A2186" t="s">
        <v>5766</v>
      </c>
      <c r="B2186" s="1">
        <v>42254</v>
      </c>
      <c r="C2186" t="s">
        <v>4045</v>
      </c>
      <c r="D2186" t="s">
        <v>4046</v>
      </c>
      <c r="E2186" t="s">
        <v>18</v>
      </c>
      <c r="F2186" t="s">
        <v>19</v>
      </c>
      <c r="G2186" t="s">
        <v>4546</v>
      </c>
      <c r="H2186" t="s">
        <v>640</v>
      </c>
      <c r="I2186">
        <v>74133</v>
      </c>
      <c r="J2186" t="s">
        <v>96</v>
      </c>
      <c r="K2186" t="s">
        <v>5768</v>
      </c>
      <c r="L2186" t="s">
        <v>38</v>
      </c>
      <c r="M2186" t="s">
        <v>66</v>
      </c>
      <c r="N2186" t="s">
        <v>5769</v>
      </c>
      <c r="O2186">
        <v>42.81</v>
      </c>
    </row>
    <row r="2187" spans="1:15" x14ac:dyDescent="0.45">
      <c r="A2187" t="s">
        <v>5766</v>
      </c>
      <c r="B2187" s="1">
        <v>42254</v>
      </c>
      <c r="C2187" t="s">
        <v>4045</v>
      </c>
      <c r="D2187" t="s">
        <v>4046</v>
      </c>
      <c r="E2187" t="s">
        <v>18</v>
      </c>
      <c r="F2187" t="s">
        <v>19</v>
      </c>
      <c r="G2187" t="s">
        <v>4546</v>
      </c>
      <c r="H2187" t="s">
        <v>640</v>
      </c>
      <c r="I2187">
        <v>74133</v>
      </c>
      <c r="J2187" t="s">
        <v>96</v>
      </c>
      <c r="K2187" t="s">
        <v>3954</v>
      </c>
      <c r="L2187" t="s">
        <v>24</v>
      </c>
      <c r="M2187" t="s">
        <v>56</v>
      </c>
      <c r="N2187" t="s">
        <v>5767</v>
      </c>
      <c r="O2187">
        <v>57.69</v>
      </c>
    </row>
    <row r="2188" spans="1:15" x14ac:dyDescent="0.45">
      <c r="A2188" t="s">
        <v>5764</v>
      </c>
      <c r="B2188" s="1">
        <v>43098</v>
      </c>
      <c r="C2188" t="s">
        <v>4953</v>
      </c>
      <c r="D2188" t="s">
        <v>4954</v>
      </c>
      <c r="E2188" t="s">
        <v>18</v>
      </c>
      <c r="F2188" t="s">
        <v>19</v>
      </c>
      <c r="G2188" t="s">
        <v>446</v>
      </c>
      <c r="H2188" t="s">
        <v>201</v>
      </c>
      <c r="I2188">
        <v>60505</v>
      </c>
      <c r="J2188" t="s">
        <v>96</v>
      </c>
      <c r="K2188" t="s">
        <v>3791</v>
      </c>
      <c r="L2188" t="s">
        <v>38</v>
      </c>
      <c r="M2188" t="s">
        <v>81</v>
      </c>
      <c r="N2188" t="s">
        <v>3792</v>
      </c>
      <c r="O2188">
        <v>186.048</v>
      </c>
    </row>
    <row r="2189" spans="1:15" x14ac:dyDescent="0.4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4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4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45">
      <c r="A2192" t="s">
        <v>5743</v>
      </c>
      <c r="B2192" s="1">
        <v>42623</v>
      </c>
      <c r="C2192" t="s">
        <v>4124</v>
      </c>
      <c r="D2192" t="s">
        <v>4125</v>
      </c>
      <c r="E2192" t="s">
        <v>18</v>
      </c>
      <c r="F2192" t="s">
        <v>19</v>
      </c>
      <c r="G2192" t="s">
        <v>4546</v>
      </c>
      <c r="H2192" t="s">
        <v>640</v>
      </c>
      <c r="I2192">
        <v>74133</v>
      </c>
      <c r="J2192" t="s">
        <v>96</v>
      </c>
      <c r="K2192" t="s">
        <v>4940</v>
      </c>
      <c r="L2192" t="s">
        <v>38</v>
      </c>
      <c r="M2192" t="s">
        <v>81</v>
      </c>
      <c r="N2192" t="s">
        <v>4941</v>
      </c>
      <c r="O2192">
        <v>14.94</v>
      </c>
    </row>
    <row r="2193" spans="1:15" x14ac:dyDescent="0.45">
      <c r="A2193" t="s">
        <v>5730</v>
      </c>
      <c r="B2193" s="1">
        <v>42341</v>
      </c>
      <c r="C2193" t="s">
        <v>5731</v>
      </c>
      <c r="D2193" t="s">
        <v>5732</v>
      </c>
      <c r="E2193" t="s">
        <v>33</v>
      </c>
      <c r="F2193" t="s">
        <v>19</v>
      </c>
      <c r="G2193" t="s">
        <v>5081</v>
      </c>
      <c r="H2193" t="s">
        <v>587</v>
      </c>
      <c r="I2193">
        <v>63116</v>
      </c>
      <c r="J2193" t="s">
        <v>96</v>
      </c>
      <c r="K2193" t="s">
        <v>4783</v>
      </c>
      <c r="L2193" t="s">
        <v>38</v>
      </c>
      <c r="M2193" t="s">
        <v>81</v>
      </c>
      <c r="N2193" t="s">
        <v>4784</v>
      </c>
      <c r="O2193">
        <v>25.92</v>
      </c>
    </row>
    <row r="2194" spans="1:15" x14ac:dyDescent="0.45">
      <c r="A2194" t="s">
        <v>5717</v>
      </c>
      <c r="B2194" s="1">
        <v>42333</v>
      </c>
      <c r="C2194" t="s">
        <v>4922</v>
      </c>
      <c r="D2194" t="s">
        <v>4923</v>
      </c>
      <c r="E2194" t="s">
        <v>33</v>
      </c>
      <c r="F2194" t="s">
        <v>19</v>
      </c>
      <c r="G2194" t="s">
        <v>1120</v>
      </c>
      <c r="H2194" t="s">
        <v>95</v>
      </c>
      <c r="I2194">
        <v>76017</v>
      </c>
      <c r="J2194" t="s">
        <v>96</v>
      </c>
      <c r="K2194" t="s">
        <v>2063</v>
      </c>
      <c r="L2194" t="s">
        <v>24</v>
      </c>
      <c r="M2194" t="s">
        <v>56</v>
      </c>
      <c r="N2194" t="s">
        <v>2064</v>
      </c>
      <c r="O2194">
        <v>6.0960000000000001</v>
      </c>
    </row>
    <row r="2195" spans="1:15" x14ac:dyDescent="0.45">
      <c r="A2195" t="s">
        <v>5717</v>
      </c>
      <c r="B2195" s="1">
        <v>42333</v>
      </c>
      <c r="C2195" t="s">
        <v>4922</v>
      </c>
      <c r="D2195" t="s">
        <v>4923</v>
      </c>
      <c r="E2195" t="s">
        <v>33</v>
      </c>
      <c r="F2195" t="s">
        <v>19</v>
      </c>
      <c r="G2195" t="s">
        <v>1120</v>
      </c>
      <c r="H2195" t="s">
        <v>95</v>
      </c>
      <c r="I2195">
        <v>76017</v>
      </c>
      <c r="J2195" t="s">
        <v>96</v>
      </c>
      <c r="K2195" t="s">
        <v>3062</v>
      </c>
      <c r="L2195" t="s">
        <v>38</v>
      </c>
      <c r="M2195" t="s">
        <v>81</v>
      </c>
      <c r="N2195" t="s">
        <v>3063</v>
      </c>
      <c r="O2195">
        <v>15.696</v>
      </c>
    </row>
    <row r="2196" spans="1:15" x14ac:dyDescent="0.45">
      <c r="A2196" t="s">
        <v>5717</v>
      </c>
      <c r="B2196" s="1">
        <v>42333</v>
      </c>
      <c r="C2196" t="s">
        <v>4922</v>
      </c>
      <c r="D2196" t="s">
        <v>4923</v>
      </c>
      <c r="E2196" t="s">
        <v>33</v>
      </c>
      <c r="F2196" t="s">
        <v>19</v>
      </c>
      <c r="G2196" t="s">
        <v>1120</v>
      </c>
      <c r="H2196" t="s">
        <v>95</v>
      </c>
      <c r="I2196">
        <v>76017</v>
      </c>
      <c r="J2196" t="s">
        <v>96</v>
      </c>
      <c r="K2196" t="s">
        <v>4974</v>
      </c>
      <c r="L2196" t="s">
        <v>38</v>
      </c>
      <c r="M2196" t="s">
        <v>39</v>
      </c>
      <c r="N2196" t="s">
        <v>4975</v>
      </c>
      <c r="O2196">
        <v>5.9039999999999999</v>
      </c>
    </row>
    <row r="2197" spans="1:15" x14ac:dyDescent="0.45">
      <c r="A2197" t="s">
        <v>5717</v>
      </c>
      <c r="B2197" s="1">
        <v>42333</v>
      </c>
      <c r="C2197" t="s">
        <v>4922</v>
      </c>
      <c r="D2197" t="s">
        <v>4923</v>
      </c>
      <c r="E2197" t="s">
        <v>33</v>
      </c>
      <c r="F2197" t="s">
        <v>19</v>
      </c>
      <c r="G2197" t="s">
        <v>1120</v>
      </c>
      <c r="H2197" t="s">
        <v>95</v>
      </c>
      <c r="I2197">
        <v>76017</v>
      </c>
      <c r="J2197" t="s">
        <v>96</v>
      </c>
      <c r="K2197" t="s">
        <v>46</v>
      </c>
      <c r="L2197" t="s">
        <v>24</v>
      </c>
      <c r="M2197" t="s">
        <v>47</v>
      </c>
      <c r="N2197" t="s">
        <v>48</v>
      </c>
      <c r="O2197">
        <v>1218.7349999999999</v>
      </c>
    </row>
    <row r="2198" spans="1:15" x14ac:dyDescent="0.45">
      <c r="A2198" t="s">
        <v>5717</v>
      </c>
      <c r="B2198" s="1">
        <v>42333</v>
      </c>
      <c r="C2198" t="s">
        <v>4922</v>
      </c>
      <c r="D2198" t="s">
        <v>4923</v>
      </c>
      <c r="E2198" t="s">
        <v>33</v>
      </c>
      <c r="F2198" t="s">
        <v>19</v>
      </c>
      <c r="G2198" t="s">
        <v>1120</v>
      </c>
      <c r="H2198" t="s">
        <v>95</v>
      </c>
      <c r="I2198">
        <v>76017</v>
      </c>
      <c r="J2198" t="s">
        <v>96</v>
      </c>
      <c r="K2198" t="s">
        <v>1544</v>
      </c>
      <c r="L2198" t="s">
        <v>38</v>
      </c>
      <c r="M2198" t="s">
        <v>39</v>
      </c>
      <c r="N2198" t="s">
        <v>1545</v>
      </c>
      <c r="O2198">
        <v>2.52</v>
      </c>
    </row>
    <row r="2199" spans="1:15" x14ac:dyDescent="0.45">
      <c r="A2199" t="s">
        <v>5717</v>
      </c>
      <c r="B2199" s="1">
        <v>42333</v>
      </c>
      <c r="C2199" t="s">
        <v>4922</v>
      </c>
      <c r="D2199" t="s">
        <v>4923</v>
      </c>
      <c r="E2199" t="s">
        <v>33</v>
      </c>
      <c r="F2199" t="s">
        <v>19</v>
      </c>
      <c r="G2199" t="s">
        <v>1120</v>
      </c>
      <c r="H2199" t="s">
        <v>95</v>
      </c>
      <c r="I2199">
        <v>76017</v>
      </c>
      <c r="J2199" t="s">
        <v>96</v>
      </c>
      <c r="K2199" t="s">
        <v>5718</v>
      </c>
      <c r="L2199" t="s">
        <v>62</v>
      </c>
      <c r="M2199" t="s">
        <v>152</v>
      </c>
      <c r="N2199" t="s">
        <v>5719</v>
      </c>
      <c r="O2199">
        <v>24.672000000000001</v>
      </c>
    </row>
    <row r="2200" spans="1:15" x14ac:dyDescent="0.45">
      <c r="A2200" t="s">
        <v>5701</v>
      </c>
      <c r="B2200" s="1">
        <v>43233</v>
      </c>
      <c r="C2200" t="s">
        <v>2600</v>
      </c>
      <c r="D2200" t="s">
        <v>2601</v>
      </c>
      <c r="E2200" t="s">
        <v>33</v>
      </c>
      <c r="F2200" t="s">
        <v>19</v>
      </c>
      <c r="G2200" t="s">
        <v>487</v>
      </c>
      <c r="H2200" t="s">
        <v>244</v>
      </c>
      <c r="I2200">
        <v>47201</v>
      </c>
      <c r="J2200" t="s">
        <v>96</v>
      </c>
      <c r="K2200" t="s">
        <v>5703</v>
      </c>
      <c r="L2200" t="s">
        <v>38</v>
      </c>
      <c r="M2200" t="s">
        <v>81</v>
      </c>
      <c r="N2200" t="s">
        <v>5704</v>
      </c>
      <c r="O2200">
        <v>14.94</v>
      </c>
    </row>
    <row r="2201" spans="1:15" x14ac:dyDescent="0.45">
      <c r="A2201" t="s">
        <v>5701</v>
      </c>
      <c r="B2201" s="1">
        <v>43233</v>
      </c>
      <c r="C2201" t="s">
        <v>2600</v>
      </c>
      <c r="D2201" t="s">
        <v>2601</v>
      </c>
      <c r="E2201" t="s">
        <v>33</v>
      </c>
      <c r="F2201" t="s">
        <v>19</v>
      </c>
      <c r="G2201" t="s">
        <v>487</v>
      </c>
      <c r="H2201" t="s">
        <v>244</v>
      </c>
      <c r="I2201">
        <v>47201</v>
      </c>
      <c r="J2201" t="s">
        <v>96</v>
      </c>
      <c r="K2201" t="s">
        <v>4998</v>
      </c>
      <c r="L2201" t="s">
        <v>38</v>
      </c>
      <c r="M2201" t="s">
        <v>50</v>
      </c>
      <c r="N2201" t="s">
        <v>4999</v>
      </c>
      <c r="O2201">
        <v>530.34</v>
      </c>
    </row>
    <row r="2202" spans="1:15" x14ac:dyDescent="0.45">
      <c r="A2202" t="s">
        <v>5701</v>
      </c>
      <c r="B2202" s="1">
        <v>43233</v>
      </c>
      <c r="C2202" t="s">
        <v>2600</v>
      </c>
      <c r="D2202" t="s">
        <v>2601</v>
      </c>
      <c r="E2202" t="s">
        <v>33</v>
      </c>
      <c r="F2202" t="s">
        <v>19</v>
      </c>
      <c r="G2202" t="s">
        <v>487</v>
      </c>
      <c r="H2202" t="s">
        <v>244</v>
      </c>
      <c r="I2202">
        <v>47201</v>
      </c>
      <c r="J2202" t="s">
        <v>96</v>
      </c>
      <c r="K2202" t="s">
        <v>3780</v>
      </c>
      <c r="L2202" t="s">
        <v>62</v>
      </c>
      <c r="M2202" t="s">
        <v>63</v>
      </c>
      <c r="N2202" t="s">
        <v>5702</v>
      </c>
      <c r="O2202">
        <v>587.97</v>
      </c>
    </row>
    <row r="2203" spans="1:15" x14ac:dyDescent="0.45">
      <c r="A2203" t="s">
        <v>5701</v>
      </c>
      <c r="B2203" s="1">
        <v>43233</v>
      </c>
      <c r="C2203" t="s">
        <v>2600</v>
      </c>
      <c r="D2203" t="s">
        <v>2601</v>
      </c>
      <c r="E2203" t="s">
        <v>33</v>
      </c>
      <c r="F2203" t="s">
        <v>19</v>
      </c>
      <c r="G2203" t="s">
        <v>487</v>
      </c>
      <c r="H2203" t="s">
        <v>244</v>
      </c>
      <c r="I2203">
        <v>47201</v>
      </c>
      <c r="J2203" t="s">
        <v>96</v>
      </c>
      <c r="K2203" t="s">
        <v>2203</v>
      </c>
      <c r="L2203" t="s">
        <v>38</v>
      </c>
      <c r="M2203" t="s">
        <v>66</v>
      </c>
      <c r="N2203" t="s">
        <v>2204</v>
      </c>
      <c r="O2203">
        <v>914.97</v>
      </c>
    </row>
    <row r="2204" spans="1:15" x14ac:dyDescent="0.45">
      <c r="A2204" t="s">
        <v>5701</v>
      </c>
      <c r="B2204" s="1">
        <v>43233</v>
      </c>
      <c r="C2204" t="s">
        <v>2600</v>
      </c>
      <c r="D2204" t="s">
        <v>2601</v>
      </c>
      <c r="E2204" t="s">
        <v>33</v>
      </c>
      <c r="F2204" t="s">
        <v>19</v>
      </c>
      <c r="G2204" t="s">
        <v>487</v>
      </c>
      <c r="H2204" t="s">
        <v>244</v>
      </c>
      <c r="I2204">
        <v>47201</v>
      </c>
      <c r="J2204" t="s">
        <v>96</v>
      </c>
      <c r="K2204" t="s">
        <v>948</v>
      </c>
      <c r="L2204" t="s">
        <v>38</v>
      </c>
      <c r="M2204" t="s">
        <v>164</v>
      </c>
      <c r="N2204" t="s">
        <v>949</v>
      </c>
      <c r="O2204">
        <v>180.96</v>
      </c>
    </row>
    <row r="2205" spans="1:15" x14ac:dyDescent="0.45">
      <c r="A2205" t="s">
        <v>5693</v>
      </c>
      <c r="B2205" s="1">
        <v>42986</v>
      </c>
      <c r="C2205" t="s">
        <v>2809</v>
      </c>
      <c r="D2205" t="s">
        <v>2810</v>
      </c>
      <c r="E2205" t="s">
        <v>18</v>
      </c>
      <c r="F2205" t="s">
        <v>19</v>
      </c>
      <c r="G2205" t="s">
        <v>5694</v>
      </c>
      <c r="H2205" t="s">
        <v>201</v>
      </c>
      <c r="I2205">
        <v>60090</v>
      </c>
      <c r="J2205" t="s">
        <v>96</v>
      </c>
      <c r="K2205" t="s">
        <v>5697</v>
      </c>
      <c r="L2205" t="s">
        <v>24</v>
      </c>
      <c r="M2205" t="s">
        <v>47</v>
      </c>
      <c r="N2205" t="s">
        <v>5698</v>
      </c>
      <c r="O2205">
        <v>601.47</v>
      </c>
    </row>
    <row r="2206" spans="1:15" x14ac:dyDescent="0.45">
      <c r="A2206" t="s">
        <v>5693</v>
      </c>
      <c r="B2206" s="1">
        <v>42986</v>
      </c>
      <c r="C2206" t="s">
        <v>2809</v>
      </c>
      <c r="D2206" t="s">
        <v>2810</v>
      </c>
      <c r="E2206" t="s">
        <v>18</v>
      </c>
      <c r="F2206" t="s">
        <v>19</v>
      </c>
      <c r="G2206" t="s">
        <v>5694</v>
      </c>
      <c r="H2206" t="s">
        <v>201</v>
      </c>
      <c r="I2206">
        <v>60090</v>
      </c>
      <c r="J2206" t="s">
        <v>96</v>
      </c>
      <c r="K2206" t="s">
        <v>5695</v>
      </c>
      <c r="L2206" t="s">
        <v>24</v>
      </c>
      <c r="M2206" t="s">
        <v>56</v>
      </c>
      <c r="N2206" t="s">
        <v>5696</v>
      </c>
      <c r="O2206">
        <v>14.135999999999999</v>
      </c>
    </row>
    <row r="2207" spans="1:15" x14ac:dyDescent="0.45">
      <c r="A2207" t="s">
        <v>5687</v>
      </c>
      <c r="B2207" s="1">
        <v>42677</v>
      </c>
      <c r="C2207" t="s">
        <v>2414</v>
      </c>
      <c r="D2207" t="s">
        <v>2415</v>
      </c>
      <c r="E2207" t="s">
        <v>33</v>
      </c>
      <c r="F2207" t="s">
        <v>19</v>
      </c>
      <c r="G2207" t="s">
        <v>5688</v>
      </c>
      <c r="H2207" t="s">
        <v>95</v>
      </c>
      <c r="I2207">
        <v>76117</v>
      </c>
      <c r="J2207" t="s">
        <v>96</v>
      </c>
      <c r="K2207" t="s">
        <v>1255</v>
      </c>
      <c r="L2207" t="s">
        <v>38</v>
      </c>
      <c r="M2207" t="s">
        <v>164</v>
      </c>
      <c r="N2207" t="s">
        <v>1256</v>
      </c>
      <c r="O2207">
        <v>6.6079999999999997</v>
      </c>
    </row>
    <row r="2208" spans="1:15" x14ac:dyDescent="0.4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4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45">
      <c r="A2210" t="s">
        <v>5676</v>
      </c>
      <c r="B2210" s="1">
        <v>43290</v>
      </c>
      <c r="C2210" t="s">
        <v>5251</v>
      </c>
      <c r="D2210" t="s">
        <v>5252</v>
      </c>
      <c r="E2210" t="s">
        <v>93</v>
      </c>
      <c r="F2210" t="s">
        <v>19</v>
      </c>
      <c r="G2210" t="s">
        <v>4266</v>
      </c>
      <c r="H2210" t="s">
        <v>244</v>
      </c>
      <c r="I2210">
        <v>47905</v>
      </c>
      <c r="J2210" t="s">
        <v>96</v>
      </c>
      <c r="K2210" t="s">
        <v>3106</v>
      </c>
      <c r="L2210" t="s">
        <v>24</v>
      </c>
      <c r="M2210" t="s">
        <v>56</v>
      </c>
      <c r="N2210" t="s">
        <v>3107</v>
      </c>
      <c r="O2210">
        <v>526.45000000000005</v>
      </c>
    </row>
    <row r="2211" spans="1:15" x14ac:dyDescent="0.45">
      <c r="A2211" t="s">
        <v>5673</v>
      </c>
      <c r="B2211" s="1">
        <v>42959</v>
      </c>
      <c r="C2211" t="s">
        <v>5674</v>
      </c>
      <c r="D2211" t="s">
        <v>5675</v>
      </c>
      <c r="E2211" t="s">
        <v>18</v>
      </c>
      <c r="F2211" t="s">
        <v>19</v>
      </c>
      <c r="G2211" t="s">
        <v>4212</v>
      </c>
      <c r="H2211" t="s">
        <v>95</v>
      </c>
      <c r="I2211">
        <v>75007</v>
      </c>
      <c r="J2211" t="s">
        <v>96</v>
      </c>
      <c r="K2211" t="s">
        <v>5248</v>
      </c>
      <c r="L2211" t="s">
        <v>62</v>
      </c>
      <c r="M2211" t="s">
        <v>152</v>
      </c>
      <c r="N2211" t="s">
        <v>5249</v>
      </c>
      <c r="O2211">
        <v>1399.944</v>
      </c>
    </row>
    <row r="2212" spans="1:15" x14ac:dyDescent="0.45">
      <c r="A2212" t="s">
        <v>5671</v>
      </c>
      <c r="B2212" s="1">
        <v>43297</v>
      </c>
      <c r="C2212" t="s">
        <v>777</v>
      </c>
      <c r="D2212" t="s">
        <v>778</v>
      </c>
      <c r="E2212" t="s">
        <v>93</v>
      </c>
      <c r="F2212" t="s">
        <v>19</v>
      </c>
      <c r="G2212" t="s">
        <v>5672</v>
      </c>
      <c r="H2212" t="s">
        <v>201</v>
      </c>
      <c r="I2212">
        <v>60098</v>
      </c>
      <c r="J2212" t="s">
        <v>96</v>
      </c>
      <c r="K2212" t="s">
        <v>3317</v>
      </c>
      <c r="L2212" t="s">
        <v>38</v>
      </c>
      <c r="M2212" t="s">
        <v>59</v>
      </c>
      <c r="N2212" t="s">
        <v>3318</v>
      </c>
      <c r="O2212">
        <v>2.9119999999999999</v>
      </c>
    </row>
    <row r="2213" spans="1:15" x14ac:dyDescent="0.4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45">
      <c r="A2214" t="s">
        <v>5650</v>
      </c>
      <c r="B2214" s="1">
        <v>43016</v>
      </c>
      <c r="C2214" t="s">
        <v>2541</v>
      </c>
      <c r="D2214" t="s">
        <v>2542</v>
      </c>
      <c r="E2214" t="s">
        <v>33</v>
      </c>
      <c r="F2214" t="s">
        <v>19</v>
      </c>
      <c r="G2214" t="s">
        <v>175</v>
      </c>
      <c r="H2214" t="s">
        <v>95</v>
      </c>
      <c r="I2214">
        <v>77070</v>
      </c>
      <c r="J2214" t="s">
        <v>96</v>
      </c>
      <c r="K2214" t="s">
        <v>5651</v>
      </c>
      <c r="L2214" t="s">
        <v>24</v>
      </c>
      <c r="M2214" t="s">
        <v>56</v>
      </c>
      <c r="N2214" t="s">
        <v>5652</v>
      </c>
      <c r="O2214">
        <v>51.712000000000003</v>
      </c>
    </row>
    <row r="2215" spans="1:15" x14ac:dyDescent="0.45">
      <c r="A2215" t="s">
        <v>5611</v>
      </c>
      <c r="B2215" s="1">
        <v>42466</v>
      </c>
      <c r="C2215" t="s">
        <v>5612</v>
      </c>
      <c r="D2215" t="s">
        <v>5613</v>
      </c>
      <c r="E2215" t="s">
        <v>18</v>
      </c>
      <c r="F2215" t="s">
        <v>19</v>
      </c>
      <c r="G2215" t="s">
        <v>175</v>
      </c>
      <c r="H2215" t="s">
        <v>95</v>
      </c>
      <c r="I2215">
        <v>77041</v>
      </c>
      <c r="J2215" t="s">
        <v>96</v>
      </c>
      <c r="K2215" t="s">
        <v>4177</v>
      </c>
      <c r="L2215" t="s">
        <v>38</v>
      </c>
      <c r="M2215" t="s">
        <v>81</v>
      </c>
      <c r="N2215" t="s">
        <v>4178</v>
      </c>
      <c r="O2215">
        <v>7.968</v>
      </c>
    </row>
    <row r="2216" spans="1:15" x14ac:dyDescent="0.45">
      <c r="A2216" t="s">
        <v>5611</v>
      </c>
      <c r="B2216" s="1">
        <v>42466</v>
      </c>
      <c r="C2216" t="s">
        <v>5612</v>
      </c>
      <c r="D2216" t="s">
        <v>5613</v>
      </c>
      <c r="E2216" t="s">
        <v>18</v>
      </c>
      <c r="F2216" t="s">
        <v>19</v>
      </c>
      <c r="G2216" t="s">
        <v>175</v>
      </c>
      <c r="H2216" t="s">
        <v>95</v>
      </c>
      <c r="I2216">
        <v>77041</v>
      </c>
      <c r="J2216" t="s">
        <v>96</v>
      </c>
      <c r="K2216" t="s">
        <v>4942</v>
      </c>
      <c r="L2216" t="s">
        <v>38</v>
      </c>
      <c r="M2216" t="s">
        <v>66</v>
      </c>
      <c r="N2216" t="s">
        <v>4943</v>
      </c>
      <c r="O2216">
        <v>9.6479999999999997</v>
      </c>
    </row>
    <row r="2217" spans="1:15" x14ac:dyDescent="0.45">
      <c r="A2217" t="s">
        <v>5611</v>
      </c>
      <c r="B2217" s="1">
        <v>42466</v>
      </c>
      <c r="C2217" t="s">
        <v>5612</v>
      </c>
      <c r="D2217" t="s">
        <v>5613</v>
      </c>
      <c r="E2217" t="s">
        <v>18</v>
      </c>
      <c r="F2217" t="s">
        <v>19</v>
      </c>
      <c r="G2217" t="s">
        <v>175</v>
      </c>
      <c r="H2217" t="s">
        <v>95</v>
      </c>
      <c r="I2217">
        <v>77041</v>
      </c>
      <c r="J2217" t="s">
        <v>96</v>
      </c>
      <c r="K2217" t="s">
        <v>4033</v>
      </c>
      <c r="L2217" t="s">
        <v>38</v>
      </c>
      <c r="M2217" t="s">
        <v>66</v>
      </c>
      <c r="N2217" t="s">
        <v>4034</v>
      </c>
      <c r="O2217">
        <v>6.9</v>
      </c>
    </row>
    <row r="2218" spans="1:15" x14ac:dyDescent="0.45">
      <c r="A2218" t="s">
        <v>5611</v>
      </c>
      <c r="B2218" s="1">
        <v>42466</v>
      </c>
      <c r="C2218" t="s">
        <v>5612</v>
      </c>
      <c r="D2218" t="s">
        <v>5613</v>
      </c>
      <c r="E2218" t="s">
        <v>18</v>
      </c>
      <c r="F2218" t="s">
        <v>19</v>
      </c>
      <c r="G2218" t="s">
        <v>175</v>
      </c>
      <c r="H2218" t="s">
        <v>95</v>
      </c>
      <c r="I2218">
        <v>77041</v>
      </c>
      <c r="J2218" t="s">
        <v>96</v>
      </c>
      <c r="K2218" t="s">
        <v>5614</v>
      </c>
      <c r="L2218" t="s">
        <v>62</v>
      </c>
      <c r="M2218" t="s">
        <v>152</v>
      </c>
      <c r="N2218" t="s">
        <v>5615</v>
      </c>
      <c r="O2218">
        <v>25.488</v>
      </c>
    </row>
    <row r="2219" spans="1:15" x14ac:dyDescent="0.45">
      <c r="A2219" t="s">
        <v>5611</v>
      </c>
      <c r="B2219" s="1">
        <v>42466</v>
      </c>
      <c r="C2219" t="s">
        <v>5612</v>
      </c>
      <c r="D2219" t="s">
        <v>5613</v>
      </c>
      <c r="E2219" t="s">
        <v>18</v>
      </c>
      <c r="F2219" t="s">
        <v>19</v>
      </c>
      <c r="G2219" t="s">
        <v>175</v>
      </c>
      <c r="H2219" t="s">
        <v>95</v>
      </c>
      <c r="I2219">
        <v>77041</v>
      </c>
      <c r="J2219" t="s">
        <v>96</v>
      </c>
      <c r="K2219" t="s">
        <v>1981</v>
      </c>
      <c r="L2219" t="s">
        <v>38</v>
      </c>
      <c r="M2219" t="s">
        <v>59</v>
      </c>
      <c r="N2219" t="s">
        <v>1982</v>
      </c>
      <c r="O2219">
        <v>42.048000000000002</v>
      </c>
    </row>
    <row r="2220" spans="1:15" x14ac:dyDescent="0.45">
      <c r="A2220" t="s">
        <v>5606</v>
      </c>
      <c r="B2220" s="1">
        <v>43023</v>
      </c>
      <c r="C2220" t="s">
        <v>4389</v>
      </c>
      <c r="D2220" t="s">
        <v>4390</v>
      </c>
      <c r="E2220" t="s">
        <v>93</v>
      </c>
      <c r="F2220" t="s">
        <v>19</v>
      </c>
      <c r="G2220" t="s">
        <v>4845</v>
      </c>
      <c r="H2220" t="s">
        <v>640</v>
      </c>
      <c r="I2220">
        <v>73120</v>
      </c>
      <c r="J2220" t="s">
        <v>96</v>
      </c>
      <c r="K2220" t="s">
        <v>3915</v>
      </c>
      <c r="L2220" t="s">
        <v>38</v>
      </c>
      <c r="M2220" t="s">
        <v>66</v>
      </c>
      <c r="N2220" t="s">
        <v>3916</v>
      </c>
      <c r="O2220">
        <v>121.6</v>
      </c>
    </row>
    <row r="2221" spans="1:15" x14ac:dyDescent="0.45">
      <c r="A2221" t="s">
        <v>5606</v>
      </c>
      <c r="B2221" s="1">
        <v>43023</v>
      </c>
      <c r="C2221" t="s">
        <v>4389</v>
      </c>
      <c r="D2221" t="s">
        <v>4390</v>
      </c>
      <c r="E2221" t="s">
        <v>93</v>
      </c>
      <c r="F2221" t="s">
        <v>19</v>
      </c>
      <c r="G2221" t="s">
        <v>4845</v>
      </c>
      <c r="H2221" t="s">
        <v>640</v>
      </c>
      <c r="I2221">
        <v>73120</v>
      </c>
      <c r="J2221" t="s">
        <v>96</v>
      </c>
      <c r="K2221" t="s">
        <v>3472</v>
      </c>
      <c r="L2221" t="s">
        <v>62</v>
      </c>
      <c r="M2221" t="s">
        <v>63</v>
      </c>
      <c r="N2221" t="s">
        <v>3473</v>
      </c>
      <c r="O2221">
        <v>5.5</v>
      </c>
    </row>
    <row r="2222" spans="1:15" x14ac:dyDescent="0.45">
      <c r="A2222" t="s">
        <v>5606</v>
      </c>
      <c r="B2222" s="1">
        <v>43023</v>
      </c>
      <c r="C2222" t="s">
        <v>4389</v>
      </c>
      <c r="D2222" t="s">
        <v>4390</v>
      </c>
      <c r="E2222" t="s">
        <v>93</v>
      </c>
      <c r="F2222" t="s">
        <v>19</v>
      </c>
      <c r="G2222" t="s">
        <v>4845</v>
      </c>
      <c r="H2222" t="s">
        <v>640</v>
      </c>
      <c r="I2222">
        <v>73120</v>
      </c>
      <c r="J2222" t="s">
        <v>96</v>
      </c>
      <c r="K2222" t="s">
        <v>400</v>
      </c>
      <c r="L2222" t="s">
        <v>38</v>
      </c>
      <c r="M2222" t="s">
        <v>81</v>
      </c>
      <c r="N2222" t="s">
        <v>401</v>
      </c>
      <c r="O2222">
        <v>12.96</v>
      </c>
    </row>
    <row r="2223" spans="1:15" x14ac:dyDescent="0.45">
      <c r="A2223" t="s">
        <v>5606</v>
      </c>
      <c r="B2223" s="1">
        <v>43023</v>
      </c>
      <c r="C2223" t="s">
        <v>4389</v>
      </c>
      <c r="D2223" t="s">
        <v>4390</v>
      </c>
      <c r="E2223" t="s">
        <v>93</v>
      </c>
      <c r="F2223" t="s">
        <v>19</v>
      </c>
      <c r="G2223" t="s">
        <v>4845</v>
      </c>
      <c r="H2223" t="s">
        <v>640</v>
      </c>
      <c r="I2223">
        <v>73120</v>
      </c>
      <c r="J2223" t="s">
        <v>96</v>
      </c>
      <c r="K2223" t="s">
        <v>5609</v>
      </c>
      <c r="L2223" t="s">
        <v>38</v>
      </c>
      <c r="M2223" t="s">
        <v>69</v>
      </c>
      <c r="N2223" t="s">
        <v>5610</v>
      </c>
      <c r="O2223">
        <v>868.59</v>
      </c>
    </row>
    <row r="2224" spans="1:15" x14ac:dyDescent="0.45">
      <c r="A2224" t="s">
        <v>5606</v>
      </c>
      <c r="B2224" s="1">
        <v>43023</v>
      </c>
      <c r="C2224" t="s">
        <v>4389</v>
      </c>
      <c r="D2224" t="s">
        <v>4390</v>
      </c>
      <c r="E2224" t="s">
        <v>93</v>
      </c>
      <c r="F2224" t="s">
        <v>19</v>
      </c>
      <c r="G2224" t="s">
        <v>4845</v>
      </c>
      <c r="H2224" t="s">
        <v>640</v>
      </c>
      <c r="I2224">
        <v>73120</v>
      </c>
      <c r="J2224" t="s">
        <v>96</v>
      </c>
      <c r="K2224" t="s">
        <v>2359</v>
      </c>
      <c r="L2224" t="s">
        <v>38</v>
      </c>
      <c r="M2224" t="s">
        <v>39</v>
      </c>
      <c r="N2224" t="s">
        <v>2360</v>
      </c>
      <c r="O2224">
        <v>29.46</v>
      </c>
    </row>
    <row r="2225" spans="1:15" x14ac:dyDescent="0.45">
      <c r="A2225" t="s">
        <v>5606</v>
      </c>
      <c r="B2225" s="1">
        <v>43023</v>
      </c>
      <c r="C2225" t="s">
        <v>4389</v>
      </c>
      <c r="D2225" t="s">
        <v>4390</v>
      </c>
      <c r="E2225" t="s">
        <v>93</v>
      </c>
      <c r="F2225" t="s">
        <v>19</v>
      </c>
      <c r="G2225" t="s">
        <v>4845</v>
      </c>
      <c r="H2225" t="s">
        <v>640</v>
      </c>
      <c r="I2225">
        <v>73120</v>
      </c>
      <c r="J2225" t="s">
        <v>96</v>
      </c>
      <c r="K2225" t="s">
        <v>5607</v>
      </c>
      <c r="L2225" t="s">
        <v>38</v>
      </c>
      <c r="M2225" t="s">
        <v>39</v>
      </c>
      <c r="N2225" t="s">
        <v>5608</v>
      </c>
      <c r="O2225">
        <v>20.16</v>
      </c>
    </row>
    <row r="2226" spans="1:15" x14ac:dyDescent="0.45">
      <c r="A2226" t="s">
        <v>5604</v>
      </c>
      <c r="B2226" s="1">
        <v>42323</v>
      </c>
      <c r="C2226" t="s">
        <v>2372</v>
      </c>
      <c r="D2226" t="s">
        <v>2373</v>
      </c>
      <c r="E2226" t="s">
        <v>18</v>
      </c>
      <c r="F2226" t="s">
        <v>19</v>
      </c>
      <c r="G2226" t="s">
        <v>175</v>
      </c>
      <c r="H2226" t="s">
        <v>95</v>
      </c>
      <c r="I2226">
        <v>77095</v>
      </c>
      <c r="J2226" t="s">
        <v>96</v>
      </c>
      <c r="K2226" t="s">
        <v>3796</v>
      </c>
      <c r="L2226" t="s">
        <v>38</v>
      </c>
      <c r="M2226" t="s">
        <v>164</v>
      </c>
      <c r="N2226" t="s">
        <v>3797</v>
      </c>
      <c r="O2226">
        <v>604.65599999999995</v>
      </c>
    </row>
    <row r="2227" spans="1:15" x14ac:dyDescent="0.45">
      <c r="A2227" t="s">
        <v>5602</v>
      </c>
      <c r="B2227" s="1">
        <v>43050</v>
      </c>
      <c r="C2227" t="s">
        <v>1526</v>
      </c>
      <c r="D2227" t="s">
        <v>1527</v>
      </c>
      <c r="E2227" t="s">
        <v>33</v>
      </c>
      <c r="F2227" t="s">
        <v>19</v>
      </c>
      <c r="G2227" t="s">
        <v>293</v>
      </c>
      <c r="H2227" t="s">
        <v>201</v>
      </c>
      <c r="I2227">
        <v>60623</v>
      </c>
      <c r="J2227" t="s">
        <v>96</v>
      </c>
      <c r="K2227" t="s">
        <v>3409</v>
      </c>
      <c r="L2227" t="s">
        <v>24</v>
      </c>
      <c r="M2227" t="s">
        <v>28</v>
      </c>
      <c r="N2227" t="s">
        <v>3410</v>
      </c>
      <c r="O2227">
        <v>47.991999999999997</v>
      </c>
    </row>
    <row r="2228" spans="1:15" x14ac:dyDescent="0.4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4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45">
      <c r="A2230" t="s">
        <v>5602</v>
      </c>
      <c r="B2230" s="1">
        <v>43050</v>
      </c>
      <c r="C2230" t="s">
        <v>1526</v>
      </c>
      <c r="D2230" t="s">
        <v>1527</v>
      </c>
      <c r="E2230" t="s">
        <v>33</v>
      </c>
      <c r="F2230" t="s">
        <v>19</v>
      </c>
      <c r="G2230" t="s">
        <v>293</v>
      </c>
      <c r="H2230" t="s">
        <v>201</v>
      </c>
      <c r="I2230">
        <v>60623</v>
      </c>
      <c r="J2230" t="s">
        <v>96</v>
      </c>
      <c r="K2230" t="s">
        <v>4165</v>
      </c>
      <c r="L2230" t="s">
        <v>62</v>
      </c>
      <c r="M2230" t="s">
        <v>152</v>
      </c>
      <c r="N2230" t="s">
        <v>4166</v>
      </c>
      <c r="O2230">
        <v>95.968000000000004</v>
      </c>
    </row>
    <row r="2231" spans="1:15" x14ac:dyDescent="0.45">
      <c r="A2231" t="s">
        <v>5595</v>
      </c>
      <c r="B2231" s="1">
        <v>43057</v>
      </c>
      <c r="C2231" t="s">
        <v>5149</v>
      </c>
      <c r="D2231" t="s">
        <v>5150</v>
      </c>
      <c r="E2231" t="s">
        <v>93</v>
      </c>
      <c r="F2231" t="s">
        <v>19</v>
      </c>
      <c r="G2231" t="s">
        <v>4845</v>
      </c>
      <c r="H2231" t="s">
        <v>640</v>
      </c>
      <c r="I2231">
        <v>73120</v>
      </c>
      <c r="J2231" t="s">
        <v>96</v>
      </c>
      <c r="K2231" t="s">
        <v>5596</v>
      </c>
      <c r="L2231" t="s">
        <v>38</v>
      </c>
      <c r="M2231" t="s">
        <v>50</v>
      </c>
      <c r="N2231" t="s">
        <v>5597</v>
      </c>
      <c r="O2231">
        <v>1117.92</v>
      </c>
    </row>
    <row r="2232" spans="1:15" x14ac:dyDescent="0.45">
      <c r="A2232" t="s">
        <v>5589</v>
      </c>
      <c r="B2232" s="1">
        <v>42553</v>
      </c>
      <c r="C2232" t="s">
        <v>5079</v>
      </c>
      <c r="D2232" t="s">
        <v>5080</v>
      </c>
      <c r="E2232" t="s">
        <v>18</v>
      </c>
      <c r="F2232" t="s">
        <v>19</v>
      </c>
      <c r="G2232" t="s">
        <v>175</v>
      </c>
      <c r="H2232" t="s">
        <v>95</v>
      </c>
      <c r="I2232">
        <v>77070</v>
      </c>
      <c r="J2232" t="s">
        <v>96</v>
      </c>
      <c r="K2232" t="s">
        <v>5590</v>
      </c>
      <c r="L2232" t="s">
        <v>38</v>
      </c>
      <c r="M2232" t="s">
        <v>69</v>
      </c>
      <c r="N2232" t="s">
        <v>5591</v>
      </c>
      <c r="O2232">
        <v>32.783999999999999</v>
      </c>
    </row>
    <row r="2233" spans="1:15" x14ac:dyDescent="0.4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4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45">
      <c r="A2235" t="s">
        <v>5580</v>
      </c>
      <c r="B2235" s="1">
        <v>43268</v>
      </c>
      <c r="C2235" t="s">
        <v>5581</v>
      </c>
      <c r="D2235" t="s">
        <v>5582</v>
      </c>
      <c r="E2235" t="s">
        <v>33</v>
      </c>
      <c r="F2235" t="s">
        <v>19</v>
      </c>
      <c r="G2235" t="s">
        <v>4287</v>
      </c>
      <c r="H2235" t="s">
        <v>201</v>
      </c>
      <c r="I2235">
        <v>60076</v>
      </c>
      <c r="J2235" t="s">
        <v>96</v>
      </c>
      <c r="K2235" t="s">
        <v>2609</v>
      </c>
      <c r="L2235" t="s">
        <v>38</v>
      </c>
      <c r="M2235" t="s">
        <v>66</v>
      </c>
      <c r="N2235" t="s">
        <v>2610</v>
      </c>
      <c r="O2235">
        <v>9.36</v>
      </c>
    </row>
    <row r="2236" spans="1:15" x14ac:dyDescent="0.45">
      <c r="A2236" t="s">
        <v>5580</v>
      </c>
      <c r="B2236" s="1">
        <v>43268</v>
      </c>
      <c r="C2236" t="s">
        <v>5581</v>
      </c>
      <c r="D2236" t="s">
        <v>5582</v>
      </c>
      <c r="E2236" t="s">
        <v>33</v>
      </c>
      <c r="F2236" t="s">
        <v>19</v>
      </c>
      <c r="G2236" t="s">
        <v>4287</v>
      </c>
      <c r="H2236" t="s">
        <v>201</v>
      </c>
      <c r="I2236">
        <v>60076</v>
      </c>
      <c r="J2236" t="s">
        <v>96</v>
      </c>
      <c r="K2236" t="s">
        <v>2385</v>
      </c>
      <c r="L2236" t="s">
        <v>38</v>
      </c>
      <c r="M2236" t="s">
        <v>66</v>
      </c>
      <c r="N2236" t="s">
        <v>2386</v>
      </c>
      <c r="O2236">
        <v>2.3039999999999998</v>
      </c>
    </row>
    <row r="2237" spans="1:15" x14ac:dyDescent="0.4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4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45">
      <c r="A2239" t="s">
        <v>5580</v>
      </c>
      <c r="B2239" s="1">
        <v>43268</v>
      </c>
      <c r="C2239" t="s">
        <v>5581</v>
      </c>
      <c r="D2239" t="s">
        <v>5582</v>
      </c>
      <c r="E2239" t="s">
        <v>33</v>
      </c>
      <c r="F2239" t="s">
        <v>19</v>
      </c>
      <c r="G2239" t="s">
        <v>4287</v>
      </c>
      <c r="H2239" t="s">
        <v>201</v>
      </c>
      <c r="I2239">
        <v>60076</v>
      </c>
      <c r="J2239" t="s">
        <v>96</v>
      </c>
      <c r="K2239" t="s">
        <v>3236</v>
      </c>
      <c r="L2239" t="s">
        <v>38</v>
      </c>
      <c r="M2239" t="s">
        <v>81</v>
      </c>
      <c r="N2239" t="s">
        <v>3237</v>
      </c>
      <c r="O2239">
        <v>12.224</v>
      </c>
    </row>
    <row r="2240" spans="1:15" x14ac:dyDescent="0.4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45">
      <c r="A2241" t="s">
        <v>5571</v>
      </c>
      <c r="B2241" s="1">
        <v>42171</v>
      </c>
      <c r="C2241" t="s">
        <v>5572</v>
      </c>
      <c r="D2241" t="s">
        <v>5573</v>
      </c>
      <c r="E2241" t="s">
        <v>18</v>
      </c>
      <c r="F2241" t="s">
        <v>19</v>
      </c>
      <c r="G2241" t="s">
        <v>5574</v>
      </c>
      <c r="H2241" t="s">
        <v>244</v>
      </c>
      <c r="I2241">
        <v>46544</v>
      </c>
      <c r="J2241" t="s">
        <v>96</v>
      </c>
      <c r="K2241" t="s">
        <v>1579</v>
      </c>
      <c r="L2241" t="s">
        <v>24</v>
      </c>
      <c r="M2241" t="s">
        <v>28</v>
      </c>
      <c r="N2241" t="s">
        <v>1580</v>
      </c>
      <c r="O2241">
        <v>647.84</v>
      </c>
    </row>
    <row r="2242" spans="1:15" x14ac:dyDescent="0.45">
      <c r="A2242" t="s">
        <v>5570</v>
      </c>
      <c r="B2242" s="1">
        <v>42988</v>
      </c>
      <c r="C2242" t="s">
        <v>3448</v>
      </c>
      <c r="D2242" t="s">
        <v>3449</v>
      </c>
      <c r="E2242" t="s">
        <v>18</v>
      </c>
      <c r="F2242" t="s">
        <v>19</v>
      </c>
      <c r="G2242" t="s">
        <v>175</v>
      </c>
      <c r="H2242" t="s">
        <v>95</v>
      </c>
      <c r="I2242">
        <v>77095</v>
      </c>
      <c r="J2242" t="s">
        <v>96</v>
      </c>
      <c r="K2242" t="s">
        <v>4597</v>
      </c>
      <c r="L2242" t="s">
        <v>62</v>
      </c>
      <c r="M2242" t="s">
        <v>63</v>
      </c>
      <c r="N2242" t="s">
        <v>4598</v>
      </c>
      <c r="O2242">
        <v>719.96</v>
      </c>
    </row>
    <row r="2243" spans="1:15" x14ac:dyDescent="0.45">
      <c r="A2243" t="s">
        <v>5570</v>
      </c>
      <c r="B2243" s="1">
        <v>42988</v>
      </c>
      <c r="C2243" t="s">
        <v>3448</v>
      </c>
      <c r="D2243" t="s">
        <v>3449</v>
      </c>
      <c r="E2243" t="s">
        <v>18</v>
      </c>
      <c r="F2243" t="s">
        <v>19</v>
      </c>
      <c r="G2243" t="s">
        <v>175</v>
      </c>
      <c r="H2243" t="s">
        <v>95</v>
      </c>
      <c r="I2243">
        <v>77095</v>
      </c>
      <c r="J2243" t="s">
        <v>96</v>
      </c>
      <c r="K2243" t="s">
        <v>3270</v>
      </c>
      <c r="L2243" t="s">
        <v>24</v>
      </c>
      <c r="M2243" t="s">
        <v>47</v>
      </c>
      <c r="N2243" t="s">
        <v>3271</v>
      </c>
      <c r="O2243">
        <v>300.93</v>
      </c>
    </row>
    <row r="2244" spans="1:15" x14ac:dyDescent="0.45">
      <c r="A2244" t="s">
        <v>5546</v>
      </c>
      <c r="B2244" s="1">
        <v>43270</v>
      </c>
      <c r="C2244" t="s">
        <v>3158</v>
      </c>
      <c r="D2244" t="s">
        <v>3159</v>
      </c>
      <c r="E2244" t="s">
        <v>18</v>
      </c>
      <c r="F2244" t="s">
        <v>19</v>
      </c>
      <c r="G2244" t="s">
        <v>807</v>
      </c>
      <c r="H2244" t="s">
        <v>95</v>
      </c>
      <c r="I2244">
        <v>75220</v>
      </c>
      <c r="J2244" t="s">
        <v>96</v>
      </c>
      <c r="K2244" t="s">
        <v>369</v>
      </c>
      <c r="L2244" t="s">
        <v>38</v>
      </c>
      <c r="M2244" t="s">
        <v>50</v>
      </c>
      <c r="N2244" t="s">
        <v>370</v>
      </c>
      <c r="O2244">
        <v>153.584</v>
      </c>
    </row>
    <row r="2245" spans="1:15" x14ac:dyDescent="0.45">
      <c r="A2245" t="s">
        <v>5546</v>
      </c>
      <c r="B2245" s="1">
        <v>43270</v>
      </c>
      <c r="C2245" t="s">
        <v>3158</v>
      </c>
      <c r="D2245" t="s">
        <v>3159</v>
      </c>
      <c r="E2245" t="s">
        <v>18</v>
      </c>
      <c r="F2245" t="s">
        <v>19</v>
      </c>
      <c r="G2245" t="s">
        <v>807</v>
      </c>
      <c r="H2245" t="s">
        <v>95</v>
      </c>
      <c r="I2245">
        <v>75220</v>
      </c>
      <c r="J2245" t="s">
        <v>96</v>
      </c>
      <c r="K2245" t="s">
        <v>5547</v>
      </c>
      <c r="L2245" t="s">
        <v>38</v>
      </c>
      <c r="M2245" t="s">
        <v>569</v>
      </c>
      <c r="N2245" t="s">
        <v>5548</v>
      </c>
      <c r="O2245">
        <v>11.183999999999999</v>
      </c>
    </row>
    <row r="2246" spans="1:15" x14ac:dyDescent="0.45">
      <c r="A2246" t="s">
        <v>5493</v>
      </c>
      <c r="B2246" s="1">
        <v>43248</v>
      </c>
      <c r="C2246" t="s">
        <v>851</v>
      </c>
      <c r="D2246" t="s">
        <v>852</v>
      </c>
      <c r="E2246" t="s">
        <v>18</v>
      </c>
      <c r="F2246" t="s">
        <v>19</v>
      </c>
      <c r="G2246" t="s">
        <v>175</v>
      </c>
      <c r="H2246" t="s">
        <v>95</v>
      </c>
      <c r="I2246">
        <v>77070</v>
      </c>
      <c r="J2246" t="s">
        <v>96</v>
      </c>
      <c r="K2246" t="s">
        <v>5072</v>
      </c>
      <c r="L2246" t="s">
        <v>62</v>
      </c>
      <c r="M2246" t="s">
        <v>63</v>
      </c>
      <c r="N2246" t="s">
        <v>5073</v>
      </c>
      <c r="O2246">
        <v>54.368000000000002</v>
      </c>
    </row>
    <row r="2247" spans="1:15" x14ac:dyDescent="0.45">
      <c r="A2247" t="s">
        <v>5481</v>
      </c>
      <c r="B2247" s="1">
        <v>42897</v>
      </c>
      <c r="C2247" t="s">
        <v>765</v>
      </c>
      <c r="D2247" t="s">
        <v>766</v>
      </c>
      <c r="E2247" t="s">
        <v>33</v>
      </c>
      <c r="F2247" t="s">
        <v>19</v>
      </c>
      <c r="G2247" t="s">
        <v>1120</v>
      </c>
      <c r="H2247" t="s">
        <v>95</v>
      </c>
      <c r="I2247">
        <v>76017</v>
      </c>
      <c r="J2247" t="s">
        <v>96</v>
      </c>
      <c r="K2247" t="s">
        <v>4268</v>
      </c>
      <c r="L2247" t="s">
        <v>24</v>
      </c>
      <c r="M2247" t="s">
        <v>56</v>
      </c>
      <c r="N2247" t="s">
        <v>4269</v>
      </c>
      <c r="O2247">
        <v>12.544</v>
      </c>
    </row>
    <row r="2248" spans="1:15" x14ac:dyDescent="0.45">
      <c r="A2248" t="s">
        <v>5481</v>
      </c>
      <c r="B2248" s="1">
        <v>42897</v>
      </c>
      <c r="C2248" t="s">
        <v>765</v>
      </c>
      <c r="D2248" t="s">
        <v>766</v>
      </c>
      <c r="E2248" t="s">
        <v>33</v>
      </c>
      <c r="F2248" t="s">
        <v>19</v>
      </c>
      <c r="G2248" t="s">
        <v>1120</v>
      </c>
      <c r="H2248" t="s">
        <v>95</v>
      </c>
      <c r="I2248">
        <v>76017</v>
      </c>
      <c r="J2248" t="s">
        <v>96</v>
      </c>
      <c r="K2248" t="s">
        <v>5484</v>
      </c>
      <c r="L2248" t="s">
        <v>38</v>
      </c>
      <c r="M2248" t="s">
        <v>66</v>
      </c>
      <c r="N2248" t="s">
        <v>5485</v>
      </c>
      <c r="O2248">
        <v>8.2720000000000002</v>
      </c>
    </row>
    <row r="2249" spans="1:15" x14ac:dyDescent="0.45">
      <c r="A2249" t="s">
        <v>5481</v>
      </c>
      <c r="B2249" s="1">
        <v>42897</v>
      </c>
      <c r="C2249" t="s">
        <v>765</v>
      </c>
      <c r="D2249" t="s">
        <v>766</v>
      </c>
      <c r="E2249" t="s">
        <v>33</v>
      </c>
      <c r="F2249" t="s">
        <v>19</v>
      </c>
      <c r="G2249" t="s">
        <v>1120</v>
      </c>
      <c r="H2249" t="s">
        <v>95</v>
      </c>
      <c r="I2249">
        <v>76017</v>
      </c>
      <c r="J2249" t="s">
        <v>96</v>
      </c>
      <c r="K2249" t="s">
        <v>5482</v>
      </c>
      <c r="L2249" t="s">
        <v>38</v>
      </c>
      <c r="M2249" t="s">
        <v>66</v>
      </c>
      <c r="N2249" t="s">
        <v>5483</v>
      </c>
      <c r="O2249">
        <v>1.3440000000000001</v>
      </c>
    </row>
    <row r="2250" spans="1:15" x14ac:dyDescent="0.45">
      <c r="A2250" t="s">
        <v>5474</v>
      </c>
      <c r="B2250" s="1">
        <v>42843</v>
      </c>
      <c r="C2250" t="s">
        <v>5475</v>
      </c>
      <c r="D2250" t="s">
        <v>5476</v>
      </c>
      <c r="E2250" t="s">
        <v>93</v>
      </c>
      <c r="F2250" t="s">
        <v>19</v>
      </c>
      <c r="G2250" t="s">
        <v>5477</v>
      </c>
      <c r="H2250" t="s">
        <v>201</v>
      </c>
      <c r="I2250">
        <v>60126</v>
      </c>
      <c r="J2250" t="s">
        <v>96</v>
      </c>
      <c r="K2250" t="s">
        <v>2596</v>
      </c>
      <c r="L2250" t="s">
        <v>38</v>
      </c>
      <c r="M2250" t="s">
        <v>81</v>
      </c>
      <c r="N2250" t="s">
        <v>2597</v>
      </c>
      <c r="O2250">
        <v>9.6639999999999997</v>
      </c>
    </row>
    <row r="2251" spans="1:15" x14ac:dyDescent="0.45">
      <c r="A2251" t="s">
        <v>5474</v>
      </c>
      <c r="B2251" s="1">
        <v>42843</v>
      </c>
      <c r="C2251" t="s">
        <v>5475</v>
      </c>
      <c r="D2251" t="s">
        <v>5476</v>
      </c>
      <c r="E2251" t="s">
        <v>93</v>
      </c>
      <c r="F2251" t="s">
        <v>19</v>
      </c>
      <c r="G2251" t="s">
        <v>5477</v>
      </c>
      <c r="H2251" t="s">
        <v>201</v>
      </c>
      <c r="I2251">
        <v>60126</v>
      </c>
      <c r="J2251" t="s">
        <v>96</v>
      </c>
      <c r="K2251" t="s">
        <v>369</v>
      </c>
      <c r="L2251" t="s">
        <v>38</v>
      </c>
      <c r="M2251" t="s">
        <v>50</v>
      </c>
      <c r="N2251" t="s">
        <v>370</v>
      </c>
      <c r="O2251">
        <v>230.376</v>
      </c>
    </row>
    <row r="2252" spans="1:15" x14ac:dyDescent="0.45">
      <c r="A2252" t="s">
        <v>5459</v>
      </c>
      <c r="B2252" s="1">
        <v>43098</v>
      </c>
      <c r="C2252" t="s">
        <v>1547</v>
      </c>
      <c r="D2252" t="s">
        <v>1548</v>
      </c>
      <c r="E2252" t="s">
        <v>18</v>
      </c>
      <c r="F2252" t="s">
        <v>19</v>
      </c>
      <c r="G2252" t="s">
        <v>2543</v>
      </c>
      <c r="H2252" t="s">
        <v>105</v>
      </c>
      <c r="I2252">
        <v>53209</v>
      </c>
      <c r="J2252" t="s">
        <v>96</v>
      </c>
      <c r="K2252" t="s">
        <v>5393</v>
      </c>
      <c r="L2252" t="s">
        <v>24</v>
      </c>
      <c r="M2252" t="s">
        <v>28</v>
      </c>
      <c r="N2252" t="s">
        <v>5394</v>
      </c>
      <c r="O2252">
        <v>754.45</v>
      </c>
    </row>
    <row r="2253" spans="1:15" x14ac:dyDescent="0.45">
      <c r="A2253" t="s">
        <v>5444</v>
      </c>
      <c r="B2253" s="1">
        <v>43005</v>
      </c>
      <c r="C2253" t="s">
        <v>3742</v>
      </c>
      <c r="D2253" t="s">
        <v>3743</v>
      </c>
      <c r="E2253" t="s">
        <v>33</v>
      </c>
      <c r="F2253" t="s">
        <v>19</v>
      </c>
      <c r="G2253" t="s">
        <v>1675</v>
      </c>
      <c r="H2253" t="s">
        <v>95</v>
      </c>
      <c r="I2253">
        <v>77340</v>
      </c>
      <c r="J2253" t="s">
        <v>96</v>
      </c>
      <c r="K2253" t="s">
        <v>5445</v>
      </c>
      <c r="L2253" t="s">
        <v>24</v>
      </c>
      <c r="M2253" t="s">
        <v>25</v>
      </c>
      <c r="N2253" t="s">
        <v>5446</v>
      </c>
      <c r="O2253">
        <v>956.66480000000001</v>
      </c>
    </row>
    <row r="2254" spans="1:15" x14ac:dyDescent="0.45">
      <c r="A2254" t="s">
        <v>5443</v>
      </c>
      <c r="B2254" s="1">
        <v>43191</v>
      </c>
      <c r="C2254" t="s">
        <v>4706</v>
      </c>
      <c r="D2254" t="s">
        <v>4707</v>
      </c>
      <c r="E2254" t="s">
        <v>18</v>
      </c>
      <c r="F2254" t="s">
        <v>19</v>
      </c>
      <c r="G2254" t="s">
        <v>308</v>
      </c>
      <c r="H2254" t="s">
        <v>587</v>
      </c>
      <c r="I2254">
        <v>65807</v>
      </c>
      <c r="J2254" t="s">
        <v>96</v>
      </c>
      <c r="K2254" t="s">
        <v>660</v>
      </c>
      <c r="L2254" t="s">
        <v>38</v>
      </c>
      <c r="M2254" t="s">
        <v>164</v>
      </c>
      <c r="N2254" t="s">
        <v>661</v>
      </c>
      <c r="O2254">
        <v>28.4</v>
      </c>
    </row>
    <row r="2255" spans="1:15" x14ac:dyDescent="0.45">
      <c r="A2255" t="s">
        <v>5443</v>
      </c>
      <c r="B2255" s="1">
        <v>43191</v>
      </c>
      <c r="C2255" t="s">
        <v>4706</v>
      </c>
      <c r="D2255" t="s">
        <v>4707</v>
      </c>
      <c r="E2255" t="s">
        <v>18</v>
      </c>
      <c r="F2255" t="s">
        <v>19</v>
      </c>
      <c r="G2255" t="s">
        <v>308</v>
      </c>
      <c r="H2255" t="s">
        <v>587</v>
      </c>
      <c r="I2255">
        <v>65807</v>
      </c>
      <c r="J2255" t="s">
        <v>96</v>
      </c>
      <c r="K2255" t="s">
        <v>3724</v>
      </c>
      <c r="L2255" t="s">
        <v>38</v>
      </c>
      <c r="M2255" t="s">
        <v>50</v>
      </c>
      <c r="N2255" t="s">
        <v>3725</v>
      </c>
      <c r="O2255">
        <v>94.2</v>
      </c>
    </row>
    <row r="2256" spans="1:15" x14ac:dyDescent="0.45">
      <c r="A2256" t="s">
        <v>5402</v>
      </c>
      <c r="B2256" s="1">
        <v>42923</v>
      </c>
      <c r="C2256" t="s">
        <v>2404</v>
      </c>
      <c r="D2256" t="s">
        <v>2405</v>
      </c>
      <c r="E2256" t="s">
        <v>33</v>
      </c>
      <c r="F2256" t="s">
        <v>19</v>
      </c>
      <c r="G2256" t="s">
        <v>446</v>
      </c>
      <c r="H2256" t="s">
        <v>201</v>
      </c>
      <c r="I2256">
        <v>60505</v>
      </c>
      <c r="J2256" t="s">
        <v>96</v>
      </c>
      <c r="K2256" t="s">
        <v>1273</v>
      </c>
      <c r="L2256" t="s">
        <v>24</v>
      </c>
      <c r="M2256" t="s">
        <v>28</v>
      </c>
      <c r="N2256" t="s">
        <v>1274</v>
      </c>
      <c r="O2256">
        <v>253.37200000000001</v>
      </c>
    </row>
    <row r="2257" spans="1:15" x14ac:dyDescent="0.45">
      <c r="A2257" t="s">
        <v>5402</v>
      </c>
      <c r="B2257" s="1">
        <v>42923</v>
      </c>
      <c r="C2257" t="s">
        <v>2404</v>
      </c>
      <c r="D2257" t="s">
        <v>2405</v>
      </c>
      <c r="E2257" t="s">
        <v>33</v>
      </c>
      <c r="F2257" t="s">
        <v>19</v>
      </c>
      <c r="G2257" t="s">
        <v>446</v>
      </c>
      <c r="H2257" t="s">
        <v>201</v>
      </c>
      <c r="I2257">
        <v>60505</v>
      </c>
      <c r="J2257" t="s">
        <v>96</v>
      </c>
      <c r="K2257" t="s">
        <v>4502</v>
      </c>
      <c r="L2257" t="s">
        <v>38</v>
      </c>
      <c r="M2257" t="s">
        <v>81</v>
      </c>
      <c r="N2257" t="s">
        <v>4503</v>
      </c>
      <c r="O2257">
        <v>23.687999999999999</v>
      </c>
    </row>
    <row r="2258" spans="1:15" x14ac:dyDescent="0.45">
      <c r="A2258" t="s">
        <v>5402</v>
      </c>
      <c r="B2258" s="1">
        <v>42923</v>
      </c>
      <c r="C2258" t="s">
        <v>2404</v>
      </c>
      <c r="D2258" t="s">
        <v>2405</v>
      </c>
      <c r="E2258" t="s">
        <v>33</v>
      </c>
      <c r="F2258" t="s">
        <v>19</v>
      </c>
      <c r="G2258" t="s">
        <v>446</v>
      </c>
      <c r="H2258" t="s">
        <v>201</v>
      </c>
      <c r="I2258">
        <v>60505</v>
      </c>
      <c r="J2258" t="s">
        <v>96</v>
      </c>
      <c r="K2258" t="s">
        <v>5403</v>
      </c>
      <c r="L2258" t="s">
        <v>38</v>
      </c>
      <c r="M2258" t="s">
        <v>259</v>
      </c>
      <c r="N2258" t="s">
        <v>5404</v>
      </c>
      <c r="O2258">
        <v>2.6320000000000001</v>
      </c>
    </row>
    <row r="2259" spans="1:15" x14ac:dyDescent="0.45">
      <c r="A2259" t="s">
        <v>5402</v>
      </c>
      <c r="B2259" s="1">
        <v>42923</v>
      </c>
      <c r="C2259" t="s">
        <v>2404</v>
      </c>
      <c r="D2259" t="s">
        <v>2405</v>
      </c>
      <c r="E2259" t="s">
        <v>33</v>
      </c>
      <c r="F2259" t="s">
        <v>19</v>
      </c>
      <c r="G2259" t="s">
        <v>446</v>
      </c>
      <c r="H2259" t="s">
        <v>201</v>
      </c>
      <c r="I2259">
        <v>60505</v>
      </c>
      <c r="J2259" t="s">
        <v>96</v>
      </c>
      <c r="K2259" t="s">
        <v>4626</v>
      </c>
      <c r="L2259" t="s">
        <v>24</v>
      </c>
      <c r="M2259" t="s">
        <v>56</v>
      </c>
      <c r="N2259" t="s">
        <v>4627</v>
      </c>
      <c r="O2259">
        <v>60.287999999999997</v>
      </c>
    </row>
    <row r="2260" spans="1:15" x14ac:dyDescent="0.45">
      <c r="A2260" t="s">
        <v>5366</v>
      </c>
      <c r="B2260" s="1">
        <v>42807</v>
      </c>
      <c r="C2260" t="s">
        <v>2469</v>
      </c>
      <c r="D2260" t="s">
        <v>2470</v>
      </c>
      <c r="E2260" t="s">
        <v>18</v>
      </c>
      <c r="F2260" t="s">
        <v>19</v>
      </c>
      <c r="G2260" t="s">
        <v>670</v>
      </c>
      <c r="H2260" t="s">
        <v>95</v>
      </c>
      <c r="I2260">
        <v>78207</v>
      </c>
      <c r="J2260" t="s">
        <v>96</v>
      </c>
      <c r="K2260" t="s">
        <v>3487</v>
      </c>
      <c r="L2260" t="s">
        <v>24</v>
      </c>
      <c r="M2260" t="s">
        <v>47</v>
      </c>
      <c r="N2260" t="s">
        <v>3488</v>
      </c>
      <c r="O2260">
        <v>557.58500000000004</v>
      </c>
    </row>
    <row r="2261" spans="1:15" x14ac:dyDescent="0.45">
      <c r="A2261" t="s">
        <v>5366</v>
      </c>
      <c r="B2261" s="1">
        <v>42807</v>
      </c>
      <c r="C2261" t="s">
        <v>2469</v>
      </c>
      <c r="D2261" t="s">
        <v>2470</v>
      </c>
      <c r="E2261" t="s">
        <v>18</v>
      </c>
      <c r="F2261" t="s">
        <v>19</v>
      </c>
      <c r="G2261" t="s">
        <v>670</v>
      </c>
      <c r="H2261" t="s">
        <v>95</v>
      </c>
      <c r="I2261">
        <v>78207</v>
      </c>
      <c r="J2261" t="s">
        <v>96</v>
      </c>
      <c r="K2261" t="s">
        <v>5368</v>
      </c>
      <c r="L2261" t="s">
        <v>38</v>
      </c>
      <c r="M2261" t="s">
        <v>66</v>
      </c>
      <c r="N2261" t="s">
        <v>5369</v>
      </c>
      <c r="O2261">
        <v>1.272</v>
      </c>
    </row>
    <row r="2262" spans="1:15" x14ac:dyDescent="0.45">
      <c r="A2262" t="s">
        <v>5366</v>
      </c>
      <c r="B2262" s="1">
        <v>42807</v>
      </c>
      <c r="C2262" t="s">
        <v>2469</v>
      </c>
      <c r="D2262" t="s">
        <v>2470</v>
      </c>
      <c r="E2262" t="s">
        <v>18</v>
      </c>
      <c r="F2262" t="s">
        <v>19</v>
      </c>
      <c r="G2262" t="s">
        <v>670</v>
      </c>
      <c r="H2262" t="s">
        <v>95</v>
      </c>
      <c r="I2262">
        <v>78207</v>
      </c>
      <c r="J2262" t="s">
        <v>96</v>
      </c>
      <c r="K2262" t="s">
        <v>689</v>
      </c>
      <c r="L2262" t="s">
        <v>38</v>
      </c>
      <c r="M2262" t="s">
        <v>81</v>
      </c>
      <c r="N2262" t="s">
        <v>5367</v>
      </c>
      <c r="O2262">
        <v>70.08</v>
      </c>
    </row>
    <row r="2263" spans="1:15" x14ac:dyDescent="0.45">
      <c r="A2263" t="s">
        <v>5363</v>
      </c>
      <c r="B2263" s="1">
        <v>42788</v>
      </c>
      <c r="C2263" t="s">
        <v>3224</v>
      </c>
      <c r="D2263" t="s">
        <v>3225</v>
      </c>
      <c r="E2263" t="s">
        <v>93</v>
      </c>
      <c r="F2263" t="s">
        <v>19</v>
      </c>
      <c r="G2263" t="s">
        <v>2543</v>
      </c>
      <c r="H2263" t="s">
        <v>105</v>
      </c>
      <c r="I2263">
        <v>53209</v>
      </c>
      <c r="J2263" t="s">
        <v>96</v>
      </c>
      <c r="K2263" t="s">
        <v>5364</v>
      </c>
      <c r="L2263" t="s">
        <v>38</v>
      </c>
      <c r="M2263" t="s">
        <v>69</v>
      </c>
      <c r="N2263" t="s">
        <v>5365</v>
      </c>
      <c r="O2263">
        <v>490.32</v>
      </c>
    </row>
    <row r="2264" spans="1:15" x14ac:dyDescent="0.45">
      <c r="A2264" t="s">
        <v>5362</v>
      </c>
      <c r="B2264" s="1">
        <v>42211</v>
      </c>
      <c r="C2264" t="s">
        <v>4092</v>
      </c>
      <c r="D2264" t="s">
        <v>4093</v>
      </c>
      <c r="E2264" t="s">
        <v>18</v>
      </c>
      <c r="F2264" t="s">
        <v>19</v>
      </c>
      <c r="G2264" t="s">
        <v>293</v>
      </c>
      <c r="H2264" t="s">
        <v>201</v>
      </c>
      <c r="I2264">
        <v>60623</v>
      </c>
      <c r="J2264" t="s">
        <v>96</v>
      </c>
      <c r="K2264" t="s">
        <v>953</v>
      </c>
      <c r="L2264" t="s">
        <v>38</v>
      </c>
      <c r="M2264" t="s">
        <v>50</v>
      </c>
      <c r="N2264" t="s">
        <v>954</v>
      </c>
      <c r="O2264">
        <v>123.55200000000001</v>
      </c>
    </row>
    <row r="2265" spans="1:15" x14ac:dyDescent="0.45">
      <c r="A2265" t="s">
        <v>5346</v>
      </c>
      <c r="B2265" s="1">
        <v>43180</v>
      </c>
      <c r="C2265" t="s">
        <v>2936</v>
      </c>
      <c r="D2265" t="s">
        <v>2937</v>
      </c>
      <c r="E2265" t="s">
        <v>18</v>
      </c>
      <c r="F2265" t="s">
        <v>19</v>
      </c>
      <c r="G2265" t="s">
        <v>4266</v>
      </c>
      <c r="H2265" t="s">
        <v>244</v>
      </c>
      <c r="I2265">
        <v>47905</v>
      </c>
      <c r="J2265" t="s">
        <v>96</v>
      </c>
      <c r="K2265" t="s">
        <v>2366</v>
      </c>
      <c r="L2265" t="s">
        <v>38</v>
      </c>
      <c r="M2265" t="s">
        <v>81</v>
      </c>
      <c r="N2265" t="s">
        <v>2367</v>
      </c>
      <c r="O2265">
        <v>5.78</v>
      </c>
    </row>
    <row r="2266" spans="1:15" x14ac:dyDescent="0.45">
      <c r="A2266" t="s">
        <v>5346</v>
      </c>
      <c r="B2266" s="1">
        <v>43180</v>
      </c>
      <c r="C2266" t="s">
        <v>2936</v>
      </c>
      <c r="D2266" t="s">
        <v>2937</v>
      </c>
      <c r="E2266" t="s">
        <v>18</v>
      </c>
      <c r="F2266" t="s">
        <v>19</v>
      </c>
      <c r="G2266" t="s">
        <v>4266</v>
      </c>
      <c r="H2266" t="s">
        <v>244</v>
      </c>
      <c r="I2266">
        <v>47905</v>
      </c>
      <c r="J2266" t="s">
        <v>96</v>
      </c>
      <c r="K2266" t="s">
        <v>1618</v>
      </c>
      <c r="L2266" t="s">
        <v>38</v>
      </c>
      <c r="M2266" t="s">
        <v>81</v>
      </c>
      <c r="N2266" t="s">
        <v>1619</v>
      </c>
      <c r="O2266">
        <v>277.39999999999998</v>
      </c>
    </row>
    <row r="2267" spans="1:15" x14ac:dyDescent="0.45">
      <c r="A2267" t="s">
        <v>5319</v>
      </c>
      <c r="B2267" s="1">
        <v>43301</v>
      </c>
      <c r="C2267" t="s">
        <v>5320</v>
      </c>
      <c r="D2267" t="s">
        <v>5321</v>
      </c>
      <c r="E2267" t="s">
        <v>33</v>
      </c>
      <c r="F2267" t="s">
        <v>19</v>
      </c>
      <c r="G2267" t="s">
        <v>5322</v>
      </c>
      <c r="H2267" t="s">
        <v>5323</v>
      </c>
      <c r="I2267">
        <v>57103</v>
      </c>
      <c r="J2267" t="s">
        <v>96</v>
      </c>
      <c r="K2267" t="s">
        <v>5324</v>
      </c>
      <c r="L2267" t="s">
        <v>62</v>
      </c>
      <c r="M2267" t="s">
        <v>152</v>
      </c>
      <c r="N2267" t="s">
        <v>5325</v>
      </c>
      <c r="O2267">
        <v>389.97</v>
      </c>
    </row>
    <row r="2268" spans="1:15" x14ac:dyDescent="0.45">
      <c r="A2268" t="s">
        <v>5319</v>
      </c>
      <c r="B2268" s="1">
        <v>43301</v>
      </c>
      <c r="C2268" t="s">
        <v>5320</v>
      </c>
      <c r="D2268" t="s">
        <v>5321</v>
      </c>
      <c r="E2268" t="s">
        <v>33</v>
      </c>
      <c r="F2268" t="s">
        <v>19</v>
      </c>
      <c r="G2268" t="s">
        <v>5322</v>
      </c>
      <c r="H2268" t="s">
        <v>5323</v>
      </c>
      <c r="I2268">
        <v>57103</v>
      </c>
      <c r="J2268" t="s">
        <v>96</v>
      </c>
      <c r="K2268" t="s">
        <v>3291</v>
      </c>
      <c r="L2268" t="s">
        <v>38</v>
      </c>
      <c r="M2268" t="s">
        <v>66</v>
      </c>
      <c r="N2268" t="s">
        <v>3292</v>
      </c>
      <c r="O2268">
        <v>60.83</v>
      </c>
    </row>
    <row r="2269" spans="1:15" x14ac:dyDescent="0.45">
      <c r="A2269" t="s">
        <v>5319</v>
      </c>
      <c r="B2269" s="1">
        <v>43301</v>
      </c>
      <c r="C2269" t="s">
        <v>5320</v>
      </c>
      <c r="D2269" t="s">
        <v>5321</v>
      </c>
      <c r="E2269" t="s">
        <v>33</v>
      </c>
      <c r="F2269" t="s">
        <v>19</v>
      </c>
      <c r="G2269" t="s">
        <v>5322</v>
      </c>
      <c r="H2269" t="s">
        <v>5323</v>
      </c>
      <c r="I2269">
        <v>57103</v>
      </c>
      <c r="J2269" t="s">
        <v>96</v>
      </c>
      <c r="K2269" t="s">
        <v>4926</v>
      </c>
      <c r="L2269" t="s">
        <v>24</v>
      </c>
      <c r="M2269" t="s">
        <v>28</v>
      </c>
      <c r="N2269" t="s">
        <v>4927</v>
      </c>
      <c r="O2269">
        <v>182.94</v>
      </c>
    </row>
    <row r="2270" spans="1:15" x14ac:dyDescent="0.45">
      <c r="A2270" t="s">
        <v>5319</v>
      </c>
      <c r="B2270" s="1">
        <v>43301</v>
      </c>
      <c r="C2270" t="s">
        <v>5320</v>
      </c>
      <c r="D2270" t="s">
        <v>5321</v>
      </c>
      <c r="E2270" t="s">
        <v>33</v>
      </c>
      <c r="F2270" t="s">
        <v>19</v>
      </c>
      <c r="G2270" t="s">
        <v>5322</v>
      </c>
      <c r="H2270" t="s">
        <v>5323</v>
      </c>
      <c r="I2270">
        <v>57103</v>
      </c>
      <c r="J2270" t="s">
        <v>96</v>
      </c>
      <c r="K2270" t="s">
        <v>1857</v>
      </c>
      <c r="L2270" t="s">
        <v>38</v>
      </c>
      <c r="M2270" t="s">
        <v>66</v>
      </c>
      <c r="N2270" t="s">
        <v>1858</v>
      </c>
      <c r="O2270">
        <v>43</v>
      </c>
    </row>
    <row r="2271" spans="1:15" x14ac:dyDescent="0.45">
      <c r="A2271" t="s">
        <v>5319</v>
      </c>
      <c r="B2271" s="1">
        <v>43301</v>
      </c>
      <c r="C2271" t="s">
        <v>5320</v>
      </c>
      <c r="D2271" t="s">
        <v>5321</v>
      </c>
      <c r="E2271" t="s">
        <v>33</v>
      </c>
      <c r="F2271" t="s">
        <v>19</v>
      </c>
      <c r="G2271" t="s">
        <v>5322</v>
      </c>
      <c r="H2271" t="s">
        <v>5323</v>
      </c>
      <c r="I2271">
        <v>57103</v>
      </c>
      <c r="J2271" t="s">
        <v>96</v>
      </c>
      <c r="K2271" t="s">
        <v>349</v>
      </c>
      <c r="L2271" t="s">
        <v>38</v>
      </c>
      <c r="M2271" t="s">
        <v>69</v>
      </c>
      <c r="N2271" t="s">
        <v>350</v>
      </c>
      <c r="O2271">
        <v>416.32</v>
      </c>
    </row>
    <row r="2272" spans="1:15" x14ac:dyDescent="0.45">
      <c r="A2272" t="s">
        <v>5319</v>
      </c>
      <c r="B2272" s="1">
        <v>43301</v>
      </c>
      <c r="C2272" t="s">
        <v>5320</v>
      </c>
      <c r="D2272" t="s">
        <v>5321</v>
      </c>
      <c r="E2272" t="s">
        <v>33</v>
      </c>
      <c r="F2272" t="s">
        <v>19</v>
      </c>
      <c r="G2272" t="s">
        <v>5322</v>
      </c>
      <c r="H2272" t="s">
        <v>5323</v>
      </c>
      <c r="I2272">
        <v>57103</v>
      </c>
      <c r="J2272" t="s">
        <v>96</v>
      </c>
      <c r="K2272" t="s">
        <v>2615</v>
      </c>
      <c r="L2272" t="s">
        <v>38</v>
      </c>
      <c r="M2272" t="s">
        <v>39</v>
      </c>
      <c r="N2272" t="s">
        <v>2616</v>
      </c>
      <c r="O2272">
        <v>14.62</v>
      </c>
    </row>
    <row r="2273" spans="1:15" x14ac:dyDescent="0.45">
      <c r="A2273" t="s">
        <v>5312</v>
      </c>
      <c r="B2273" s="1">
        <v>42588</v>
      </c>
      <c r="C2273" t="s">
        <v>834</v>
      </c>
      <c r="D2273" t="s">
        <v>835</v>
      </c>
      <c r="E2273" t="s">
        <v>33</v>
      </c>
      <c r="F2273" t="s">
        <v>19</v>
      </c>
      <c r="G2273" t="s">
        <v>175</v>
      </c>
      <c r="H2273" t="s">
        <v>95</v>
      </c>
      <c r="I2273">
        <v>77041</v>
      </c>
      <c r="J2273" t="s">
        <v>96</v>
      </c>
      <c r="K2273" t="s">
        <v>2939</v>
      </c>
      <c r="L2273" t="s">
        <v>38</v>
      </c>
      <c r="M2273" t="s">
        <v>81</v>
      </c>
      <c r="N2273" t="s">
        <v>2940</v>
      </c>
      <c r="O2273">
        <v>27.216000000000001</v>
      </c>
    </row>
    <row r="2274" spans="1:15" x14ac:dyDescent="0.45">
      <c r="A2274" t="s">
        <v>5311</v>
      </c>
      <c r="B2274" s="1">
        <v>43092</v>
      </c>
      <c r="C2274" t="s">
        <v>1124</v>
      </c>
      <c r="D2274" t="s">
        <v>1125</v>
      </c>
      <c r="E2274" t="s">
        <v>33</v>
      </c>
      <c r="F2274" t="s">
        <v>19</v>
      </c>
      <c r="G2274" t="s">
        <v>293</v>
      </c>
      <c r="H2274" t="s">
        <v>201</v>
      </c>
      <c r="I2274">
        <v>60623</v>
      </c>
      <c r="J2274" t="s">
        <v>96</v>
      </c>
      <c r="K2274" t="s">
        <v>2778</v>
      </c>
      <c r="L2274" t="s">
        <v>24</v>
      </c>
      <c r="M2274" t="s">
        <v>25</v>
      </c>
      <c r="N2274" t="s">
        <v>2779</v>
      </c>
      <c r="O2274">
        <v>141.37200000000001</v>
      </c>
    </row>
    <row r="2275" spans="1:15" x14ac:dyDescent="0.45">
      <c r="A2275" t="s">
        <v>5307</v>
      </c>
      <c r="B2275" s="1">
        <v>42322</v>
      </c>
      <c r="C2275" t="s">
        <v>1251</v>
      </c>
      <c r="D2275" t="s">
        <v>1252</v>
      </c>
      <c r="E2275" t="s">
        <v>18</v>
      </c>
      <c r="F2275" t="s">
        <v>19</v>
      </c>
      <c r="G2275" t="s">
        <v>5308</v>
      </c>
      <c r="H2275" t="s">
        <v>228</v>
      </c>
      <c r="I2275">
        <v>48640</v>
      </c>
      <c r="J2275" t="s">
        <v>96</v>
      </c>
      <c r="K2275" t="s">
        <v>2385</v>
      </c>
      <c r="L2275" t="s">
        <v>38</v>
      </c>
      <c r="M2275" t="s">
        <v>66</v>
      </c>
      <c r="N2275" t="s">
        <v>2386</v>
      </c>
      <c r="O2275">
        <v>11.52</v>
      </c>
    </row>
    <row r="2276" spans="1:15" x14ac:dyDescent="0.45">
      <c r="A2276" t="s">
        <v>5307</v>
      </c>
      <c r="B2276" s="1">
        <v>42322</v>
      </c>
      <c r="C2276" t="s">
        <v>1251</v>
      </c>
      <c r="D2276" t="s">
        <v>1252</v>
      </c>
      <c r="E2276" t="s">
        <v>18</v>
      </c>
      <c r="F2276" t="s">
        <v>19</v>
      </c>
      <c r="G2276" t="s">
        <v>5308</v>
      </c>
      <c r="H2276" t="s">
        <v>228</v>
      </c>
      <c r="I2276">
        <v>48640</v>
      </c>
      <c r="J2276" t="s">
        <v>96</v>
      </c>
      <c r="K2276" t="s">
        <v>99</v>
      </c>
      <c r="L2276" t="s">
        <v>38</v>
      </c>
      <c r="M2276" t="s">
        <v>66</v>
      </c>
      <c r="N2276" t="s">
        <v>100</v>
      </c>
      <c r="O2276">
        <v>12.72</v>
      </c>
    </row>
    <row r="2277" spans="1:15" x14ac:dyDescent="0.45">
      <c r="A2277" t="s">
        <v>5281</v>
      </c>
      <c r="B2277" s="1">
        <v>42434</v>
      </c>
      <c r="C2277" t="s">
        <v>1933</v>
      </c>
      <c r="D2277" t="s">
        <v>1934</v>
      </c>
      <c r="E2277" t="s">
        <v>18</v>
      </c>
      <c r="F2277" t="s">
        <v>19</v>
      </c>
      <c r="G2277" t="s">
        <v>5282</v>
      </c>
      <c r="H2277" t="s">
        <v>244</v>
      </c>
      <c r="I2277">
        <v>47362</v>
      </c>
      <c r="J2277" t="s">
        <v>96</v>
      </c>
      <c r="K2277" t="s">
        <v>5283</v>
      </c>
      <c r="L2277" t="s">
        <v>38</v>
      </c>
      <c r="M2277" t="s">
        <v>69</v>
      </c>
      <c r="N2277" t="s">
        <v>1422</v>
      </c>
      <c r="O2277">
        <v>60.69</v>
      </c>
    </row>
    <row r="2278" spans="1:15" x14ac:dyDescent="0.45">
      <c r="A2278" t="s">
        <v>5281</v>
      </c>
      <c r="B2278" s="1">
        <v>42434</v>
      </c>
      <c r="C2278" t="s">
        <v>1933</v>
      </c>
      <c r="D2278" t="s">
        <v>1934</v>
      </c>
      <c r="E2278" t="s">
        <v>18</v>
      </c>
      <c r="F2278" t="s">
        <v>19</v>
      </c>
      <c r="G2278" t="s">
        <v>5282</v>
      </c>
      <c r="H2278" t="s">
        <v>244</v>
      </c>
      <c r="I2278">
        <v>47362</v>
      </c>
      <c r="J2278" t="s">
        <v>96</v>
      </c>
      <c r="K2278" t="s">
        <v>758</v>
      </c>
      <c r="L2278" t="s">
        <v>62</v>
      </c>
      <c r="M2278" t="s">
        <v>63</v>
      </c>
      <c r="N2278" t="s">
        <v>759</v>
      </c>
      <c r="O2278">
        <v>23.92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CE837-5833-4A9F-A307-751EDF53B6FC}">
  <dimension ref="A1:O2278"/>
  <sheetViews>
    <sheetView workbookViewId="0">
      <selection sqref="A1:O2278"/>
    </sheetView>
  </sheetViews>
  <sheetFormatPr defaultRowHeight="18.5" x14ac:dyDescent="0.45"/>
  <cols>
    <col min="1" max="1" width="9.28515625" customWidth="1"/>
    <col min="2" max="2" width="11.5" customWidth="1"/>
    <col min="3" max="3" width="12.5" customWidth="1"/>
    <col min="4" max="4" width="15.640625" customWidth="1"/>
    <col min="5" max="5" width="9.5" customWidth="1"/>
    <col min="9" max="9" width="12" customWidth="1"/>
    <col min="11" max="11" width="11" customWidth="1"/>
    <col min="12" max="12" width="9.640625" customWidth="1"/>
    <col min="13" max="13" width="13.35546875" customWidth="1"/>
    <col min="14" max="14" width="14.140625" customWidth="1"/>
  </cols>
  <sheetData>
    <row r="1" spans="1:15" x14ac:dyDescent="0.45">
      <c r="A1" t="s">
        <v>0</v>
      </c>
      <c r="B1" t="s">
        <v>1</v>
      </c>
      <c r="C1" t="s">
        <v>2</v>
      </c>
      <c r="D1" t="s">
        <v>3</v>
      </c>
      <c r="E1" t="s">
        <v>4</v>
      </c>
      <c r="F1" t="s">
        <v>5</v>
      </c>
      <c r="G1" t="s">
        <v>6</v>
      </c>
      <c r="H1" t="s">
        <v>7</v>
      </c>
      <c r="I1" t="s">
        <v>8</v>
      </c>
      <c r="J1" t="s">
        <v>9</v>
      </c>
      <c r="K1" t="s">
        <v>10</v>
      </c>
      <c r="L1" t="s">
        <v>11</v>
      </c>
      <c r="M1" t="s">
        <v>12</v>
      </c>
      <c r="N1" t="s">
        <v>13</v>
      </c>
      <c r="O1" t="s">
        <v>14</v>
      </c>
    </row>
    <row r="2" spans="1:15" x14ac:dyDescent="0.45">
      <c r="A2" t="s">
        <v>10836</v>
      </c>
      <c r="B2" s="1">
        <v>42876</v>
      </c>
      <c r="C2" t="s">
        <v>575</v>
      </c>
      <c r="D2" t="s">
        <v>576</v>
      </c>
      <c r="E2" t="s">
        <v>33</v>
      </c>
      <c r="F2" t="s">
        <v>19</v>
      </c>
      <c r="G2" t="s">
        <v>293</v>
      </c>
      <c r="H2" t="s">
        <v>201</v>
      </c>
      <c r="I2">
        <v>60610</v>
      </c>
      <c r="J2" t="s">
        <v>96</v>
      </c>
      <c r="K2" t="s">
        <v>3341</v>
      </c>
      <c r="L2" t="s">
        <v>38</v>
      </c>
      <c r="M2" t="s">
        <v>66</v>
      </c>
      <c r="N2" t="s">
        <v>3342</v>
      </c>
      <c r="O2">
        <v>3.798</v>
      </c>
    </row>
    <row r="3" spans="1:15" x14ac:dyDescent="0.45">
      <c r="A3" t="s">
        <v>10835</v>
      </c>
      <c r="B3" s="1">
        <v>42145</v>
      </c>
      <c r="C3" t="s">
        <v>2881</v>
      </c>
      <c r="D3" t="s">
        <v>2882</v>
      </c>
      <c r="E3" t="s">
        <v>18</v>
      </c>
      <c r="F3" t="s">
        <v>19</v>
      </c>
      <c r="G3" t="s">
        <v>175</v>
      </c>
      <c r="H3" t="s">
        <v>95</v>
      </c>
      <c r="I3">
        <v>77070</v>
      </c>
      <c r="J3" t="s">
        <v>96</v>
      </c>
      <c r="K3" t="s">
        <v>3915</v>
      </c>
      <c r="L3" t="s">
        <v>38</v>
      </c>
      <c r="M3" t="s">
        <v>66</v>
      </c>
      <c r="N3" t="s">
        <v>3916</v>
      </c>
      <c r="O3">
        <v>18.239999999999998</v>
      </c>
    </row>
    <row r="4" spans="1:15" x14ac:dyDescent="0.45">
      <c r="A4" t="s">
        <v>10835</v>
      </c>
      <c r="B4" s="1">
        <v>42145</v>
      </c>
      <c r="C4" t="s">
        <v>2881</v>
      </c>
      <c r="D4" t="s">
        <v>2882</v>
      </c>
      <c r="E4" t="s">
        <v>18</v>
      </c>
      <c r="F4" t="s">
        <v>19</v>
      </c>
      <c r="G4" t="s">
        <v>175</v>
      </c>
      <c r="H4" t="s">
        <v>95</v>
      </c>
      <c r="I4">
        <v>77070</v>
      </c>
      <c r="J4" t="s">
        <v>96</v>
      </c>
      <c r="K4" t="s">
        <v>2596</v>
      </c>
      <c r="L4" t="s">
        <v>38</v>
      </c>
      <c r="M4" t="s">
        <v>81</v>
      </c>
      <c r="N4" t="s">
        <v>2597</v>
      </c>
      <c r="O4">
        <v>4.8319999999999999</v>
      </c>
    </row>
    <row r="5" spans="1:15" x14ac:dyDescent="0.45">
      <c r="A5" t="s">
        <v>10835</v>
      </c>
      <c r="B5" s="1">
        <v>42145</v>
      </c>
      <c r="C5" t="s">
        <v>2881</v>
      </c>
      <c r="D5" t="s">
        <v>2882</v>
      </c>
      <c r="E5" t="s">
        <v>18</v>
      </c>
      <c r="F5" t="s">
        <v>19</v>
      </c>
      <c r="G5" t="s">
        <v>175</v>
      </c>
      <c r="H5" t="s">
        <v>95</v>
      </c>
      <c r="I5">
        <v>77070</v>
      </c>
      <c r="J5" t="s">
        <v>96</v>
      </c>
      <c r="K5" t="s">
        <v>1531</v>
      </c>
      <c r="L5" t="s">
        <v>24</v>
      </c>
      <c r="M5" t="s">
        <v>28</v>
      </c>
      <c r="N5" t="s">
        <v>1532</v>
      </c>
      <c r="O5">
        <v>107.77200000000001</v>
      </c>
    </row>
    <row r="6" spans="1:15" x14ac:dyDescent="0.45">
      <c r="A6" t="s">
        <v>10835</v>
      </c>
      <c r="B6" s="1">
        <v>42145</v>
      </c>
      <c r="C6" t="s">
        <v>2881</v>
      </c>
      <c r="D6" t="s">
        <v>2882</v>
      </c>
      <c r="E6" t="s">
        <v>18</v>
      </c>
      <c r="F6" t="s">
        <v>19</v>
      </c>
      <c r="G6" t="s">
        <v>175</v>
      </c>
      <c r="H6" t="s">
        <v>95</v>
      </c>
      <c r="I6">
        <v>77070</v>
      </c>
      <c r="J6" t="s">
        <v>96</v>
      </c>
      <c r="K6" t="s">
        <v>4129</v>
      </c>
      <c r="L6" t="s">
        <v>38</v>
      </c>
      <c r="M6" t="s">
        <v>164</v>
      </c>
      <c r="N6" t="s">
        <v>661</v>
      </c>
      <c r="O6">
        <v>56.064</v>
      </c>
    </row>
    <row r="7" spans="1:15" x14ac:dyDescent="0.45">
      <c r="A7" t="s">
        <v>10834</v>
      </c>
      <c r="B7" s="1">
        <v>43186</v>
      </c>
      <c r="C7" t="s">
        <v>1447</v>
      </c>
      <c r="D7" t="s">
        <v>1448</v>
      </c>
      <c r="E7" t="s">
        <v>18</v>
      </c>
      <c r="F7" t="s">
        <v>19</v>
      </c>
      <c r="G7" t="s">
        <v>175</v>
      </c>
      <c r="H7" t="s">
        <v>95</v>
      </c>
      <c r="I7">
        <v>77070</v>
      </c>
      <c r="J7" t="s">
        <v>96</v>
      </c>
      <c r="K7" t="s">
        <v>5393</v>
      </c>
      <c r="L7" t="s">
        <v>24</v>
      </c>
      <c r="M7" t="s">
        <v>28</v>
      </c>
      <c r="N7" t="s">
        <v>5394</v>
      </c>
      <c r="O7">
        <v>211.24600000000001</v>
      </c>
    </row>
    <row r="8" spans="1:15" x14ac:dyDescent="0.45">
      <c r="A8" t="s">
        <v>10834</v>
      </c>
      <c r="B8" s="1">
        <v>43186</v>
      </c>
      <c r="C8" t="s">
        <v>1447</v>
      </c>
      <c r="D8" t="s">
        <v>1448</v>
      </c>
      <c r="E8" t="s">
        <v>18</v>
      </c>
      <c r="F8" t="s">
        <v>19</v>
      </c>
      <c r="G8" t="s">
        <v>175</v>
      </c>
      <c r="H8" t="s">
        <v>95</v>
      </c>
      <c r="I8">
        <v>77070</v>
      </c>
      <c r="J8" t="s">
        <v>96</v>
      </c>
      <c r="K8" t="s">
        <v>2526</v>
      </c>
      <c r="L8" t="s">
        <v>62</v>
      </c>
      <c r="M8" t="s">
        <v>152</v>
      </c>
      <c r="N8" t="s">
        <v>2527</v>
      </c>
      <c r="O8">
        <v>39.991999999999997</v>
      </c>
    </row>
    <row r="9" spans="1:15" x14ac:dyDescent="0.45">
      <c r="A9" t="s">
        <v>10834</v>
      </c>
      <c r="B9" s="1">
        <v>43186</v>
      </c>
      <c r="C9" t="s">
        <v>1447</v>
      </c>
      <c r="D9" t="s">
        <v>1448</v>
      </c>
      <c r="E9" t="s">
        <v>18</v>
      </c>
      <c r="F9" t="s">
        <v>19</v>
      </c>
      <c r="G9" t="s">
        <v>175</v>
      </c>
      <c r="H9" t="s">
        <v>95</v>
      </c>
      <c r="I9">
        <v>77070</v>
      </c>
      <c r="J9" t="s">
        <v>96</v>
      </c>
      <c r="K9" t="s">
        <v>523</v>
      </c>
      <c r="L9" t="s">
        <v>24</v>
      </c>
      <c r="M9" t="s">
        <v>28</v>
      </c>
      <c r="N9" t="s">
        <v>524</v>
      </c>
      <c r="O9">
        <v>600.55799999999999</v>
      </c>
    </row>
    <row r="10" spans="1:15" x14ac:dyDescent="0.45">
      <c r="A10" t="s">
        <v>10834</v>
      </c>
      <c r="B10" s="1">
        <v>43186</v>
      </c>
      <c r="C10" t="s">
        <v>1447</v>
      </c>
      <c r="D10" t="s">
        <v>1448</v>
      </c>
      <c r="E10" t="s">
        <v>18</v>
      </c>
      <c r="F10" t="s">
        <v>19</v>
      </c>
      <c r="G10" t="s">
        <v>175</v>
      </c>
      <c r="H10" t="s">
        <v>95</v>
      </c>
      <c r="I10">
        <v>77070</v>
      </c>
      <c r="J10" t="s">
        <v>96</v>
      </c>
      <c r="K10" t="s">
        <v>3088</v>
      </c>
      <c r="L10" t="s">
        <v>24</v>
      </c>
      <c r="M10" t="s">
        <v>25</v>
      </c>
      <c r="N10" t="s">
        <v>3089</v>
      </c>
      <c r="O10">
        <v>1023.332</v>
      </c>
    </row>
    <row r="11" spans="1:15" x14ac:dyDescent="0.45">
      <c r="A11" t="s">
        <v>10829</v>
      </c>
      <c r="B11" s="1">
        <v>42211</v>
      </c>
      <c r="C11" t="s">
        <v>1410</v>
      </c>
      <c r="D11" t="s">
        <v>1411</v>
      </c>
      <c r="E11" t="s">
        <v>18</v>
      </c>
      <c r="F11" t="s">
        <v>19</v>
      </c>
      <c r="G11" t="s">
        <v>670</v>
      </c>
      <c r="H11" t="s">
        <v>95</v>
      </c>
      <c r="I11">
        <v>78207</v>
      </c>
      <c r="J11" t="s">
        <v>96</v>
      </c>
      <c r="K11" t="s">
        <v>4819</v>
      </c>
      <c r="L11" t="s">
        <v>38</v>
      </c>
      <c r="M11" t="s">
        <v>69</v>
      </c>
      <c r="N11" t="s">
        <v>4820</v>
      </c>
      <c r="O11">
        <v>4.8360000000000003</v>
      </c>
    </row>
    <row r="12" spans="1:15" x14ac:dyDescent="0.45">
      <c r="A12" t="s">
        <v>10829</v>
      </c>
      <c r="B12" s="1">
        <v>42211</v>
      </c>
      <c r="C12" t="s">
        <v>1410</v>
      </c>
      <c r="D12" t="s">
        <v>1411</v>
      </c>
      <c r="E12" t="s">
        <v>18</v>
      </c>
      <c r="F12" t="s">
        <v>19</v>
      </c>
      <c r="G12" t="s">
        <v>670</v>
      </c>
      <c r="H12" t="s">
        <v>95</v>
      </c>
      <c r="I12">
        <v>78207</v>
      </c>
      <c r="J12" t="s">
        <v>96</v>
      </c>
      <c r="K12" t="s">
        <v>889</v>
      </c>
      <c r="L12" t="s">
        <v>38</v>
      </c>
      <c r="M12" t="s">
        <v>66</v>
      </c>
      <c r="N12" t="s">
        <v>890</v>
      </c>
      <c r="O12">
        <v>8.8800000000000008</v>
      </c>
    </row>
    <row r="13" spans="1:15" x14ac:dyDescent="0.45">
      <c r="A13" t="s">
        <v>10829</v>
      </c>
      <c r="B13" s="1">
        <v>42211</v>
      </c>
      <c r="C13" t="s">
        <v>1410</v>
      </c>
      <c r="D13" t="s">
        <v>1411</v>
      </c>
      <c r="E13" t="s">
        <v>18</v>
      </c>
      <c r="F13" t="s">
        <v>19</v>
      </c>
      <c r="G13" t="s">
        <v>670</v>
      </c>
      <c r="H13" t="s">
        <v>95</v>
      </c>
      <c r="I13">
        <v>78207</v>
      </c>
      <c r="J13" t="s">
        <v>96</v>
      </c>
      <c r="K13" t="s">
        <v>1308</v>
      </c>
      <c r="L13" t="s">
        <v>62</v>
      </c>
      <c r="M13" t="s">
        <v>152</v>
      </c>
      <c r="N13" t="s">
        <v>1309</v>
      </c>
      <c r="O13">
        <v>431.13600000000002</v>
      </c>
    </row>
    <row r="14" spans="1:15" x14ac:dyDescent="0.45">
      <c r="A14" t="s">
        <v>10829</v>
      </c>
      <c r="B14" s="1">
        <v>42211</v>
      </c>
      <c r="C14" t="s">
        <v>1410</v>
      </c>
      <c r="D14" t="s">
        <v>1411</v>
      </c>
      <c r="E14" t="s">
        <v>18</v>
      </c>
      <c r="F14" t="s">
        <v>19</v>
      </c>
      <c r="G14" t="s">
        <v>670</v>
      </c>
      <c r="H14" t="s">
        <v>95</v>
      </c>
      <c r="I14">
        <v>78207</v>
      </c>
      <c r="J14" t="s">
        <v>96</v>
      </c>
      <c r="K14" t="s">
        <v>1192</v>
      </c>
      <c r="L14" t="s">
        <v>38</v>
      </c>
      <c r="M14" t="s">
        <v>66</v>
      </c>
      <c r="N14" t="s">
        <v>1193</v>
      </c>
      <c r="O14">
        <v>16.783999999999999</v>
      </c>
    </row>
    <row r="15" spans="1:15" x14ac:dyDescent="0.45">
      <c r="A15" t="s">
        <v>10829</v>
      </c>
      <c r="B15" s="1">
        <v>42211</v>
      </c>
      <c r="C15" t="s">
        <v>1410</v>
      </c>
      <c r="D15" t="s">
        <v>1411</v>
      </c>
      <c r="E15" t="s">
        <v>18</v>
      </c>
      <c r="F15" t="s">
        <v>19</v>
      </c>
      <c r="G15" t="s">
        <v>670</v>
      </c>
      <c r="H15" t="s">
        <v>95</v>
      </c>
      <c r="I15">
        <v>78207</v>
      </c>
      <c r="J15" t="s">
        <v>96</v>
      </c>
      <c r="K15" t="s">
        <v>6237</v>
      </c>
      <c r="L15" t="s">
        <v>24</v>
      </c>
      <c r="M15" t="s">
        <v>56</v>
      </c>
      <c r="N15" t="s">
        <v>6238</v>
      </c>
      <c r="O15">
        <v>17.495999999999999</v>
      </c>
    </row>
    <row r="16" spans="1:15" x14ac:dyDescent="0.45">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45">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45">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45">
      <c r="A19" t="s">
        <v>10829</v>
      </c>
      <c r="B19" s="1">
        <v>42211</v>
      </c>
      <c r="C19" t="s">
        <v>1410</v>
      </c>
      <c r="D19" t="s">
        <v>1411</v>
      </c>
      <c r="E19" t="s">
        <v>18</v>
      </c>
      <c r="F19" t="s">
        <v>19</v>
      </c>
      <c r="G19" t="s">
        <v>670</v>
      </c>
      <c r="H19" t="s">
        <v>95</v>
      </c>
      <c r="I19">
        <v>78207</v>
      </c>
      <c r="J19" t="s">
        <v>96</v>
      </c>
      <c r="K19" t="s">
        <v>1248</v>
      </c>
      <c r="L19" t="s">
        <v>38</v>
      </c>
      <c r="M19" t="s">
        <v>66</v>
      </c>
      <c r="N19" t="s">
        <v>1249</v>
      </c>
      <c r="O19">
        <v>2177.5839999999998</v>
      </c>
    </row>
    <row r="20" spans="1:15" x14ac:dyDescent="0.45">
      <c r="A20" t="s">
        <v>10824</v>
      </c>
      <c r="B20" s="1">
        <v>43443</v>
      </c>
      <c r="C20" t="s">
        <v>4874</v>
      </c>
      <c r="D20" t="s">
        <v>4875</v>
      </c>
      <c r="E20" t="s">
        <v>18</v>
      </c>
      <c r="F20" t="s">
        <v>19</v>
      </c>
      <c r="G20" t="s">
        <v>6467</v>
      </c>
      <c r="H20" t="s">
        <v>228</v>
      </c>
      <c r="I20">
        <v>49505</v>
      </c>
      <c r="J20" t="s">
        <v>96</v>
      </c>
      <c r="K20" t="s">
        <v>4156</v>
      </c>
      <c r="L20" t="s">
        <v>38</v>
      </c>
      <c r="M20" t="s">
        <v>66</v>
      </c>
      <c r="N20" t="s">
        <v>4157</v>
      </c>
      <c r="O20">
        <v>54.9</v>
      </c>
    </row>
    <row r="21" spans="1:15" x14ac:dyDescent="0.45">
      <c r="A21" t="s">
        <v>10815</v>
      </c>
      <c r="B21" s="1">
        <v>43019</v>
      </c>
      <c r="C21" t="s">
        <v>1821</v>
      </c>
      <c r="D21" t="s">
        <v>1822</v>
      </c>
      <c r="E21" t="s">
        <v>18</v>
      </c>
      <c r="F21" t="s">
        <v>19</v>
      </c>
      <c r="G21" t="s">
        <v>293</v>
      </c>
      <c r="H21" t="s">
        <v>201</v>
      </c>
      <c r="I21">
        <v>60610</v>
      </c>
      <c r="J21" t="s">
        <v>96</v>
      </c>
      <c r="K21" t="s">
        <v>4709</v>
      </c>
      <c r="L21" t="s">
        <v>38</v>
      </c>
      <c r="M21" t="s">
        <v>59</v>
      </c>
      <c r="N21" t="s">
        <v>4710</v>
      </c>
      <c r="O21">
        <v>27.72</v>
      </c>
    </row>
    <row r="22" spans="1:15" x14ac:dyDescent="0.45">
      <c r="A22" t="s">
        <v>10815</v>
      </c>
      <c r="B22" s="1">
        <v>43019</v>
      </c>
      <c r="C22" t="s">
        <v>1821</v>
      </c>
      <c r="D22" t="s">
        <v>1822</v>
      </c>
      <c r="E22" t="s">
        <v>18</v>
      </c>
      <c r="F22" t="s">
        <v>19</v>
      </c>
      <c r="G22" t="s">
        <v>293</v>
      </c>
      <c r="H22" t="s">
        <v>201</v>
      </c>
      <c r="I22">
        <v>60610</v>
      </c>
      <c r="J22" t="s">
        <v>96</v>
      </c>
      <c r="K22" t="s">
        <v>5842</v>
      </c>
      <c r="L22" t="s">
        <v>38</v>
      </c>
      <c r="M22" t="s">
        <v>59</v>
      </c>
      <c r="N22" t="s">
        <v>5843</v>
      </c>
      <c r="O22">
        <v>5.3440000000000003</v>
      </c>
    </row>
    <row r="23" spans="1:15" x14ac:dyDescent="0.45">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45">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45">
      <c r="A25" t="s">
        <v>10813</v>
      </c>
      <c r="B25" s="1">
        <v>42319</v>
      </c>
      <c r="C25" t="s">
        <v>53</v>
      </c>
      <c r="D25" t="s">
        <v>54</v>
      </c>
      <c r="E25" t="s">
        <v>18</v>
      </c>
      <c r="F25" t="s">
        <v>19</v>
      </c>
      <c r="G25" t="s">
        <v>293</v>
      </c>
      <c r="H25" t="s">
        <v>201</v>
      </c>
      <c r="I25">
        <v>60653</v>
      </c>
      <c r="J25" t="s">
        <v>96</v>
      </c>
      <c r="K25" t="s">
        <v>1787</v>
      </c>
      <c r="L25" t="s">
        <v>24</v>
      </c>
      <c r="M25" t="s">
        <v>28</v>
      </c>
      <c r="N25" t="s">
        <v>1788</v>
      </c>
      <c r="O25">
        <v>797.94399999999996</v>
      </c>
    </row>
    <row r="26" spans="1:15" x14ac:dyDescent="0.45">
      <c r="A26" t="s">
        <v>10813</v>
      </c>
      <c r="B26" s="1">
        <v>42319</v>
      </c>
      <c r="C26" t="s">
        <v>53</v>
      </c>
      <c r="D26" t="s">
        <v>54</v>
      </c>
      <c r="E26" t="s">
        <v>18</v>
      </c>
      <c r="F26" t="s">
        <v>19</v>
      </c>
      <c r="G26" t="s">
        <v>293</v>
      </c>
      <c r="H26" t="s">
        <v>201</v>
      </c>
      <c r="I26">
        <v>60653</v>
      </c>
      <c r="J26" t="s">
        <v>96</v>
      </c>
      <c r="K26" t="s">
        <v>7404</v>
      </c>
      <c r="L26" t="s">
        <v>24</v>
      </c>
      <c r="M26" t="s">
        <v>56</v>
      </c>
      <c r="N26" t="s">
        <v>7405</v>
      </c>
      <c r="O26">
        <v>10.984</v>
      </c>
    </row>
    <row r="27" spans="1:15" x14ac:dyDescent="0.45">
      <c r="A27" t="s">
        <v>10811</v>
      </c>
      <c r="B27" s="1">
        <v>43121</v>
      </c>
      <c r="C27" t="s">
        <v>5835</v>
      </c>
      <c r="D27" t="s">
        <v>5836</v>
      </c>
      <c r="E27" t="s">
        <v>18</v>
      </c>
      <c r="F27" t="s">
        <v>19</v>
      </c>
      <c r="G27" t="s">
        <v>446</v>
      </c>
      <c r="H27" t="s">
        <v>201</v>
      </c>
      <c r="I27">
        <v>60505</v>
      </c>
      <c r="J27" t="s">
        <v>96</v>
      </c>
      <c r="K27" t="s">
        <v>2152</v>
      </c>
      <c r="L27" t="s">
        <v>38</v>
      </c>
      <c r="M27" t="s">
        <v>164</v>
      </c>
      <c r="N27" t="s">
        <v>2153</v>
      </c>
      <c r="O27">
        <v>268.57600000000002</v>
      </c>
    </row>
    <row r="28" spans="1:15" x14ac:dyDescent="0.45">
      <c r="A28" t="s">
        <v>10806</v>
      </c>
      <c r="B28" s="1">
        <v>42550</v>
      </c>
      <c r="C28" t="s">
        <v>7335</v>
      </c>
      <c r="D28" t="s">
        <v>7336</v>
      </c>
      <c r="E28" t="s">
        <v>93</v>
      </c>
      <c r="F28" t="s">
        <v>19</v>
      </c>
      <c r="G28" t="s">
        <v>2525</v>
      </c>
      <c r="H28" t="s">
        <v>129</v>
      </c>
      <c r="I28">
        <v>68104</v>
      </c>
      <c r="J28" t="s">
        <v>96</v>
      </c>
      <c r="K28" t="s">
        <v>2026</v>
      </c>
      <c r="L28" t="s">
        <v>62</v>
      </c>
      <c r="M28" t="s">
        <v>63</v>
      </c>
      <c r="N28" t="s">
        <v>2027</v>
      </c>
      <c r="O28">
        <v>269.98</v>
      </c>
    </row>
    <row r="29" spans="1:15" x14ac:dyDescent="0.45">
      <c r="A29" t="s">
        <v>10799</v>
      </c>
      <c r="B29" s="1">
        <v>42709</v>
      </c>
      <c r="C29" t="s">
        <v>5559</v>
      </c>
      <c r="D29" t="s">
        <v>5560</v>
      </c>
      <c r="E29" t="s">
        <v>18</v>
      </c>
      <c r="F29" t="s">
        <v>19</v>
      </c>
      <c r="G29" t="s">
        <v>528</v>
      </c>
      <c r="H29" t="s">
        <v>201</v>
      </c>
      <c r="I29">
        <v>61701</v>
      </c>
      <c r="J29" t="s">
        <v>96</v>
      </c>
      <c r="K29" t="s">
        <v>2571</v>
      </c>
      <c r="L29" t="s">
        <v>38</v>
      </c>
      <c r="M29" t="s">
        <v>164</v>
      </c>
      <c r="N29" t="s">
        <v>2572</v>
      </c>
      <c r="O29">
        <v>12.224</v>
      </c>
    </row>
    <row r="30" spans="1:15" x14ac:dyDescent="0.45">
      <c r="A30" t="s">
        <v>10796</v>
      </c>
      <c r="B30" s="1">
        <v>43000</v>
      </c>
      <c r="C30" t="s">
        <v>2414</v>
      </c>
      <c r="D30" t="s">
        <v>2415</v>
      </c>
      <c r="E30" t="s">
        <v>33</v>
      </c>
      <c r="F30" t="s">
        <v>19</v>
      </c>
      <c r="G30" t="s">
        <v>1838</v>
      </c>
      <c r="H30" t="s">
        <v>105</v>
      </c>
      <c r="I30">
        <v>54302</v>
      </c>
      <c r="J30" t="s">
        <v>96</v>
      </c>
      <c r="K30" t="s">
        <v>6155</v>
      </c>
      <c r="L30" t="s">
        <v>24</v>
      </c>
      <c r="M30" t="s">
        <v>56</v>
      </c>
      <c r="N30" t="s">
        <v>6156</v>
      </c>
      <c r="O30">
        <v>18.96</v>
      </c>
    </row>
    <row r="31" spans="1:15" x14ac:dyDescent="0.45">
      <c r="A31" t="s">
        <v>10794</v>
      </c>
      <c r="B31" s="1">
        <v>42885</v>
      </c>
      <c r="C31" t="s">
        <v>2066</v>
      </c>
      <c r="D31" t="s">
        <v>2067</v>
      </c>
      <c r="E31" t="s">
        <v>18</v>
      </c>
      <c r="F31" t="s">
        <v>19</v>
      </c>
      <c r="G31" t="s">
        <v>175</v>
      </c>
      <c r="H31" t="s">
        <v>95</v>
      </c>
      <c r="I31">
        <v>77041</v>
      </c>
      <c r="J31" t="s">
        <v>96</v>
      </c>
      <c r="K31" t="s">
        <v>848</v>
      </c>
      <c r="L31" t="s">
        <v>62</v>
      </c>
      <c r="M31" t="s">
        <v>152</v>
      </c>
      <c r="N31" t="s">
        <v>849</v>
      </c>
      <c r="O31">
        <v>223.96</v>
      </c>
    </row>
    <row r="32" spans="1:15" x14ac:dyDescent="0.45">
      <c r="A32" t="s">
        <v>10794</v>
      </c>
      <c r="B32" s="1">
        <v>42885</v>
      </c>
      <c r="C32" t="s">
        <v>2066</v>
      </c>
      <c r="D32" t="s">
        <v>2067</v>
      </c>
      <c r="E32" t="s">
        <v>18</v>
      </c>
      <c r="F32" t="s">
        <v>19</v>
      </c>
      <c r="G32" t="s">
        <v>175</v>
      </c>
      <c r="H32" t="s">
        <v>95</v>
      </c>
      <c r="I32">
        <v>77041</v>
      </c>
      <c r="J32" t="s">
        <v>96</v>
      </c>
      <c r="K32" t="s">
        <v>548</v>
      </c>
      <c r="L32" t="s">
        <v>62</v>
      </c>
      <c r="M32" t="s">
        <v>63</v>
      </c>
      <c r="N32" t="s">
        <v>549</v>
      </c>
      <c r="O32">
        <v>79.959999999999994</v>
      </c>
    </row>
    <row r="33" spans="1:15" x14ac:dyDescent="0.45">
      <c r="A33" t="s">
        <v>10783</v>
      </c>
      <c r="B33" s="1">
        <v>42165</v>
      </c>
      <c r="C33" t="s">
        <v>811</v>
      </c>
      <c r="D33" t="s">
        <v>812</v>
      </c>
      <c r="E33" t="s">
        <v>33</v>
      </c>
      <c r="F33" t="s">
        <v>19</v>
      </c>
      <c r="G33" t="s">
        <v>872</v>
      </c>
      <c r="H33" t="s">
        <v>228</v>
      </c>
      <c r="I33">
        <v>48234</v>
      </c>
      <c r="J33" t="s">
        <v>96</v>
      </c>
      <c r="K33" t="s">
        <v>1965</v>
      </c>
      <c r="L33" t="s">
        <v>38</v>
      </c>
      <c r="M33" t="s">
        <v>39</v>
      </c>
      <c r="N33" t="s">
        <v>1966</v>
      </c>
      <c r="O33">
        <v>491.55</v>
      </c>
    </row>
    <row r="34" spans="1:15" x14ac:dyDescent="0.45">
      <c r="A34" t="s">
        <v>10779</v>
      </c>
      <c r="B34" s="1">
        <v>42687</v>
      </c>
      <c r="C34" t="s">
        <v>1182</v>
      </c>
      <c r="D34" t="s">
        <v>1183</v>
      </c>
      <c r="E34" t="s">
        <v>18</v>
      </c>
      <c r="F34" t="s">
        <v>19</v>
      </c>
      <c r="G34" t="s">
        <v>175</v>
      </c>
      <c r="H34" t="s">
        <v>95</v>
      </c>
      <c r="I34">
        <v>77041</v>
      </c>
      <c r="J34" t="s">
        <v>96</v>
      </c>
      <c r="K34" t="s">
        <v>3088</v>
      </c>
      <c r="L34" t="s">
        <v>24</v>
      </c>
      <c r="M34" t="s">
        <v>25</v>
      </c>
      <c r="N34" t="s">
        <v>3089</v>
      </c>
      <c r="O34">
        <v>613.99919999999997</v>
      </c>
    </row>
    <row r="35" spans="1:15" x14ac:dyDescent="0.45">
      <c r="A35" t="s">
        <v>10776</v>
      </c>
      <c r="B35" s="1">
        <v>43373</v>
      </c>
      <c r="C35" t="s">
        <v>2794</v>
      </c>
      <c r="D35" t="s">
        <v>2795</v>
      </c>
      <c r="E35" t="s">
        <v>93</v>
      </c>
      <c r="F35" t="s">
        <v>19</v>
      </c>
      <c r="G35" t="s">
        <v>1120</v>
      </c>
      <c r="H35" t="s">
        <v>95</v>
      </c>
      <c r="I35">
        <v>76017</v>
      </c>
      <c r="J35" t="s">
        <v>96</v>
      </c>
      <c r="K35" t="s">
        <v>2438</v>
      </c>
      <c r="L35" t="s">
        <v>38</v>
      </c>
      <c r="M35" t="s">
        <v>66</v>
      </c>
      <c r="N35" t="s">
        <v>2439</v>
      </c>
      <c r="O35">
        <v>11.646000000000001</v>
      </c>
    </row>
    <row r="36" spans="1:15" x14ac:dyDescent="0.45">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45">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45">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45">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45">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45">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45">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45">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45">
      <c r="A44" t="s">
        <v>10770</v>
      </c>
      <c r="B44" s="1">
        <v>42336</v>
      </c>
      <c r="C44" t="s">
        <v>5731</v>
      </c>
      <c r="D44" t="s">
        <v>5732</v>
      </c>
      <c r="E44" t="s">
        <v>33</v>
      </c>
      <c r="F44" t="s">
        <v>19</v>
      </c>
      <c r="G44" t="s">
        <v>1458</v>
      </c>
      <c r="H44" t="s">
        <v>244</v>
      </c>
      <c r="I44">
        <v>47374</v>
      </c>
      <c r="J44" t="s">
        <v>96</v>
      </c>
      <c r="K44" t="s">
        <v>2981</v>
      </c>
      <c r="L44" t="s">
        <v>38</v>
      </c>
      <c r="M44" t="s">
        <v>164</v>
      </c>
      <c r="N44" t="s">
        <v>2982</v>
      </c>
      <c r="O44">
        <v>64.02</v>
      </c>
    </row>
    <row r="45" spans="1:15" x14ac:dyDescent="0.45">
      <c r="A45" t="s">
        <v>10768</v>
      </c>
      <c r="B45" s="1">
        <v>42207</v>
      </c>
      <c r="C45" t="s">
        <v>1195</v>
      </c>
      <c r="D45" t="s">
        <v>1196</v>
      </c>
      <c r="E45" t="s">
        <v>18</v>
      </c>
      <c r="F45" t="s">
        <v>19</v>
      </c>
      <c r="G45" t="s">
        <v>175</v>
      </c>
      <c r="H45" t="s">
        <v>95</v>
      </c>
      <c r="I45">
        <v>77095</v>
      </c>
      <c r="J45" t="s">
        <v>96</v>
      </c>
      <c r="K45" t="s">
        <v>5265</v>
      </c>
      <c r="L45" t="s">
        <v>38</v>
      </c>
      <c r="M45" t="s">
        <v>50</v>
      </c>
      <c r="N45" t="s">
        <v>5266</v>
      </c>
      <c r="O45">
        <v>26.632000000000001</v>
      </c>
    </row>
    <row r="46" spans="1:15" x14ac:dyDescent="0.45">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45">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45">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45">
      <c r="A49" t="s">
        <v>10750</v>
      </c>
      <c r="B49" s="1">
        <v>42327</v>
      </c>
      <c r="C49" t="s">
        <v>5242</v>
      </c>
      <c r="D49" t="s">
        <v>5243</v>
      </c>
      <c r="E49" t="s">
        <v>18</v>
      </c>
      <c r="F49" t="s">
        <v>19</v>
      </c>
      <c r="G49" t="s">
        <v>10751</v>
      </c>
      <c r="H49" t="s">
        <v>219</v>
      </c>
      <c r="I49">
        <v>55433</v>
      </c>
      <c r="J49" t="s">
        <v>96</v>
      </c>
      <c r="K49" t="s">
        <v>2080</v>
      </c>
      <c r="L49" t="s">
        <v>62</v>
      </c>
      <c r="M49" t="s">
        <v>63</v>
      </c>
      <c r="N49" t="s">
        <v>2081</v>
      </c>
      <c r="O49">
        <v>281.97000000000003</v>
      </c>
    </row>
    <row r="50" spans="1:15" x14ac:dyDescent="0.45">
      <c r="A50" t="s">
        <v>10750</v>
      </c>
      <c r="B50" s="1">
        <v>42327</v>
      </c>
      <c r="C50" t="s">
        <v>5242</v>
      </c>
      <c r="D50" t="s">
        <v>5243</v>
      </c>
      <c r="E50" t="s">
        <v>18</v>
      </c>
      <c r="F50" t="s">
        <v>19</v>
      </c>
      <c r="G50" t="s">
        <v>10751</v>
      </c>
      <c r="H50" t="s">
        <v>219</v>
      </c>
      <c r="I50">
        <v>55433</v>
      </c>
      <c r="J50" t="s">
        <v>96</v>
      </c>
      <c r="K50" t="s">
        <v>4493</v>
      </c>
      <c r="L50" t="s">
        <v>38</v>
      </c>
      <c r="M50" t="s">
        <v>50</v>
      </c>
      <c r="N50" t="s">
        <v>4494</v>
      </c>
      <c r="O50">
        <v>221.16</v>
      </c>
    </row>
    <row r="51" spans="1:15" x14ac:dyDescent="0.45">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45">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45">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45">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45">
      <c r="A55" t="s">
        <v>10743</v>
      </c>
      <c r="B55" s="1">
        <v>43144</v>
      </c>
      <c r="C55" t="s">
        <v>6660</v>
      </c>
      <c r="D55" t="s">
        <v>6661</v>
      </c>
      <c r="E55" t="s">
        <v>18</v>
      </c>
      <c r="F55" t="s">
        <v>19</v>
      </c>
      <c r="G55" t="s">
        <v>399</v>
      </c>
      <c r="H55" t="s">
        <v>219</v>
      </c>
      <c r="I55">
        <v>55407</v>
      </c>
      <c r="J55" t="s">
        <v>96</v>
      </c>
      <c r="K55" t="s">
        <v>4813</v>
      </c>
      <c r="L55" t="s">
        <v>38</v>
      </c>
      <c r="M55" t="s">
        <v>69</v>
      </c>
      <c r="N55" t="s">
        <v>4814</v>
      </c>
      <c r="O55">
        <v>90.64</v>
      </c>
    </row>
    <row r="56" spans="1:15" x14ac:dyDescent="0.45">
      <c r="A56" t="s">
        <v>10740</v>
      </c>
      <c r="B56" s="1">
        <v>42331</v>
      </c>
      <c r="C56" t="s">
        <v>5181</v>
      </c>
      <c r="D56" t="s">
        <v>5182</v>
      </c>
      <c r="E56" t="s">
        <v>18</v>
      </c>
      <c r="F56" t="s">
        <v>19</v>
      </c>
      <c r="G56" t="s">
        <v>872</v>
      </c>
      <c r="H56" t="s">
        <v>228</v>
      </c>
      <c r="I56">
        <v>48227</v>
      </c>
      <c r="J56" t="s">
        <v>96</v>
      </c>
      <c r="K56" t="s">
        <v>3001</v>
      </c>
      <c r="L56" t="s">
        <v>38</v>
      </c>
      <c r="M56" t="s">
        <v>66</v>
      </c>
      <c r="N56" t="s">
        <v>3002</v>
      </c>
      <c r="O56">
        <v>14.67</v>
      </c>
    </row>
    <row r="57" spans="1:15" x14ac:dyDescent="0.45">
      <c r="A57" t="s">
        <v>10739</v>
      </c>
      <c r="B57" s="1">
        <v>43366</v>
      </c>
      <c r="C57" t="s">
        <v>1615</v>
      </c>
      <c r="D57" t="s">
        <v>1616</v>
      </c>
      <c r="E57" t="s">
        <v>33</v>
      </c>
      <c r="F57" t="s">
        <v>19</v>
      </c>
      <c r="G57" t="s">
        <v>4878</v>
      </c>
      <c r="H57" t="s">
        <v>95</v>
      </c>
      <c r="I57">
        <v>79424</v>
      </c>
      <c r="J57" t="s">
        <v>96</v>
      </c>
      <c r="K57" t="s">
        <v>9706</v>
      </c>
      <c r="L57" t="s">
        <v>38</v>
      </c>
      <c r="M57" t="s">
        <v>81</v>
      </c>
      <c r="N57" t="s">
        <v>9707</v>
      </c>
      <c r="O57">
        <v>9.2479999999999993</v>
      </c>
    </row>
    <row r="58" spans="1:15" x14ac:dyDescent="0.45">
      <c r="A58" t="s">
        <v>10738</v>
      </c>
      <c r="B58" s="1">
        <v>43280</v>
      </c>
      <c r="C58" t="s">
        <v>2092</v>
      </c>
      <c r="D58" t="s">
        <v>2093</v>
      </c>
      <c r="E58" t="s">
        <v>18</v>
      </c>
      <c r="F58" t="s">
        <v>19</v>
      </c>
      <c r="G58" t="s">
        <v>807</v>
      </c>
      <c r="H58" t="s">
        <v>95</v>
      </c>
      <c r="I58">
        <v>75220</v>
      </c>
      <c r="J58" t="s">
        <v>96</v>
      </c>
      <c r="K58" t="s">
        <v>5445</v>
      </c>
      <c r="L58" t="s">
        <v>24</v>
      </c>
      <c r="M58" t="s">
        <v>25</v>
      </c>
      <c r="N58" t="s">
        <v>5446</v>
      </c>
      <c r="O58">
        <v>409.99919999999997</v>
      </c>
    </row>
    <row r="59" spans="1:15" x14ac:dyDescent="0.45">
      <c r="A59" t="s">
        <v>10738</v>
      </c>
      <c r="B59" s="1">
        <v>43280</v>
      </c>
      <c r="C59" t="s">
        <v>2092</v>
      </c>
      <c r="D59" t="s">
        <v>2093</v>
      </c>
      <c r="E59" t="s">
        <v>18</v>
      </c>
      <c r="F59" t="s">
        <v>19</v>
      </c>
      <c r="G59" t="s">
        <v>807</v>
      </c>
      <c r="H59" t="s">
        <v>95</v>
      </c>
      <c r="I59">
        <v>75220</v>
      </c>
      <c r="J59" t="s">
        <v>96</v>
      </c>
      <c r="K59" t="s">
        <v>4855</v>
      </c>
      <c r="L59" t="s">
        <v>24</v>
      </c>
      <c r="M59" t="s">
        <v>47</v>
      </c>
      <c r="N59" t="s">
        <v>4856</v>
      </c>
      <c r="O59">
        <v>307.31400000000002</v>
      </c>
    </row>
    <row r="60" spans="1:15" x14ac:dyDescent="0.45">
      <c r="A60" t="s">
        <v>10738</v>
      </c>
      <c r="B60" s="1">
        <v>43280</v>
      </c>
      <c r="C60" t="s">
        <v>2092</v>
      </c>
      <c r="D60" t="s">
        <v>2093</v>
      </c>
      <c r="E60" t="s">
        <v>18</v>
      </c>
      <c r="F60" t="s">
        <v>19</v>
      </c>
      <c r="G60" t="s">
        <v>807</v>
      </c>
      <c r="H60" t="s">
        <v>95</v>
      </c>
      <c r="I60">
        <v>75220</v>
      </c>
      <c r="J60" t="s">
        <v>96</v>
      </c>
      <c r="K60" t="s">
        <v>2532</v>
      </c>
      <c r="L60" t="s">
        <v>38</v>
      </c>
      <c r="M60" t="s">
        <v>69</v>
      </c>
      <c r="N60" t="s">
        <v>2533</v>
      </c>
      <c r="O60">
        <v>21.391999999999999</v>
      </c>
    </row>
    <row r="61" spans="1:15" x14ac:dyDescent="0.45">
      <c r="A61" t="s">
        <v>10722</v>
      </c>
      <c r="B61" s="1">
        <v>43228</v>
      </c>
      <c r="C61" t="s">
        <v>1568</v>
      </c>
      <c r="D61" t="s">
        <v>1569</v>
      </c>
      <c r="E61" t="s">
        <v>33</v>
      </c>
      <c r="F61" t="s">
        <v>19</v>
      </c>
      <c r="G61" t="s">
        <v>10174</v>
      </c>
      <c r="H61" t="s">
        <v>95</v>
      </c>
      <c r="I61">
        <v>76063</v>
      </c>
      <c r="J61" t="s">
        <v>96</v>
      </c>
      <c r="K61" t="s">
        <v>6172</v>
      </c>
      <c r="L61" t="s">
        <v>38</v>
      </c>
      <c r="M61" t="s">
        <v>81</v>
      </c>
      <c r="N61" t="s">
        <v>6173</v>
      </c>
      <c r="O61">
        <v>41.472000000000001</v>
      </c>
    </row>
    <row r="62" spans="1:15" x14ac:dyDescent="0.45">
      <c r="A62" t="s">
        <v>10717</v>
      </c>
      <c r="B62" s="1">
        <v>42944</v>
      </c>
      <c r="C62" t="s">
        <v>5218</v>
      </c>
      <c r="D62" t="s">
        <v>5219</v>
      </c>
      <c r="E62" t="s">
        <v>93</v>
      </c>
      <c r="F62" t="s">
        <v>19</v>
      </c>
      <c r="G62" t="s">
        <v>593</v>
      </c>
      <c r="H62" t="s">
        <v>95</v>
      </c>
      <c r="I62">
        <v>77506</v>
      </c>
      <c r="J62" t="s">
        <v>96</v>
      </c>
      <c r="K62" t="s">
        <v>9340</v>
      </c>
      <c r="L62" t="s">
        <v>24</v>
      </c>
      <c r="M62" t="s">
        <v>56</v>
      </c>
      <c r="N62" t="s">
        <v>9341</v>
      </c>
      <c r="O62">
        <v>302.72000000000003</v>
      </c>
    </row>
    <row r="63" spans="1:15" x14ac:dyDescent="0.45">
      <c r="A63" t="s">
        <v>10717</v>
      </c>
      <c r="B63" s="1">
        <v>42944</v>
      </c>
      <c r="C63" t="s">
        <v>5218</v>
      </c>
      <c r="D63" t="s">
        <v>5219</v>
      </c>
      <c r="E63" t="s">
        <v>93</v>
      </c>
      <c r="F63" t="s">
        <v>19</v>
      </c>
      <c r="G63" t="s">
        <v>593</v>
      </c>
      <c r="H63" t="s">
        <v>95</v>
      </c>
      <c r="I63">
        <v>77506</v>
      </c>
      <c r="J63" t="s">
        <v>96</v>
      </c>
      <c r="K63" t="s">
        <v>3467</v>
      </c>
      <c r="L63" t="s">
        <v>24</v>
      </c>
      <c r="M63" t="s">
        <v>56</v>
      </c>
      <c r="N63" t="s">
        <v>3468</v>
      </c>
      <c r="O63">
        <v>24.7</v>
      </c>
    </row>
    <row r="64" spans="1:15" x14ac:dyDescent="0.45">
      <c r="A64" t="s">
        <v>10716</v>
      </c>
      <c r="B64" s="1">
        <v>42135</v>
      </c>
      <c r="C64" t="s">
        <v>10089</v>
      </c>
      <c r="D64" t="s">
        <v>10090</v>
      </c>
      <c r="E64" t="s">
        <v>93</v>
      </c>
      <c r="F64" t="s">
        <v>19</v>
      </c>
      <c r="G64" t="s">
        <v>293</v>
      </c>
      <c r="H64" t="s">
        <v>201</v>
      </c>
      <c r="I64">
        <v>60610</v>
      </c>
      <c r="J64" t="s">
        <v>96</v>
      </c>
      <c r="K64" t="s">
        <v>3565</v>
      </c>
      <c r="L64" t="s">
        <v>38</v>
      </c>
      <c r="M64" t="s">
        <v>66</v>
      </c>
      <c r="N64" t="s">
        <v>3566</v>
      </c>
      <c r="O64">
        <v>104.58</v>
      </c>
    </row>
    <row r="65" spans="1:15" x14ac:dyDescent="0.45">
      <c r="A65" t="s">
        <v>10716</v>
      </c>
      <c r="B65" s="1">
        <v>42135</v>
      </c>
      <c r="C65" t="s">
        <v>10089</v>
      </c>
      <c r="D65" t="s">
        <v>10090</v>
      </c>
      <c r="E65" t="s">
        <v>93</v>
      </c>
      <c r="F65" t="s">
        <v>19</v>
      </c>
      <c r="G65" t="s">
        <v>293</v>
      </c>
      <c r="H65" t="s">
        <v>201</v>
      </c>
      <c r="I65">
        <v>60610</v>
      </c>
      <c r="J65" t="s">
        <v>96</v>
      </c>
      <c r="K65" t="s">
        <v>8330</v>
      </c>
      <c r="L65" t="s">
        <v>38</v>
      </c>
      <c r="M65" t="s">
        <v>81</v>
      </c>
      <c r="N65" t="s">
        <v>8331</v>
      </c>
      <c r="O65">
        <v>17.472000000000001</v>
      </c>
    </row>
    <row r="66" spans="1:15" x14ac:dyDescent="0.45">
      <c r="A66" t="s">
        <v>10715</v>
      </c>
      <c r="B66" s="1">
        <v>43304</v>
      </c>
      <c r="C66" t="s">
        <v>5489</v>
      </c>
      <c r="D66" t="s">
        <v>5490</v>
      </c>
      <c r="E66" t="s">
        <v>18</v>
      </c>
      <c r="F66" t="s">
        <v>19</v>
      </c>
      <c r="G66" t="s">
        <v>5694</v>
      </c>
      <c r="H66" t="s">
        <v>201</v>
      </c>
      <c r="I66">
        <v>60090</v>
      </c>
      <c r="J66" t="s">
        <v>96</v>
      </c>
      <c r="K66" t="s">
        <v>480</v>
      </c>
      <c r="L66" t="s">
        <v>38</v>
      </c>
      <c r="M66" t="s">
        <v>59</v>
      </c>
      <c r="N66" t="s">
        <v>481</v>
      </c>
      <c r="O66">
        <v>121.536</v>
      </c>
    </row>
    <row r="67" spans="1:15" x14ac:dyDescent="0.45">
      <c r="A67" t="s">
        <v>10714</v>
      </c>
      <c r="B67" s="1">
        <v>43207</v>
      </c>
      <c r="C67" t="s">
        <v>5332</v>
      </c>
      <c r="D67" t="s">
        <v>5333</v>
      </c>
      <c r="E67" t="s">
        <v>33</v>
      </c>
      <c r="F67" t="s">
        <v>19</v>
      </c>
      <c r="G67" t="s">
        <v>293</v>
      </c>
      <c r="H67" t="s">
        <v>201</v>
      </c>
      <c r="I67">
        <v>60653</v>
      </c>
      <c r="J67" t="s">
        <v>96</v>
      </c>
      <c r="K67" t="s">
        <v>3440</v>
      </c>
      <c r="L67" t="s">
        <v>38</v>
      </c>
      <c r="M67" t="s">
        <v>50</v>
      </c>
      <c r="N67" t="s">
        <v>3441</v>
      </c>
      <c r="O67">
        <v>195.136</v>
      </c>
    </row>
    <row r="68" spans="1:15" x14ac:dyDescent="0.45">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45">
      <c r="A69" t="s">
        <v>10711</v>
      </c>
      <c r="B69" s="1">
        <v>43338</v>
      </c>
      <c r="C69" t="s">
        <v>6654</v>
      </c>
      <c r="D69" t="s">
        <v>6655</v>
      </c>
      <c r="E69" t="s">
        <v>93</v>
      </c>
      <c r="F69" t="s">
        <v>19</v>
      </c>
      <c r="G69" t="s">
        <v>872</v>
      </c>
      <c r="H69" t="s">
        <v>228</v>
      </c>
      <c r="I69">
        <v>48234</v>
      </c>
      <c r="J69" t="s">
        <v>96</v>
      </c>
      <c r="K69" t="s">
        <v>4074</v>
      </c>
      <c r="L69" t="s">
        <v>38</v>
      </c>
      <c r="M69" t="s">
        <v>50</v>
      </c>
      <c r="N69" t="s">
        <v>4075</v>
      </c>
      <c r="O69">
        <v>53.72</v>
      </c>
    </row>
    <row r="70" spans="1:15" x14ac:dyDescent="0.45">
      <c r="A70" t="s">
        <v>10707</v>
      </c>
      <c r="B70" s="1">
        <v>42516</v>
      </c>
      <c r="C70" t="s">
        <v>4359</v>
      </c>
      <c r="D70" t="s">
        <v>4360</v>
      </c>
      <c r="E70" t="s">
        <v>18</v>
      </c>
      <c r="F70" t="s">
        <v>19</v>
      </c>
      <c r="G70" t="s">
        <v>670</v>
      </c>
      <c r="H70" t="s">
        <v>95</v>
      </c>
      <c r="I70">
        <v>78207</v>
      </c>
      <c r="J70" t="s">
        <v>96</v>
      </c>
      <c r="K70" t="s">
        <v>4575</v>
      </c>
      <c r="L70" t="s">
        <v>24</v>
      </c>
      <c r="M70" t="s">
        <v>28</v>
      </c>
      <c r="N70" t="s">
        <v>4576</v>
      </c>
      <c r="O70">
        <v>104.93</v>
      </c>
    </row>
    <row r="71" spans="1:15" x14ac:dyDescent="0.45">
      <c r="A71" t="s">
        <v>10707</v>
      </c>
      <c r="B71" s="1">
        <v>42516</v>
      </c>
      <c r="C71" t="s">
        <v>4359</v>
      </c>
      <c r="D71" t="s">
        <v>4360</v>
      </c>
      <c r="E71" t="s">
        <v>18</v>
      </c>
      <c r="F71" t="s">
        <v>19</v>
      </c>
      <c r="G71" t="s">
        <v>670</v>
      </c>
      <c r="H71" t="s">
        <v>95</v>
      </c>
      <c r="I71">
        <v>78207</v>
      </c>
      <c r="J71" t="s">
        <v>96</v>
      </c>
      <c r="K71" t="s">
        <v>4356</v>
      </c>
      <c r="L71" t="s">
        <v>62</v>
      </c>
      <c r="M71" t="s">
        <v>674</v>
      </c>
      <c r="N71" t="s">
        <v>4357</v>
      </c>
      <c r="O71">
        <v>399.54</v>
      </c>
    </row>
    <row r="72" spans="1:15" x14ac:dyDescent="0.45">
      <c r="A72" t="s">
        <v>10707</v>
      </c>
      <c r="B72" s="1">
        <v>42516</v>
      </c>
      <c r="C72" t="s">
        <v>4359</v>
      </c>
      <c r="D72" t="s">
        <v>4360</v>
      </c>
      <c r="E72" t="s">
        <v>18</v>
      </c>
      <c r="F72" t="s">
        <v>19</v>
      </c>
      <c r="G72" t="s">
        <v>670</v>
      </c>
      <c r="H72" t="s">
        <v>95</v>
      </c>
      <c r="I72">
        <v>78207</v>
      </c>
      <c r="J72" t="s">
        <v>96</v>
      </c>
      <c r="K72" t="s">
        <v>374</v>
      </c>
      <c r="L72" t="s">
        <v>24</v>
      </c>
      <c r="M72" t="s">
        <v>28</v>
      </c>
      <c r="N72" t="s">
        <v>375</v>
      </c>
      <c r="O72">
        <v>105.68600000000001</v>
      </c>
    </row>
    <row r="73" spans="1:15" x14ac:dyDescent="0.45">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45">
      <c r="A74" t="s">
        <v>10704</v>
      </c>
      <c r="B74" s="1">
        <v>43286</v>
      </c>
      <c r="C74" t="s">
        <v>3854</v>
      </c>
      <c r="D74" t="s">
        <v>3855</v>
      </c>
      <c r="E74" t="s">
        <v>33</v>
      </c>
      <c r="F74" t="s">
        <v>19</v>
      </c>
      <c r="G74" t="s">
        <v>128</v>
      </c>
      <c r="H74" t="s">
        <v>129</v>
      </c>
      <c r="I74">
        <v>68025</v>
      </c>
      <c r="J74" t="s">
        <v>96</v>
      </c>
      <c r="K74" t="s">
        <v>548</v>
      </c>
      <c r="L74" t="s">
        <v>62</v>
      </c>
      <c r="M74" t="s">
        <v>63</v>
      </c>
      <c r="N74" t="s">
        <v>549</v>
      </c>
      <c r="O74">
        <v>79.959999999999994</v>
      </c>
    </row>
    <row r="75" spans="1:15" x14ac:dyDescent="0.45">
      <c r="A75" t="s">
        <v>10696</v>
      </c>
      <c r="B75" s="1">
        <v>42294</v>
      </c>
      <c r="C75" t="s">
        <v>3651</v>
      </c>
      <c r="D75" t="s">
        <v>3652</v>
      </c>
      <c r="E75" t="s">
        <v>18</v>
      </c>
      <c r="F75" t="s">
        <v>19</v>
      </c>
      <c r="G75" t="s">
        <v>175</v>
      </c>
      <c r="H75" t="s">
        <v>95</v>
      </c>
      <c r="I75">
        <v>77095</v>
      </c>
      <c r="J75" t="s">
        <v>96</v>
      </c>
      <c r="K75" t="s">
        <v>6342</v>
      </c>
      <c r="L75" t="s">
        <v>24</v>
      </c>
      <c r="M75" t="s">
        <v>56</v>
      </c>
      <c r="N75" t="s">
        <v>6343</v>
      </c>
      <c r="O75">
        <v>5.3120000000000003</v>
      </c>
    </row>
    <row r="76" spans="1:15" x14ac:dyDescent="0.45">
      <c r="A76" t="s">
        <v>10688</v>
      </c>
      <c r="B76" s="1">
        <v>42306</v>
      </c>
      <c r="C76" t="s">
        <v>4650</v>
      </c>
      <c r="D76" t="s">
        <v>4651</v>
      </c>
      <c r="E76" t="s">
        <v>33</v>
      </c>
      <c r="F76" t="s">
        <v>19</v>
      </c>
      <c r="G76" t="s">
        <v>487</v>
      </c>
      <c r="H76" t="s">
        <v>244</v>
      </c>
      <c r="I76">
        <v>47201</v>
      </c>
      <c r="J76" t="s">
        <v>96</v>
      </c>
      <c r="K76" t="s">
        <v>310</v>
      </c>
      <c r="L76" t="s">
        <v>38</v>
      </c>
      <c r="M76" t="s">
        <v>81</v>
      </c>
      <c r="N76" t="s">
        <v>311</v>
      </c>
      <c r="O76">
        <v>75.88</v>
      </c>
    </row>
    <row r="77" spans="1:15" x14ac:dyDescent="0.45">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45">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45">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45">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45">
      <c r="A81" t="s">
        <v>10688</v>
      </c>
      <c r="B81" s="1">
        <v>42306</v>
      </c>
      <c r="C81" t="s">
        <v>4650</v>
      </c>
      <c r="D81" t="s">
        <v>4651</v>
      </c>
      <c r="E81" t="s">
        <v>33</v>
      </c>
      <c r="F81" t="s">
        <v>19</v>
      </c>
      <c r="G81" t="s">
        <v>487</v>
      </c>
      <c r="H81" t="s">
        <v>244</v>
      </c>
      <c r="I81">
        <v>47201</v>
      </c>
      <c r="J81" t="s">
        <v>96</v>
      </c>
      <c r="K81" t="s">
        <v>5954</v>
      </c>
      <c r="L81" t="s">
        <v>62</v>
      </c>
      <c r="M81" t="s">
        <v>152</v>
      </c>
      <c r="N81" t="s">
        <v>5955</v>
      </c>
      <c r="O81">
        <v>1.98</v>
      </c>
    </row>
    <row r="82" spans="1:15" x14ac:dyDescent="0.45">
      <c r="A82" t="s">
        <v>10687</v>
      </c>
      <c r="B82" s="1">
        <v>42588</v>
      </c>
      <c r="C82" t="s">
        <v>2849</v>
      </c>
      <c r="D82" t="s">
        <v>2850</v>
      </c>
      <c r="E82" t="s">
        <v>33</v>
      </c>
      <c r="F82" t="s">
        <v>19</v>
      </c>
      <c r="G82" t="s">
        <v>175</v>
      </c>
      <c r="H82" t="s">
        <v>95</v>
      </c>
      <c r="I82">
        <v>77095</v>
      </c>
      <c r="J82" t="s">
        <v>96</v>
      </c>
      <c r="K82" t="s">
        <v>4406</v>
      </c>
      <c r="L82" t="s">
        <v>24</v>
      </c>
      <c r="M82" t="s">
        <v>25</v>
      </c>
      <c r="N82" t="s">
        <v>4407</v>
      </c>
      <c r="O82">
        <v>369.19920000000002</v>
      </c>
    </row>
    <row r="83" spans="1:15" x14ac:dyDescent="0.45">
      <c r="A83" t="s">
        <v>10687</v>
      </c>
      <c r="B83" s="1">
        <v>42588</v>
      </c>
      <c r="C83" t="s">
        <v>2849</v>
      </c>
      <c r="D83" t="s">
        <v>2850</v>
      </c>
      <c r="E83" t="s">
        <v>33</v>
      </c>
      <c r="F83" t="s">
        <v>19</v>
      </c>
      <c r="G83" t="s">
        <v>175</v>
      </c>
      <c r="H83" t="s">
        <v>95</v>
      </c>
      <c r="I83">
        <v>77095</v>
      </c>
      <c r="J83" t="s">
        <v>96</v>
      </c>
      <c r="K83" t="s">
        <v>8175</v>
      </c>
      <c r="L83" t="s">
        <v>38</v>
      </c>
      <c r="M83" t="s">
        <v>81</v>
      </c>
      <c r="N83" t="s">
        <v>8176</v>
      </c>
      <c r="O83">
        <v>56.704000000000001</v>
      </c>
    </row>
    <row r="84" spans="1:15" x14ac:dyDescent="0.45">
      <c r="A84" t="s">
        <v>10687</v>
      </c>
      <c r="B84" s="1">
        <v>42588</v>
      </c>
      <c r="C84" t="s">
        <v>2849</v>
      </c>
      <c r="D84" t="s">
        <v>2850</v>
      </c>
      <c r="E84" t="s">
        <v>33</v>
      </c>
      <c r="F84" t="s">
        <v>19</v>
      </c>
      <c r="G84" t="s">
        <v>175</v>
      </c>
      <c r="H84" t="s">
        <v>95</v>
      </c>
      <c r="I84">
        <v>77095</v>
      </c>
      <c r="J84" t="s">
        <v>96</v>
      </c>
      <c r="K84" t="s">
        <v>3122</v>
      </c>
      <c r="L84" t="s">
        <v>38</v>
      </c>
      <c r="M84" t="s">
        <v>66</v>
      </c>
      <c r="N84" t="s">
        <v>3123</v>
      </c>
      <c r="O84">
        <v>6.23</v>
      </c>
    </row>
    <row r="85" spans="1:15" x14ac:dyDescent="0.45">
      <c r="A85" t="s">
        <v>10687</v>
      </c>
      <c r="B85" s="1">
        <v>42588</v>
      </c>
      <c r="C85" t="s">
        <v>2849</v>
      </c>
      <c r="D85" t="s">
        <v>2850</v>
      </c>
      <c r="E85" t="s">
        <v>33</v>
      </c>
      <c r="F85" t="s">
        <v>19</v>
      </c>
      <c r="G85" t="s">
        <v>175</v>
      </c>
      <c r="H85" t="s">
        <v>95</v>
      </c>
      <c r="I85">
        <v>77095</v>
      </c>
      <c r="J85" t="s">
        <v>96</v>
      </c>
      <c r="K85" t="s">
        <v>842</v>
      </c>
      <c r="L85" t="s">
        <v>38</v>
      </c>
      <c r="M85" t="s">
        <v>39</v>
      </c>
      <c r="N85" t="s">
        <v>843</v>
      </c>
      <c r="O85">
        <v>35.520000000000003</v>
      </c>
    </row>
    <row r="86" spans="1:15" x14ac:dyDescent="0.45">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45">
      <c r="A87" t="s">
        <v>10683</v>
      </c>
      <c r="B87" s="1">
        <v>43263</v>
      </c>
      <c r="C87" t="s">
        <v>532</v>
      </c>
      <c r="D87" t="s">
        <v>533</v>
      </c>
      <c r="E87" t="s">
        <v>18</v>
      </c>
      <c r="F87" t="s">
        <v>19</v>
      </c>
      <c r="G87" t="s">
        <v>293</v>
      </c>
      <c r="H87" t="s">
        <v>201</v>
      </c>
      <c r="I87">
        <v>60610</v>
      </c>
      <c r="J87" t="s">
        <v>96</v>
      </c>
      <c r="K87" t="s">
        <v>5059</v>
      </c>
      <c r="L87" t="s">
        <v>24</v>
      </c>
      <c r="M87" t="s">
        <v>56</v>
      </c>
      <c r="N87" t="s">
        <v>5060</v>
      </c>
      <c r="O87">
        <v>8.8559999999999999</v>
      </c>
    </row>
    <row r="88" spans="1:15" x14ac:dyDescent="0.45">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45">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45">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45">
      <c r="A91" t="s">
        <v>10681</v>
      </c>
      <c r="B91" s="1">
        <v>43399</v>
      </c>
      <c r="C91" t="s">
        <v>6277</v>
      </c>
      <c r="D91" t="s">
        <v>6278</v>
      </c>
      <c r="E91" t="s">
        <v>93</v>
      </c>
      <c r="F91" t="s">
        <v>19</v>
      </c>
      <c r="G91" t="s">
        <v>807</v>
      </c>
      <c r="H91" t="s">
        <v>95</v>
      </c>
      <c r="I91">
        <v>75217</v>
      </c>
      <c r="J91" t="s">
        <v>96</v>
      </c>
      <c r="K91" t="s">
        <v>4631</v>
      </c>
      <c r="L91" t="s">
        <v>38</v>
      </c>
      <c r="M91" t="s">
        <v>50</v>
      </c>
      <c r="N91" t="s">
        <v>4632</v>
      </c>
      <c r="O91">
        <v>55.616</v>
      </c>
    </row>
    <row r="92" spans="1:15" x14ac:dyDescent="0.45">
      <c r="A92" t="s">
        <v>10679</v>
      </c>
      <c r="B92" s="1">
        <v>43183</v>
      </c>
      <c r="C92" t="s">
        <v>4806</v>
      </c>
      <c r="D92" t="s">
        <v>4807</v>
      </c>
      <c r="E92" t="s">
        <v>33</v>
      </c>
      <c r="F92" t="s">
        <v>19</v>
      </c>
      <c r="G92" t="s">
        <v>9144</v>
      </c>
      <c r="H92" t="s">
        <v>95</v>
      </c>
      <c r="I92">
        <v>77705</v>
      </c>
      <c r="J92" t="s">
        <v>96</v>
      </c>
      <c r="K92" t="s">
        <v>3352</v>
      </c>
      <c r="L92" t="s">
        <v>38</v>
      </c>
      <c r="M92" t="s">
        <v>50</v>
      </c>
      <c r="N92" t="s">
        <v>3353</v>
      </c>
      <c r="O92">
        <v>12.768000000000001</v>
      </c>
    </row>
    <row r="93" spans="1:15" x14ac:dyDescent="0.45">
      <c r="A93" t="s">
        <v>10675</v>
      </c>
      <c r="B93" s="1">
        <v>42357</v>
      </c>
      <c r="C93" t="s">
        <v>5430</v>
      </c>
      <c r="D93" t="s">
        <v>5431</v>
      </c>
      <c r="E93" t="s">
        <v>18</v>
      </c>
      <c r="F93" t="s">
        <v>19</v>
      </c>
      <c r="G93" t="s">
        <v>293</v>
      </c>
      <c r="H93" t="s">
        <v>201</v>
      </c>
      <c r="I93">
        <v>60623</v>
      </c>
      <c r="J93" t="s">
        <v>96</v>
      </c>
      <c r="K93" t="s">
        <v>4087</v>
      </c>
      <c r="L93" t="s">
        <v>38</v>
      </c>
      <c r="M93" t="s">
        <v>50</v>
      </c>
      <c r="N93" t="s">
        <v>4088</v>
      </c>
      <c r="O93">
        <v>32.591999999999999</v>
      </c>
    </row>
    <row r="94" spans="1:15" x14ac:dyDescent="0.45">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45">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45">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45">
      <c r="A97" t="s">
        <v>10675</v>
      </c>
      <c r="B97" s="1">
        <v>42357</v>
      </c>
      <c r="C97" t="s">
        <v>5430</v>
      </c>
      <c r="D97" t="s">
        <v>5431</v>
      </c>
      <c r="E97" t="s">
        <v>18</v>
      </c>
      <c r="F97" t="s">
        <v>19</v>
      </c>
      <c r="G97" t="s">
        <v>293</v>
      </c>
      <c r="H97" t="s">
        <v>201</v>
      </c>
      <c r="I97">
        <v>60623</v>
      </c>
      <c r="J97" t="s">
        <v>96</v>
      </c>
      <c r="K97" t="s">
        <v>9084</v>
      </c>
      <c r="L97" t="s">
        <v>38</v>
      </c>
      <c r="M97" t="s">
        <v>81</v>
      </c>
      <c r="N97" t="s">
        <v>9085</v>
      </c>
      <c r="O97">
        <v>15.552</v>
      </c>
    </row>
    <row r="98" spans="1:15" x14ac:dyDescent="0.45">
      <c r="A98" t="s">
        <v>10675</v>
      </c>
      <c r="B98" s="1">
        <v>42357</v>
      </c>
      <c r="C98" t="s">
        <v>5430</v>
      </c>
      <c r="D98" t="s">
        <v>5431</v>
      </c>
      <c r="E98" t="s">
        <v>18</v>
      </c>
      <c r="F98" t="s">
        <v>19</v>
      </c>
      <c r="G98" t="s">
        <v>293</v>
      </c>
      <c r="H98" t="s">
        <v>201</v>
      </c>
      <c r="I98">
        <v>60623</v>
      </c>
      <c r="J98" t="s">
        <v>96</v>
      </c>
      <c r="K98" t="s">
        <v>10676</v>
      </c>
      <c r="L98" t="s">
        <v>62</v>
      </c>
      <c r="M98" t="s">
        <v>63</v>
      </c>
      <c r="N98" t="s">
        <v>10677</v>
      </c>
      <c r="O98">
        <v>323.976</v>
      </c>
    </row>
    <row r="99" spans="1:15" x14ac:dyDescent="0.45">
      <c r="A99" t="s">
        <v>10671</v>
      </c>
      <c r="B99" s="1">
        <v>42052</v>
      </c>
      <c r="C99" t="s">
        <v>944</v>
      </c>
      <c r="D99" t="s">
        <v>945</v>
      </c>
      <c r="E99" t="s">
        <v>18</v>
      </c>
      <c r="F99" t="s">
        <v>19</v>
      </c>
      <c r="G99" t="s">
        <v>293</v>
      </c>
      <c r="H99" t="s">
        <v>201</v>
      </c>
      <c r="I99">
        <v>60653</v>
      </c>
      <c r="J99" t="s">
        <v>96</v>
      </c>
      <c r="K99" t="s">
        <v>4638</v>
      </c>
      <c r="L99" t="s">
        <v>38</v>
      </c>
      <c r="M99" t="s">
        <v>59</v>
      </c>
      <c r="N99" t="s">
        <v>3032</v>
      </c>
      <c r="O99">
        <v>54.207999999999998</v>
      </c>
    </row>
    <row r="100" spans="1:15" x14ac:dyDescent="0.45">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45">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45">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45">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45">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45">
      <c r="A105" t="s">
        <v>10669</v>
      </c>
      <c r="B105" s="1">
        <v>43022</v>
      </c>
      <c r="C105" t="s">
        <v>5835</v>
      </c>
      <c r="D105" t="s">
        <v>5836</v>
      </c>
      <c r="E105" t="s">
        <v>18</v>
      </c>
      <c r="F105" t="s">
        <v>19</v>
      </c>
      <c r="G105" t="s">
        <v>4113</v>
      </c>
      <c r="H105" t="s">
        <v>105</v>
      </c>
      <c r="I105">
        <v>54915</v>
      </c>
      <c r="J105" t="s">
        <v>96</v>
      </c>
      <c r="K105" t="s">
        <v>2989</v>
      </c>
      <c r="L105" t="s">
        <v>62</v>
      </c>
      <c r="M105" t="s">
        <v>152</v>
      </c>
      <c r="N105" t="s">
        <v>2990</v>
      </c>
      <c r="O105">
        <v>1649.75</v>
      </c>
    </row>
    <row r="106" spans="1:15" x14ac:dyDescent="0.45">
      <c r="A106" t="s">
        <v>10668</v>
      </c>
      <c r="B106" s="1">
        <v>43250</v>
      </c>
      <c r="C106" t="s">
        <v>3448</v>
      </c>
      <c r="D106" t="s">
        <v>3449</v>
      </c>
      <c r="E106" t="s">
        <v>18</v>
      </c>
      <c r="F106" t="s">
        <v>19</v>
      </c>
      <c r="G106" t="s">
        <v>807</v>
      </c>
      <c r="H106" t="s">
        <v>95</v>
      </c>
      <c r="I106">
        <v>75217</v>
      </c>
      <c r="J106" t="s">
        <v>96</v>
      </c>
      <c r="K106" t="s">
        <v>3088</v>
      </c>
      <c r="L106" t="s">
        <v>24</v>
      </c>
      <c r="M106" t="s">
        <v>25</v>
      </c>
      <c r="N106" t="s">
        <v>3089</v>
      </c>
      <c r="O106">
        <v>204.66640000000001</v>
      </c>
    </row>
    <row r="107" spans="1:15" x14ac:dyDescent="0.45">
      <c r="A107" t="s">
        <v>10667</v>
      </c>
      <c r="B107" s="1">
        <v>42352</v>
      </c>
      <c r="C107" t="s">
        <v>6352</v>
      </c>
      <c r="D107" t="s">
        <v>6353</v>
      </c>
      <c r="E107" t="s">
        <v>33</v>
      </c>
      <c r="F107" t="s">
        <v>19</v>
      </c>
      <c r="G107" t="s">
        <v>293</v>
      </c>
      <c r="H107" t="s">
        <v>201</v>
      </c>
      <c r="I107">
        <v>60623</v>
      </c>
      <c r="J107" t="s">
        <v>96</v>
      </c>
      <c r="K107" t="s">
        <v>4325</v>
      </c>
      <c r="L107" t="s">
        <v>38</v>
      </c>
      <c r="M107" t="s">
        <v>66</v>
      </c>
      <c r="N107" t="s">
        <v>4326</v>
      </c>
      <c r="O107">
        <v>9.2639999999999993</v>
      </c>
    </row>
    <row r="108" spans="1:15" x14ac:dyDescent="0.45">
      <c r="A108" t="s">
        <v>10665</v>
      </c>
      <c r="B108" s="1">
        <v>42099</v>
      </c>
      <c r="C108" t="s">
        <v>656</v>
      </c>
      <c r="D108" t="s">
        <v>657</v>
      </c>
      <c r="E108" t="s">
        <v>18</v>
      </c>
      <c r="F108" t="s">
        <v>19</v>
      </c>
      <c r="G108" t="s">
        <v>6665</v>
      </c>
      <c r="H108" t="s">
        <v>228</v>
      </c>
      <c r="I108">
        <v>48127</v>
      </c>
      <c r="J108" t="s">
        <v>96</v>
      </c>
      <c r="K108" t="s">
        <v>676</v>
      </c>
      <c r="L108" t="s">
        <v>38</v>
      </c>
      <c r="M108" t="s">
        <v>50</v>
      </c>
      <c r="N108" t="s">
        <v>677</v>
      </c>
      <c r="O108">
        <v>689.82</v>
      </c>
    </row>
    <row r="109" spans="1:15" x14ac:dyDescent="0.45">
      <c r="A109" t="s">
        <v>10665</v>
      </c>
      <c r="B109" s="1">
        <v>42099</v>
      </c>
      <c r="C109" t="s">
        <v>656</v>
      </c>
      <c r="D109" t="s">
        <v>657</v>
      </c>
      <c r="E109" t="s">
        <v>18</v>
      </c>
      <c r="F109" t="s">
        <v>19</v>
      </c>
      <c r="G109" t="s">
        <v>6665</v>
      </c>
      <c r="H109" t="s">
        <v>228</v>
      </c>
      <c r="I109">
        <v>48127</v>
      </c>
      <c r="J109" t="s">
        <v>96</v>
      </c>
      <c r="K109" t="s">
        <v>772</v>
      </c>
      <c r="L109" t="s">
        <v>38</v>
      </c>
      <c r="M109" t="s">
        <v>59</v>
      </c>
      <c r="N109" t="s">
        <v>773</v>
      </c>
      <c r="O109">
        <v>13.89</v>
      </c>
    </row>
    <row r="110" spans="1:15" x14ac:dyDescent="0.45">
      <c r="A110" t="s">
        <v>10665</v>
      </c>
      <c r="B110" s="1">
        <v>42099</v>
      </c>
      <c r="C110" t="s">
        <v>656</v>
      </c>
      <c r="D110" t="s">
        <v>657</v>
      </c>
      <c r="E110" t="s">
        <v>18</v>
      </c>
      <c r="F110" t="s">
        <v>19</v>
      </c>
      <c r="G110" t="s">
        <v>6665</v>
      </c>
      <c r="H110" t="s">
        <v>228</v>
      </c>
      <c r="I110">
        <v>48127</v>
      </c>
      <c r="J110" t="s">
        <v>96</v>
      </c>
      <c r="K110" t="s">
        <v>4942</v>
      </c>
      <c r="L110" t="s">
        <v>38</v>
      </c>
      <c r="M110" t="s">
        <v>66</v>
      </c>
      <c r="N110" t="s">
        <v>4943</v>
      </c>
      <c r="O110">
        <v>40.200000000000003</v>
      </c>
    </row>
    <row r="111" spans="1:15" x14ac:dyDescent="0.45">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45">
      <c r="A112" t="s">
        <v>10665</v>
      </c>
      <c r="B112" s="1">
        <v>42099</v>
      </c>
      <c r="C112" t="s">
        <v>656</v>
      </c>
      <c r="D112" t="s">
        <v>657</v>
      </c>
      <c r="E112" t="s">
        <v>18</v>
      </c>
      <c r="F112" t="s">
        <v>19</v>
      </c>
      <c r="G112" t="s">
        <v>6665</v>
      </c>
      <c r="H112" t="s">
        <v>228</v>
      </c>
      <c r="I112">
        <v>48127</v>
      </c>
      <c r="J112" t="s">
        <v>96</v>
      </c>
      <c r="K112" t="s">
        <v>3203</v>
      </c>
      <c r="L112" t="s">
        <v>38</v>
      </c>
      <c r="M112" t="s">
        <v>59</v>
      </c>
      <c r="N112" t="s">
        <v>3204</v>
      </c>
      <c r="O112">
        <v>26.7</v>
      </c>
    </row>
    <row r="113" spans="1:15" x14ac:dyDescent="0.45">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45">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45">
      <c r="A115" t="s">
        <v>10661</v>
      </c>
      <c r="B115" s="1">
        <v>42881</v>
      </c>
      <c r="C115" t="s">
        <v>5674</v>
      </c>
      <c r="D115" t="s">
        <v>5675</v>
      </c>
      <c r="E115" t="s">
        <v>18</v>
      </c>
      <c r="F115" t="s">
        <v>19</v>
      </c>
      <c r="G115" t="s">
        <v>2543</v>
      </c>
      <c r="H115" t="s">
        <v>105</v>
      </c>
      <c r="I115">
        <v>53209</v>
      </c>
      <c r="J115" t="s">
        <v>96</v>
      </c>
      <c r="K115" t="s">
        <v>4410</v>
      </c>
      <c r="L115" t="s">
        <v>24</v>
      </c>
      <c r="M115" t="s">
        <v>56</v>
      </c>
      <c r="N115" t="s">
        <v>4411</v>
      </c>
      <c r="O115">
        <v>26.94</v>
      </c>
    </row>
    <row r="116" spans="1:15" x14ac:dyDescent="0.45">
      <c r="A116" t="s">
        <v>10660</v>
      </c>
      <c r="B116" s="1">
        <v>43409</v>
      </c>
      <c r="C116" t="s">
        <v>1242</v>
      </c>
      <c r="D116" t="s">
        <v>1243</v>
      </c>
      <c r="E116" t="s">
        <v>93</v>
      </c>
      <c r="F116" t="s">
        <v>19</v>
      </c>
      <c r="G116" t="s">
        <v>7072</v>
      </c>
      <c r="H116" t="s">
        <v>244</v>
      </c>
      <c r="I116">
        <v>46142</v>
      </c>
      <c r="J116" t="s">
        <v>96</v>
      </c>
      <c r="K116" t="s">
        <v>3863</v>
      </c>
      <c r="L116" t="s">
        <v>38</v>
      </c>
      <c r="M116" t="s">
        <v>81</v>
      </c>
      <c r="N116" t="s">
        <v>3864</v>
      </c>
      <c r="O116">
        <v>67.8</v>
      </c>
    </row>
    <row r="117" spans="1:15" x14ac:dyDescent="0.45">
      <c r="A117" t="s">
        <v>10660</v>
      </c>
      <c r="B117" s="1">
        <v>43409</v>
      </c>
      <c r="C117" t="s">
        <v>1242</v>
      </c>
      <c r="D117" t="s">
        <v>1243</v>
      </c>
      <c r="E117" t="s">
        <v>93</v>
      </c>
      <c r="F117" t="s">
        <v>19</v>
      </c>
      <c r="G117" t="s">
        <v>7072</v>
      </c>
      <c r="H117" t="s">
        <v>244</v>
      </c>
      <c r="I117">
        <v>46142</v>
      </c>
      <c r="J117" t="s">
        <v>96</v>
      </c>
      <c r="K117" t="s">
        <v>7442</v>
      </c>
      <c r="L117" t="s">
        <v>38</v>
      </c>
      <c r="M117" t="s">
        <v>81</v>
      </c>
      <c r="N117" t="s">
        <v>177</v>
      </c>
      <c r="O117">
        <v>167.94</v>
      </c>
    </row>
    <row r="118" spans="1:15" x14ac:dyDescent="0.45">
      <c r="A118" t="s">
        <v>10660</v>
      </c>
      <c r="B118" s="1">
        <v>43409</v>
      </c>
      <c r="C118" t="s">
        <v>1242</v>
      </c>
      <c r="D118" t="s">
        <v>1243</v>
      </c>
      <c r="E118" t="s">
        <v>93</v>
      </c>
      <c r="F118" t="s">
        <v>19</v>
      </c>
      <c r="G118" t="s">
        <v>7072</v>
      </c>
      <c r="H118" t="s">
        <v>244</v>
      </c>
      <c r="I118">
        <v>46142</v>
      </c>
      <c r="J118" t="s">
        <v>96</v>
      </c>
      <c r="K118" t="s">
        <v>1021</v>
      </c>
      <c r="L118" t="s">
        <v>38</v>
      </c>
      <c r="M118" t="s">
        <v>81</v>
      </c>
      <c r="N118" t="s">
        <v>1022</v>
      </c>
      <c r="O118">
        <v>4.41</v>
      </c>
    </row>
    <row r="119" spans="1:15" x14ac:dyDescent="0.45">
      <c r="A119" t="s">
        <v>10658</v>
      </c>
      <c r="B119" s="1">
        <v>42738</v>
      </c>
      <c r="C119" t="s">
        <v>5721</v>
      </c>
      <c r="D119" t="s">
        <v>5722</v>
      </c>
      <c r="E119" t="s">
        <v>33</v>
      </c>
      <c r="F119" t="s">
        <v>19</v>
      </c>
      <c r="G119" t="s">
        <v>7189</v>
      </c>
      <c r="H119" t="s">
        <v>640</v>
      </c>
      <c r="I119">
        <v>74012</v>
      </c>
      <c r="J119" t="s">
        <v>96</v>
      </c>
      <c r="K119" t="s">
        <v>3875</v>
      </c>
      <c r="L119" t="s">
        <v>38</v>
      </c>
      <c r="M119" t="s">
        <v>66</v>
      </c>
      <c r="N119" t="s">
        <v>1207</v>
      </c>
      <c r="O119">
        <v>11.88</v>
      </c>
    </row>
    <row r="120" spans="1:15" x14ac:dyDescent="0.45">
      <c r="A120" t="s">
        <v>10658</v>
      </c>
      <c r="B120" s="1">
        <v>42738</v>
      </c>
      <c r="C120" t="s">
        <v>5721</v>
      </c>
      <c r="D120" t="s">
        <v>5722</v>
      </c>
      <c r="E120" t="s">
        <v>33</v>
      </c>
      <c r="F120" t="s">
        <v>19</v>
      </c>
      <c r="G120" t="s">
        <v>7189</v>
      </c>
      <c r="H120" t="s">
        <v>640</v>
      </c>
      <c r="I120">
        <v>74012</v>
      </c>
      <c r="J120" t="s">
        <v>96</v>
      </c>
      <c r="K120" t="s">
        <v>1346</v>
      </c>
      <c r="L120" t="s">
        <v>24</v>
      </c>
      <c r="M120" t="s">
        <v>47</v>
      </c>
      <c r="N120" t="s">
        <v>1347</v>
      </c>
      <c r="O120">
        <v>1592.85</v>
      </c>
    </row>
    <row r="121" spans="1:15" x14ac:dyDescent="0.45">
      <c r="A121" t="s">
        <v>10657</v>
      </c>
      <c r="B121" s="1">
        <v>43411</v>
      </c>
      <c r="C121" t="s">
        <v>6316</v>
      </c>
      <c r="D121" t="s">
        <v>6317</v>
      </c>
      <c r="E121" t="s">
        <v>18</v>
      </c>
      <c r="F121" t="s">
        <v>19</v>
      </c>
      <c r="G121" t="s">
        <v>4845</v>
      </c>
      <c r="H121" t="s">
        <v>640</v>
      </c>
      <c r="I121">
        <v>73120</v>
      </c>
      <c r="J121" t="s">
        <v>96</v>
      </c>
      <c r="K121" t="s">
        <v>99</v>
      </c>
      <c r="L121" t="s">
        <v>38</v>
      </c>
      <c r="M121" t="s">
        <v>66</v>
      </c>
      <c r="N121" t="s">
        <v>100</v>
      </c>
      <c r="O121">
        <v>38.159999999999997</v>
      </c>
    </row>
    <row r="122" spans="1:15" x14ac:dyDescent="0.45">
      <c r="A122" t="s">
        <v>10651</v>
      </c>
      <c r="B122" s="1">
        <v>43071</v>
      </c>
      <c r="C122" t="s">
        <v>4191</v>
      </c>
      <c r="D122" t="s">
        <v>4192</v>
      </c>
      <c r="E122" t="s">
        <v>33</v>
      </c>
      <c r="F122" t="s">
        <v>19</v>
      </c>
      <c r="G122" t="s">
        <v>175</v>
      </c>
      <c r="H122" t="s">
        <v>95</v>
      </c>
      <c r="I122">
        <v>77036</v>
      </c>
      <c r="J122" t="s">
        <v>96</v>
      </c>
      <c r="K122" t="s">
        <v>4459</v>
      </c>
      <c r="L122" t="s">
        <v>38</v>
      </c>
      <c r="M122" t="s">
        <v>81</v>
      </c>
      <c r="N122" t="s">
        <v>4460</v>
      </c>
      <c r="O122">
        <v>30.815999999999999</v>
      </c>
    </row>
    <row r="123" spans="1:15" x14ac:dyDescent="0.45">
      <c r="A123" t="s">
        <v>10651</v>
      </c>
      <c r="B123" s="1">
        <v>43071</v>
      </c>
      <c r="C123" t="s">
        <v>4191</v>
      </c>
      <c r="D123" t="s">
        <v>4192</v>
      </c>
      <c r="E123" t="s">
        <v>33</v>
      </c>
      <c r="F123" t="s">
        <v>19</v>
      </c>
      <c r="G123" t="s">
        <v>175</v>
      </c>
      <c r="H123" t="s">
        <v>95</v>
      </c>
      <c r="I123">
        <v>77036</v>
      </c>
      <c r="J123" t="s">
        <v>96</v>
      </c>
      <c r="K123" t="s">
        <v>7655</v>
      </c>
      <c r="L123" t="s">
        <v>24</v>
      </c>
      <c r="M123" t="s">
        <v>25</v>
      </c>
      <c r="N123" t="s">
        <v>7656</v>
      </c>
      <c r="O123">
        <v>781.86400000000003</v>
      </c>
    </row>
    <row r="124" spans="1:15" x14ac:dyDescent="0.45">
      <c r="A124" t="s">
        <v>10648</v>
      </c>
      <c r="B124" s="1">
        <v>43410</v>
      </c>
      <c r="C124" t="s">
        <v>6074</v>
      </c>
      <c r="D124" t="s">
        <v>6075</v>
      </c>
      <c r="E124" t="s">
        <v>18</v>
      </c>
      <c r="F124" t="s">
        <v>19</v>
      </c>
      <c r="G124" t="s">
        <v>807</v>
      </c>
      <c r="H124" t="s">
        <v>95</v>
      </c>
      <c r="I124">
        <v>75220</v>
      </c>
      <c r="J124" t="s">
        <v>96</v>
      </c>
      <c r="K124" t="s">
        <v>339</v>
      </c>
      <c r="L124" t="s">
        <v>38</v>
      </c>
      <c r="M124" t="s">
        <v>50</v>
      </c>
      <c r="N124" t="s">
        <v>340</v>
      </c>
      <c r="O124">
        <v>18.16</v>
      </c>
    </row>
    <row r="125" spans="1:15" x14ac:dyDescent="0.45">
      <c r="A125" t="s">
        <v>10646</v>
      </c>
      <c r="B125" s="1">
        <v>42254</v>
      </c>
      <c r="C125" t="s">
        <v>7943</v>
      </c>
      <c r="D125" t="s">
        <v>7944</v>
      </c>
      <c r="E125" t="s">
        <v>18</v>
      </c>
      <c r="F125" t="s">
        <v>19</v>
      </c>
      <c r="G125" t="s">
        <v>10647</v>
      </c>
      <c r="H125" t="s">
        <v>201</v>
      </c>
      <c r="I125">
        <v>60543</v>
      </c>
      <c r="J125" t="s">
        <v>96</v>
      </c>
      <c r="K125" t="s">
        <v>2203</v>
      </c>
      <c r="L125" t="s">
        <v>38</v>
      </c>
      <c r="M125" t="s">
        <v>66</v>
      </c>
      <c r="N125" t="s">
        <v>2204</v>
      </c>
      <c r="O125">
        <v>304.99</v>
      </c>
    </row>
    <row r="126" spans="1:15" x14ac:dyDescent="0.45">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45">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45">
      <c r="A128" t="s">
        <v>10646</v>
      </c>
      <c r="B128" s="1">
        <v>42254</v>
      </c>
      <c r="C128" t="s">
        <v>7943</v>
      </c>
      <c r="D128" t="s">
        <v>7944</v>
      </c>
      <c r="E128" t="s">
        <v>18</v>
      </c>
      <c r="F128" t="s">
        <v>19</v>
      </c>
      <c r="G128" t="s">
        <v>10647</v>
      </c>
      <c r="H128" t="s">
        <v>201</v>
      </c>
      <c r="I128">
        <v>60543</v>
      </c>
      <c r="J128" t="s">
        <v>96</v>
      </c>
      <c r="K128" t="s">
        <v>4830</v>
      </c>
      <c r="L128" t="s">
        <v>38</v>
      </c>
      <c r="M128" t="s">
        <v>66</v>
      </c>
      <c r="N128" t="s">
        <v>4831</v>
      </c>
      <c r="O128">
        <v>3.8279999999999998</v>
      </c>
    </row>
    <row r="129" spans="1:15" x14ac:dyDescent="0.45">
      <c r="A129" t="s">
        <v>10646</v>
      </c>
      <c r="B129" s="1">
        <v>42254</v>
      </c>
      <c r="C129" t="s">
        <v>7943</v>
      </c>
      <c r="D129" t="s">
        <v>7944</v>
      </c>
      <c r="E129" t="s">
        <v>18</v>
      </c>
      <c r="F129" t="s">
        <v>19</v>
      </c>
      <c r="G129" t="s">
        <v>10647</v>
      </c>
      <c r="H129" t="s">
        <v>201</v>
      </c>
      <c r="I129">
        <v>60543</v>
      </c>
      <c r="J129" t="s">
        <v>96</v>
      </c>
      <c r="K129" t="s">
        <v>5403</v>
      </c>
      <c r="L129" t="s">
        <v>38</v>
      </c>
      <c r="M129" t="s">
        <v>259</v>
      </c>
      <c r="N129" t="s">
        <v>5404</v>
      </c>
      <c r="O129">
        <v>13.16</v>
      </c>
    </row>
    <row r="130" spans="1:15" x14ac:dyDescent="0.45">
      <c r="A130" t="s">
        <v>10645</v>
      </c>
      <c r="B130" s="1">
        <v>42521</v>
      </c>
      <c r="C130" t="s">
        <v>254</v>
      </c>
      <c r="D130" t="s">
        <v>255</v>
      </c>
      <c r="E130" t="s">
        <v>33</v>
      </c>
      <c r="F130" t="s">
        <v>19</v>
      </c>
      <c r="G130" t="s">
        <v>293</v>
      </c>
      <c r="H130" t="s">
        <v>201</v>
      </c>
      <c r="I130">
        <v>60653</v>
      </c>
      <c r="J130" t="s">
        <v>96</v>
      </c>
      <c r="K130" t="s">
        <v>3875</v>
      </c>
      <c r="L130" t="s">
        <v>38</v>
      </c>
      <c r="M130" t="s">
        <v>66</v>
      </c>
      <c r="N130" t="s">
        <v>1207</v>
      </c>
      <c r="O130">
        <v>3.5640000000000001</v>
      </c>
    </row>
    <row r="131" spans="1:15" x14ac:dyDescent="0.45">
      <c r="A131" t="s">
        <v>10645</v>
      </c>
      <c r="B131" s="1">
        <v>42521</v>
      </c>
      <c r="C131" t="s">
        <v>254</v>
      </c>
      <c r="D131" t="s">
        <v>255</v>
      </c>
      <c r="E131" t="s">
        <v>33</v>
      </c>
      <c r="F131" t="s">
        <v>19</v>
      </c>
      <c r="G131" t="s">
        <v>293</v>
      </c>
      <c r="H131" t="s">
        <v>201</v>
      </c>
      <c r="I131">
        <v>60653</v>
      </c>
      <c r="J131" t="s">
        <v>96</v>
      </c>
      <c r="K131" t="s">
        <v>6622</v>
      </c>
      <c r="L131" t="s">
        <v>24</v>
      </c>
      <c r="M131" t="s">
        <v>56</v>
      </c>
      <c r="N131" t="s">
        <v>6623</v>
      </c>
      <c r="O131">
        <v>51.56</v>
      </c>
    </row>
    <row r="132" spans="1:15" x14ac:dyDescent="0.45">
      <c r="A132" t="s">
        <v>10645</v>
      </c>
      <c r="B132" s="1">
        <v>42521</v>
      </c>
      <c r="C132" t="s">
        <v>254</v>
      </c>
      <c r="D132" t="s">
        <v>255</v>
      </c>
      <c r="E132" t="s">
        <v>33</v>
      </c>
      <c r="F132" t="s">
        <v>19</v>
      </c>
      <c r="G132" t="s">
        <v>293</v>
      </c>
      <c r="H132" t="s">
        <v>201</v>
      </c>
      <c r="I132">
        <v>60653</v>
      </c>
      <c r="J132" t="s">
        <v>96</v>
      </c>
      <c r="K132" t="s">
        <v>4070</v>
      </c>
      <c r="L132" t="s">
        <v>38</v>
      </c>
      <c r="M132" t="s">
        <v>81</v>
      </c>
      <c r="N132" t="s">
        <v>4071</v>
      </c>
      <c r="O132">
        <v>173.488</v>
      </c>
    </row>
    <row r="133" spans="1:15" x14ac:dyDescent="0.45">
      <c r="A133" t="s">
        <v>10645</v>
      </c>
      <c r="B133" s="1">
        <v>42521</v>
      </c>
      <c r="C133" t="s">
        <v>254</v>
      </c>
      <c r="D133" t="s">
        <v>255</v>
      </c>
      <c r="E133" t="s">
        <v>33</v>
      </c>
      <c r="F133" t="s">
        <v>19</v>
      </c>
      <c r="G133" t="s">
        <v>293</v>
      </c>
      <c r="H133" t="s">
        <v>201</v>
      </c>
      <c r="I133">
        <v>60653</v>
      </c>
      <c r="J133" t="s">
        <v>96</v>
      </c>
      <c r="K133" t="s">
        <v>4560</v>
      </c>
      <c r="L133" t="s">
        <v>38</v>
      </c>
      <c r="M133" t="s">
        <v>39</v>
      </c>
      <c r="N133" t="s">
        <v>4561</v>
      </c>
      <c r="O133">
        <v>5.9039999999999999</v>
      </c>
    </row>
    <row r="134" spans="1:15" x14ac:dyDescent="0.45">
      <c r="A134" t="s">
        <v>10626</v>
      </c>
      <c r="B134" s="1">
        <v>43247</v>
      </c>
      <c r="C134" t="s">
        <v>354</v>
      </c>
      <c r="D134" t="s">
        <v>355</v>
      </c>
      <c r="E134" t="s">
        <v>18</v>
      </c>
      <c r="F134" t="s">
        <v>19</v>
      </c>
      <c r="G134" t="s">
        <v>4546</v>
      </c>
      <c r="H134" t="s">
        <v>640</v>
      </c>
      <c r="I134">
        <v>74133</v>
      </c>
      <c r="J134" t="s">
        <v>96</v>
      </c>
      <c r="K134" t="s">
        <v>184</v>
      </c>
      <c r="L134" t="s">
        <v>24</v>
      </c>
      <c r="M134" t="s">
        <v>56</v>
      </c>
      <c r="N134" t="s">
        <v>185</v>
      </c>
      <c r="O134">
        <v>477.3</v>
      </c>
    </row>
    <row r="135" spans="1:15" x14ac:dyDescent="0.45">
      <c r="A135" t="s">
        <v>10625</v>
      </c>
      <c r="B135" s="1">
        <v>43000</v>
      </c>
      <c r="C135" t="s">
        <v>6019</v>
      </c>
      <c r="D135" t="s">
        <v>6020</v>
      </c>
      <c r="E135" t="s">
        <v>18</v>
      </c>
      <c r="F135" t="s">
        <v>19</v>
      </c>
      <c r="G135" t="s">
        <v>1473</v>
      </c>
      <c r="H135" t="s">
        <v>244</v>
      </c>
      <c r="I135">
        <v>46226</v>
      </c>
      <c r="J135" t="s">
        <v>96</v>
      </c>
      <c r="K135" t="s">
        <v>5563</v>
      </c>
      <c r="L135" t="s">
        <v>38</v>
      </c>
      <c r="M135" t="s">
        <v>81</v>
      </c>
      <c r="N135" t="s">
        <v>5564</v>
      </c>
      <c r="O135">
        <v>35.880000000000003</v>
      </c>
    </row>
    <row r="136" spans="1:15" x14ac:dyDescent="0.45">
      <c r="A136" t="s">
        <v>10624</v>
      </c>
      <c r="B136" s="1">
        <v>42519</v>
      </c>
      <c r="C136" t="s">
        <v>397</v>
      </c>
      <c r="D136" t="s">
        <v>398</v>
      </c>
      <c r="E136" t="s">
        <v>18</v>
      </c>
      <c r="F136" t="s">
        <v>19</v>
      </c>
      <c r="G136" t="s">
        <v>4372</v>
      </c>
      <c r="H136" t="s">
        <v>244</v>
      </c>
      <c r="I136">
        <v>46203</v>
      </c>
      <c r="J136" t="s">
        <v>96</v>
      </c>
      <c r="K136" t="s">
        <v>2408</v>
      </c>
      <c r="L136" t="s">
        <v>38</v>
      </c>
      <c r="M136" t="s">
        <v>39</v>
      </c>
      <c r="N136" t="s">
        <v>2409</v>
      </c>
      <c r="O136">
        <v>12.39</v>
      </c>
    </row>
    <row r="137" spans="1:15" x14ac:dyDescent="0.45">
      <c r="A137" t="s">
        <v>10623</v>
      </c>
      <c r="B137" s="1">
        <v>42430</v>
      </c>
      <c r="C137" t="s">
        <v>7260</v>
      </c>
      <c r="D137" t="s">
        <v>7261</v>
      </c>
      <c r="E137" t="s">
        <v>33</v>
      </c>
      <c r="F137" t="s">
        <v>19</v>
      </c>
      <c r="G137" t="s">
        <v>4011</v>
      </c>
      <c r="H137" t="s">
        <v>95</v>
      </c>
      <c r="I137">
        <v>75019</v>
      </c>
      <c r="J137" t="s">
        <v>96</v>
      </c>
      <c r="K137" t="s">
        <v>7158</v>
      </c>
      <c r="L137" t="s">
        <v>62</v>
      </c>
      <c r="M137" t="s">
        <v>63</v>
      </c>
      <c r="N137" t="s">
        <v>7159</v>
      </c>
      <c r="O137">
        <v>95.84</v>
      </c>
    </row>
    <row r="138" spans="1:15" x14ac:dyDescent="0.45">
      <c r="A138" t="s">
        <v>10617</v>
      </c>
      <c r="B138" s="1">
        <v>42289</v>
      </c>
      <c r="C138" t="s">
        <v>8551</v>
      </c>
      <c r="D138" t="s">
        <v>8552</v>
      </c>
      <c r="E138" t="s">
        <v>33</v>
      </c>
      <c r="F138" t="s">
        <v>19</v>
      </c>
      <c r="G138" t="s">
        <v>293</v>
      </c>
      <c r="H138" t="s">
        <v>201</v>
      </c>
      <c r="I138">
        <v>60623</v>
      </c>
      <c r="J138" t="s">
        <v>96</v>
      </c>
      <c r="K138" t="s">
        <v>4823</v>
      </c>
      <c r="L138" t="s">
        <v>38</v>
      </c>
      <c r="M138" t="s">
        <v>569</v>
      </c>
      <c r="N138" t="s">
        <v>4824</v>
      </c>
      <c r="O138">
        <v>22.24</v>
      </c>
    </row>
    <row r="139" spans="1:15" x14ac:dyDescent="0.45">
      <c r="A139" t="s">
        <v>10611</v>
      </c>
      <c r="B139" s="1">
        <v>42610</v>
      </c>
      <c r="C139" t="s">
        <v>1124</v>
      </c>
      <c r="D139" t="s">
        <v>1125</v>
      </c>
      <c r="E139" t="s">
        <v>33</v>
      </c>
      <c r="F139" t="s">
        <v>19</v>
      </c>
      <c r="G139" t="s">
        <v>807</v>
      </c>
      <c r="H139" t="s">
        <v>95</v>
      </c>
      <c r="I139">
        <v>75081</v>
      </c>
      <c r="J139" t="s">
        <v>96</v>
      </c>
      <c r="K139" t="s">
        <v>4453</v>
      </c>
      <c r="L139" t="s">
        <v>24</v>
      </c>
      <c r="M139" t="s">
        <v>47</v>
      </c>
      <c r="N139" t="s">
        <v>4454</v>
      </c>
      <c r="O139">
        <v>103.48099999999999</v>
      </c>
    </row>
    <row r="140" spans="1:15" x14ac:dyDescent="0.45">
      <c r="A140" t="s">
        <v>10611</v>
      </c>
      <c r="B140" s="1">
        <v>42610</v>
      </c>
      <c r="C140" t="s">
        <v>1124</v>
      </c>
      <c r="D140" t="s">
        <v>1125</v>
      </c>
      <c r="E140" t="s">
        <v>33</v>
      </c>
      <c r="F140" t="s">
        <v>19</v>
      </c>
      <c r="G140" t="s">
        <v>807</v>
      </c>
      <c r="H140" t="s">
        <v>95</v>
      </c>
      <c r="I140">
        <v>75081</v>
      </c>
      <c r="J140" t="s">
        <v>96</v>
      </c>
      <c r="K140" t="s">
        <v>3498</v>
      </c>
      <c r="L140" t="s">
        <v>62</v>
      </c>
      <c r="M140" t="s">
        <v>63</v>
      </c>
      <c r="N140" t="s">
        <v>3499</v>
      </c>
      <c r="O140">
        <v>1099.96</v>
      </c>
    </row>
    <row r="141" spans="1:15" x14ac:dyDescent="0.45">
      <c r="A141" t="s">
        <v>10610</v>
      </c>
      <c r="B141" s="1">
        <v>42135</v>
      </c>
      <c r="C141" t="s">
        <v>839</v>
      </c>
      <c r="D141" t="s">
        <v>840</v>
      </c>
      <c r="E141" t="s">
        <v>33</v>
      </c>
      <c r="F141" t="s">
        <v>19</v>
      </c>
      <c r="G141" t="s">
        <v>1675</v>
      </c>
      <c r="H141" t="s">
        <v>95</v>
      </c>
      <c r="I141">
        <v>77340</v>
      </c>
      <c r="J141" t="s">
        <v>96</v>
      </c>
      <c r="K141" t="s">
        <v>1482</v>
      </c>
      <c r="L141" t="s">
        <v>24</v>
      </c>
      <c r="M141" t="s">
        <v>28</v>
      </c>
      <c r="N141" t="s">
        <v>1483</v>
      </c>
      <c r="O141">
        <v>1212.96</v>
      </c>
    </row>
    <row r="142" spans="1:15" x14ac:dyDescent="0.45">
      <c r="A142" t="s">
        <v>10605</v>
      </c>
      <c r="B142" s="1">
        <v>43375</v>
      </c>
      <c r="C142" t="s">
        <v>2322</v>
      </c>
      <c r="D142" t="s">
        <v>2323</v>
      </c>
      <c r="E142" t="s">
        <v>33</v>
      </c>
      <c r="F142" t="s">
        <v>19</v>
      </c>
      <c r="G142" t="s">
        <v>175</v>
      </c>
      <c r="H142" t="s">
        <v>95</v>
      </c>
      <c r="I142">
        <v>77041</v>
      </c>
      <c r="J142" t="s">
        <v>96</v>
      </c>
      <c r="K142" t="s">
        <v>6725</v>
      </c>
      <c r="L142" t="s">
        <v>38</v>
      </c>
      <c r="M142" t="s">
        <v>69</v>
      </c>
      <c r="N142" t="s">
        <v>6726</v>
      </c>
      <c r="O142">
        <v>21.984000000000002</v>
      </c>
    </row>
    <row r="143" spans="1:15" x14ac:dyDescent="0.45">
      <c r="A143" t="s">
        <v>10605</v>
      </c>
      <c r="B143" s="1">
        <v>43375</v>
      </c>
      <c r="C143" t="s">
        <v>2322</v>
      </c>
      <c r="D143" t="s">
        <v>2323</v>
      </c>
      <c r="E143" t="s">
        <v>33</v>
      </c>
      <c r="F143" t="s">
        <v>19</v>
      </c>
      <c r="G143" t="s">
        <v>175</v>
      </c>
      <c r="H143" t="s">
        <v>95</v>
      </c>
      <c r="I143">
        <v>77041</v>
      </c>
      <c r="J143" t="s">
        <v>96</v>
      </c>
      <c r="K143" t="s">
        <v>1986</v>
      </c>
      <c r="L143" t="s">
        <v>38</v>
      </c>
      <c r="M143" t="s">
        <v>69</v>
      </c>
      <c r="N143" t="s">
        <v>1987</v>
      </c>
      <c r="O143">
        <v>15.224</v>
      </c>
    </row>
    <row r="144" spans="1:15" x14ac:dyDescent="0.45">
      <c r="A144" t="s">
        <v>10602</v>
      </c>
      <c r="B144" s="1">
        <v>43004</v>
      </c>
      <c r="C144" t="s">
        <v>5171</v>
      </c>
      <c r="D144" t="s">
        <v>5172</v>
      </c>
      <c r="E144" t="s">
        <v>33</v>
      </c>
      <c r="F144" t="s">
        <v>19</v>
      </c>
      <c r="G144" t="s">
        <v>175</v>
      </c>
      <c r="H144" t="s">
        <v>95</v>
      </c>
      <c r="I144">
        <v>77041</v>
      </c>
      <c r="J144" t="s">
        <v>96</v>
      </c>
      <c r="K144" t="s">
        <v>3218</v>
      </c>
      <c r="L144" t="s">
        <v>38</v>
      </c>
      <c r="M144" t="s">
        <v>66</v>
      </c>
      <c r="N144" t="s">
        <v>3219</v>
      </c>
      <c r="O144">
        <v>6.8159999999999998</v>
      </c>
    </row>
    <row r="145" spans="1:15" x14ac:dyDescent="0.45">
      <c r="A145" t="s">
        <v>10597</v>
      </c>
      <c r="B145" s="1">
        <v>42077</v>
      </c>
      <c r="C145" t="s">
        <v>430</v>
      </c>
      <c r="D145" t="s">
        <v>431</v>
      </c>
      <c r="E145" t="s">
        <v>93</v>
      </c>
      <c r="F145" t="s">
        <v>19</v>
      </c>
      <c r="G145" t="s">
        <v>293</v>
      </c>
      <c r="H145" t="s">
        <v>201</v>
      </c>
      <c r="I145">
        <v>60653</v>
      </c>
      <c r="J145" t="s">
        <v>96</v>
      </c>
      <c r="K145" t="s">
        <v>8218</v>
      </c>
      <c r="L145" t="s">
        <v>38</v>
      </c>
      <c r="M145" t="s">
        <v>81</v>
      </c>
      <c r="N145" t="s">
        <v>8219</v>
      </c>
      <c r="O145">
        <v>8.4480000000000004</v>
      </c>
    </row>
    <row r="146" spans="1:15" x14ac:dyDescent="0.45">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45">
      <c r="A147" t="s">
        <v>10597</v>
      </c>
      <c r="B147" s="1">
        <v>42077</v>
      </c>
      <c r="C147" t="s">
        <v>430</v>
      </c>
      <c r="D147" t="s">
        <v>431</v>
      </c>
      <c r="E147" t="s">
        <v>93</v>
      </c>
      <c r="F147" t="s">
        <v>19</v>
      </c>
      <c r="G147" t="s">
        <v>293</v>
      </c>
      <c r="H147" t="s">
        <v>201</v>
      </c>
      <c r="I147">
        <v>60653</v>
      </c>
      <c r="J147" t="s">
        <v>96</v>
      </c>
      <c r="K147" t="s">
        <v>5838</v>
      </c>
      <c r="L147" t="s">
        <v>62</v>
      </c>
      <c r="M147" t="s">
        <v>674</v>
      </c>
      <c r="N147" t="s">
        <v>5839</v>
      </c>
      <c r="O147">
        <v>574.91</v>
      </c>
    </row>
    <row r="148" spans="1:15" x14ac:dyDescent="0.45">
      <c r="A148" t="s">
        <v>10589</v>
      </c>
      <c r="B148" s="1">
        <v>43050</v>
      </c>
      <c r="C148" t="s">
        <v>10590</v>
      </c>
      <c r="D148" t="s">
        <v>10591</v>
      </c>
      <c r="E148" t="s">
        <v>18</v>
      </c>
      <c r="F148" t="s">
        <v>19</v>
      </c>
      <c r="G148" t="s">
        <v>10592</v>
      </c>
      <c r="H148" t="s">
        <v>201</v>
      </c>
      <c r="I148">
        <v>60004</v>
      </c>
      <c r="J148" t="s">
        <v>96</v>
      </c>
      <c r="K148" t="s">
        <v>1936</v>
      </c>
      <c r="L148" t="s">
        <v>38</v>
      </c>
      <c r="M148" t="s">
        <v>59</v>
      </c>
      <c r="N148" t="s">
        <v>1937</v>
      </c>
      <c r="O148">
        <v>14.112</v>
      </c>
    </row>
    <row r="149" spans="1:15" x14ac:dyDescent="0.45">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45">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45">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45">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45">
      <c r="A153" t="s">
        <v>10586</v>
      </c>
      <c r="B153" s="1">
        <v>43172</v>
      </c>
      <c r="C153" t="s">
        <v>3284</v>
      </c>
      <c r="D153" t="s">
        <v>3285</v>
      </c>
      <c r="E153" t="s">
        <v>33</v>
      </c>
      <c r="F153" t="s">
        <v>19</v>
      </c>
      <c r="G153" t="s">
        <v>446</v>
      </c>
      <c r="H153" t="s">
        <v>201</v>
      </c>
      <c r="I153">
        <v>60505</v>
      </c>
      <c r="J153" t="s">
        <v>96</v>
      </c>
      <c r="K153" t="s">
        <v>3339</v>
      </c>
      <c r="L153" t="s">
        <v>62</v>
      </c>
      <c r="M153" t="s">
        <v>63</v>
      </c>
      <c r="N153" t="s">
        <v>3340</v>
      </c>
      <c r="O153">
        <v>7.992</v>
      </c>
    </row>
    <row r="154" spans="1:15" x14ac:dyDescent="0.45">
      <c r="A154" t="s">
        <v>10585</v>
      </c>
      <c r="B154" s="1">
        <v>42540</v>
      </c>
      <c r="C154" t="s">
        <v>3812</v>
      </c>
      <c r="D154" t="s">
        <v>3813</v>
      </c>
      <c r="E154" t="s">
        <v>93</v>
      </c>
      <c r="F154" t="s">
        <v>19</v>
      </c>
      <c r="G154" t="s">
        <v>175</v>
      </c>
      <c r="H154" t="s">
        <v>95</v>
      </c>
      <c r="I154">
        <v>77070</v>
      </c>
      <c r="J154" t="s">
        <v>96</v>
      </c>
      <c r="K154" t="s">
        <v>5195</v>
      </c>
      <c r="L154" t="s">
        <v>38</v>
      </c>
      <c r="M154" t="s">
        <v>50</v>
      </c>
      <c r="N154" t="s">
        <v>5196</v>
      </c>
      <c r="O154">
        <v>228.92</v>
      </c>
    </row>
    <row r="155" spans="1:15" x14ac:dyDescent="0.45">
      <c r="A155" t="s">
        <v>10578</v>
      </c>
      <c r="B155" s="1">
        <v>42865</v>
      </c>
      <c r="C155" t="s">
        <v>3573</v>
      </c>
      <c r="D155" t="s">
        <v>3574</v>
      </c>
      <c r="E155" t="s">
        <v>18</v>
      </c>
      <c r="F155" t="s">
        <v>19</v>
      </c>
      <c r="G155" t="s">
        <v>293</v>
      </c>
      <c r="H155" t="s">
        <v>201</v>
      </c>
      <c r="I155">
        <v>60610</v>
      </c>
      <c r="J155" t="s">
        <v>96</v>
      </c>
      <c r="K155" t="s">
        <v>10579</v>
      </c>
      <c r="L155" t="s">
        <v>38</v>
      </c>
      <c r="M155" t="s">
        <v>164</v>
      </c>
      <c r="N155" t="s">
        <v>10580</v>
      </c>
      <c r="O155">
        <v>7.0720000000000001</v>
      </c>
    </row>
    <row r="156" spans="1:15" x14ac:dyDescent="0.45">
      <c r="A156" t="s">
        <v>10577</v>
      </c>
      <c r="B156" s="1">
        <v>43451</v>
      </c>
      <c r="C156" t="s">
        <v>2633</v>
      </c>
      <c r="D156" t="s">
        <v>2634</v>
      </c>
      <c r="E156" t="s">
        <v>33</v>
      </c>
      <c r="F156" t="s">
        <v>19</v>
      </c>
      <c r="G156" t="s">
        <v>6203</v>
      </c>
      <c r="H156" t="s">
        <v>105</v>
      </c>
      <c r="I156">
        <v>54703</v>
      </c>
      <c r="J156" t="s">
        <v>96</v>
      </c>
      <c r="K156" t="s">
        <v>6835</v>
      </c>
      <c r="L156" t="s">
        <v>38</v>
      </c>
      <c r="M156" t="s">
        <v>50</v>
      </c>
      <c r="N156" t="s">
        <v>6836</v>
      </c>
      <c r="O156">
        <v>32.56</v>
      </c>
    </row>
    <row r="157" spans="1:15" x14ac:dyDescent="0.45">
      <c r="A157" t="s">
        <v>10567</v>
      </c>
      <c r="B157" s="1">
        <v>42238</v>
      </c>
      <c r="C157" t="s">
        <v>1928</v>
      </c>
      <c r="D157" t="s">
        <v>1929</v>
      </c>
      <c r="E157" t="s">
        <v>18</v>
      </c>
      <c r="F157" t="s">
        <v>19</v>
      </c>
      <c r="G157" t="s">
        <v>9303</v>
      </c>
      <c r="H157" t="s">
        <v>587</v>
      </c>
      <c r="I157">
        <v>63301</v>
      </c>
      <c r="J157" t="s">
        <v>96</v>
      </c>
      <c r="K157" t="s">
        <v>9706</v>
      </c>
      <c r="L157" t="s">
        <v>38</v>
      </c>
      <c r="M157" t="s">
        <v>81</v>
      </c>
      <c r="N157" t="s">
        <v>9707</v>
      </c>
      <c r="O157">
        <v>11.56</v>
      </c>
    </row>
    <row r="158" spans="1:15" x14ac:dyDescent="0.45">
      <c r="A158" t="s">
        <v>10564</v>
      </c>
      <c r="B158" s="1">
        <v>42705</v>
      </c>
      <c r="C158" t="s">
        <v>173</v>
      </c>
      <c r="D158" t="s">
        <v>174</v>
      </c>
      <c r="E158" t="s">
        <v>93</v>
      </c>
      <c r="F158" t="s">
        <v>19</v>
      </c>
      <c r="G158" t="s">
        <v>318</v>
      </c>
      <c r="H158" t="s">
        <v>228</v>
      </c>
      <c r="I158">
        <v>49201</v>
      </c>
      <c r="J158" t="s">
        <v>96</v>
      </c>
      <c r="K158" t="s">
        <v>5236</v>
      </c>
      <c r="L158" t="s">
        <v>38</v>
      </c>
      <c r="M158" t="s">
        <v>81</v>
      </c>
      <c r="N158" t="s">
        <v>5237</v>
      </c>
      <c r="O158">
        <v>18.54</v>
      </c>
    </row>
    <row r="159" spans="1:15" x14ac:dyDescent="0.45">
      <c r="A159" t="s">
        <v>10564</v>
      </c>
      <c r="B159" s="1">
        <v>42705</v>
      </c>
      <c r="C159" t="s">
        <v>173</v>
      </c>
      <c r="D159" t="s">
        <v>174</v>
      </c>
      <c r="E159" t="s">
        <v>93</v>
      </c>
      <c r="F159" t="s">
        <v>19</v>
      </c>
      <c r="G159" t="s">
        <v>318</v>
      </c>
      <c r="H159" t="s">
        <v>228</v>
      </c>
      <c r="I159">
        <v>49201</v>
      </c>
      <c r="J159" t="s">
        <v>96</v>
      </c>
      <c r="K159" t="s">
        <v>4227</v>
      </c>
      <c r="L159" t="s">
        <v>38</v>
      </c>
      <c r="M159" t="s">
        <v>59</v>
      </c>
      <c r="N159" t="s">
        <v>4228</v>
      </c>
      <c r="O159">
        <v>3.64</v>
      </c>
    </row>
    <row r="160" spans="1:15" x14ac:dyDescent="0.45">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45">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45">
      <c r="A162" t="s">
        <v>10564</v>
      </c>
      <c r="B162" s="1">
        <v>42705</v>
      </c>
      <c r="C162" t="s">
        <v>173</v>
      </c>
      <c r="D162" t="s">
        <v>174</v>
      </c>
      <c r="E162" t="s">
        <v>93</v>
      </c>
      <c r="F162" t="s">
        <v>19</v>
      </c>
      <c r="G162" t="s">
        <v>318</v>
      </c>
      <c r="H162" t="s">
        <v>228</v>
      </c>
      <c r="I162">
        <v>49201</v>
      </c>
      <c r="J162" t="s">
        <v>96</v>
      </c>
      <c r="K162" t="s">
        <v>8588</v>
      </c>
      <c r="L162" t="s">
        <v>38</v>
      </c>
      <c r="M162" t="s">
        <v>81</v>
      </c>
      <c r="N162" t="s">
        <v>8589</v>
      </c>
      <c r="O162">
        <v>19.440000000000001</v>
      </c>
    </row>
    <row r="163" spans="1:15" x14ac:dyDescent="0.45">
      <c r="A163" t="s">
        <v>10563</v>
      </c>
      <c r="B163" s="1">
        <v>43367</v>
      </c>
      <c r="C163" t="s">
        <v>1693</v>
      </c>
      <c r="D163" t="s">
        <v>1694</v>
      </c>
      <c r="E163" t="s">
        <v>18</v>
      </c>
      <c r="F163" t="s">
        <v>19</v>
      </c>
      <c r="G163" t="s">
        <v>293</v>
      </c>
      <c r="H163" t="s">
        <v>201</v>
      </c>
      <c r="I163">
        <v>60623</v>
      </c>
      <c r="J163" t="s">
        <v>96</v>
      </c>
      <c r="K163" t="s">
        <v>8954</v>
      </c>
      <c r="L163" t="s">
        <v>38</v>
      </c>
      <c r="M163" t="s">
        <v>81</v>
      </c>
      <c r="N163" t="s">
        <v>8955</v>
      </c>
      <c r="O163">
        <v>11.423999999999999</v>
      </c>
    </row>
    <row r="164" spans="1:15" x14ac:dyDescent="0.45">
      <c r="A164" t="s">
        <v>10563</v>
      </c>
      <c r="B164" s="1">
        <v>43367</v>
      </c>
      <c r="C164" t="s">
        <v>1693</v>
      </c>
      <c r="D164" t="s">
        <v>1694</v>
      </c>
      <c r="E164" t="s">
        <v>18</v>
      </c>
      <c r="F164" t="s">
        <v>19</v>
      </c>
      <c r="G164" t="s">
        <v>293</v>
      </c>
      <c r="H164" t="s">
        <v>201</v>
      </c>
      <c r="I164">
        <v>60623</v>
      </c>
      <c r="J164" t="s">
        <v>96</v>
      </c>
      <c r="K164" t="s">
        <v>3398</v>
      </c>
      <c r="L164" t="s">
        <v>24</v>
      </c>
      <c r="M164" t="s">
        <v>28</v>
      </c>
      <c r="N164" t="s">
        <v>3399</v>
      </c>
      <c r="O164">
        <v>520.46400000000006</v>
      </c>
    </row>
    <row r="165" spans="1:15" x14ac:dyDescent="0.45">
      <c r="A165" t="s">
        <v>10549</v>
      </c>
      <c r="B165" s="1">
        <v>43043</v>
      </c>
      <c r="C165" t="s">
        <v>2694</v>
      </c>
      <c r="D165" t="s">
        <v>2695</v>
      </c>
      <c r="E165" t="s">
        <v>18</v>
      </c>
      <c r="F165" t="s">
        <v>19</v>
      </c>
      <c r="G165" t="s">
        <v>175</v>
      </c>
      <c r="H165" t="s">
        <v>95</v>
      </c>
      <c r="I165">
        <v>77041</v>
      </c>
      <c r="J165" t="s">
        <v>96</v>
      </c>
      <c r="K165" t="s">
        <v>1852</v>
      </c>
      <c r="L165" t="s">
        <v>24</v>
      </c>
      <c r="M165" t="s">
        <v>56</v>
      </c>
      <c r="N165" t="s">
        <v>1853</v>
      </c>
      <c r="O165">
        <v>66.111999999999995</v>
      </c>
    </row>
    <row r="166" spans="1:15" x14ac:dyDescent="0.45">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45">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45">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45">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45">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45">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45">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45">
      <c r="A173" t="s">
        <v>10549</v>
      </c>
      <c r="B173" s="1">
        <v>43043</v>
      </c>
      <c r="C173" t="s">
        <v>2694</v>
      </c>
      <c r="D173" t="s">
        <v>2695</v>
      </c>
      <c r="E173" t="s">
        <v>18</v>
      </c>
      <c r="F173" t="s">
        <v>19</v>
      </c>
      <c r="G173" t="s">
        <v>175</v>
      </c>
      <c r="H173" t="s">
        <v>95</v>
      </c>
      <c r="I173">
        <v>77041</v>
      </c>
      <c r="J173" t="s">
        <v>96</v>
      </c>
      <c r="K173" t="s">
        <v>6155</v>
      </c>
      <c r="L173" t="s">
        <v>24</v>
      </c>
      <c r="M173" t="s">
        <v>56</v>
      </c>
      <c r="N173" t="s">
        <v>6156</v>
      </c>
      <c r="O173">
        <v>11.375999999999999</v>
      </c>
    </row>
    <row r="174" spans="1:15" x14ac:dyDescent="0.45">
      <c r="A174" t="s">
        <v>10545</v>
      </c>
      <c r="B174" s="1">
        <v>43152</v>
      </c>
      <c r="C174" t="s">
        <v>498</v>
      </c>
      <c r="D174" t="s">
        <v>499</v>
      </c>
      <c r="E174" t="s">
        <v>18</v>
      </c>
      <c r="F174" t="s">
        <v>19</v>
      </c>
      <c r="G174" t="s">
        <v>4212</v>
      </c>
      <c r="H174" t="s">
        <v>95</v>
      </c>
      <c r="I174">
        <v>75007</v>
      </c>
      <c r="J174" t="s">
        <v>96</v>
      </c>
      <c r="K174" t="s">
        <v>1308</v>
      </c>
      <c r="L174" t="s">
        <v>62</v>
      </c>
      <c r="M174" t="s">
        <v>152</v>
      </c>
      <c r="N174" t="s">
        <v>1309</v>
      </c>
      <c r="O174">
        <v>47.904000000000003</v>
      </c>
    </row>
    <row r="175" spans="1:15" x14ac:dyDescent="0.45">
      <c r="A175" t="s">
        <v>10543</v>
      </c>
      <c r="B175" s="1">
        <v>42685</v>
      </c>
      <c r="C175" t="s">
        <v>1026</v>
      </c>
      <c r="D175" t="s">
        <v>1027</v>
      </c>
      <c r="E175" t="s">
        <v>33</v>
      </c>
      <c r="F175" t="s">
        <v>19</v>
      </c>
      <c r="G175" t="s">
        <v>872</v>
      </c>
      <c r="H175" t="s">
        <v>228</v>
      </c>
      <c r="I175">
        <v>48234</v>
      </c>
      <c r="J175" t="s">
        <v>96</v>
      </c>
      <c r="K175" t="s">
        <v>97</v>
      </c>
      <c r="L175" t="s">
        <v>38</v>
      </c>
      <c r="M175" t="s">
        <v>69</v>
      </c>
      <c r="N175" t="s">
        <v>98</v>
      </c>
      <c r="O175">
        <v>123.858</v>
      </c>
    </row>
    <row r="176" spans="1:15" x14ac:dyDescent="0.45">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45">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45">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45">
      <c r="A179" t="s">
        <v>10543</v>
      </c>
      <c r="B179" s="1">
        <v>42685</v>
      </c>
      <c r="C179" t="s">
        <v>1026</v>
      </c>
      <c r="D179" t="s">
        <v>1027</v>
      </c>
      <c r="E179" t="s">
        <v>33</v>
      </c>
      <c r="F179" t="s">
        <v>19</v>
      </c>
      <c r="G179" t="s">
        <v>872</v>
      </c>
      <c r="H179" t="s">
        <v>228</v>
      </c>
      <c r="I179">
        <v>48234</v>
      </c>
      <c r="J179" t="s">
        <v>96</v>
      </c>
      <c r="K179" t="s">
        <v>213</v>
      </c>
      <c r="L179" t="s">
        <v>38</v>
      </c>
      <c r="M179" t="s">
        <v>50</v>
      </c>
      <c r="N179" t="s">
        <v>214</v>
      </c>
      <c r="O179">
        <v>418.32</v>
      </c>
    </row>
    <row r="180" spans="1:15" x14ac:dyDescent="0.45">
      <c r="A180" t="s">
        <v>10542</v>
      </c>
      <c r="B180" s="1">
        <v>43165</v>
      </c>
      <c r="C180" t="s">
        <v>3175</v>
      </c>
      <c r="D180" t="s">
        <v>3176</v>
      </c>
      <c r="E180" t="s">
        <v>18</v>
      </c>
      <c r="F180" t="s">
        <v>19</v>
      </c>
      <c r="G180" t="s">
        <v>807</v>
      </c>
      <c r="H180" t="s">
        <v>95</v>
      </c>
      <c r="I180">
        <v>75220</v>
      </c>
      <c r="J180" t="s">
        <v>96</v>
      </c>
      <c r="K180" t="s">
        <v>1555</v>
      </c>
      <c r="L180" t="s">
        <v>38</v>
      </c>
      <c r="M180" t="s">
        <v>59</v>
      </c>
      <c r="N180" t="s">
        <v>1556</v>
      </c>
      <c r="O180">
        <v>63.488</v>
      </c>
    </row>
    <row r="181" spans="1:15" x14ac:dyDescent="0.45">
      <c r="A181" t="s">
        <v>10542</v>
      </c>
      <c r="B181" s="1">
        <v>43165</v>
      </c>
      <c r="C181" t="s">
        <v>3175</v>
      </c>
      <c r="D181" t="s">
        <v>3176</v>
      </c>
      <c r="E181" t="s">
        <v>18</v>
      </c>
      <c r="F181" t="s">
        <v>19</v>
      </c>
      <c r="G181" t="s">
        <v>807</v>
      </c>
      <c r="H181" t="s">
        <v>95</v>
      </c>
      <c r="I181">
        <v>75220</v>
      </c>
      <c r="J181" t="s">
        <v>96</v>
      </c>
      <c r="K181" t="s">
        <v>382</v>
      </c>
      <c r="L181" t="s">
        <v>38</v>
      </c>
      <c r="M181" t="s">
        <v>39</v>
      </c>
      <c r="N181" t="s">
        <v>383</v>
      </c>
      <c r="O181">
        <v>4.9279999999999999</v>
      </c>
    </row>
    <row r="182" spans="1:15" x14ac:dyDescent="0.45">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45">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45">
      <c r="A184" t="s">
        <v>10538</v>
      </c>
      <c r="B184" s="1">
        <v>42478</v>
      </c>
      <c r="C184" t="s">
        <v>1471</v>
      </c>
      <c r="D184" t="s">
        <v>1472</v>
      </c>
      <c r="E184" t="s">
        <v>33</v>
      </c>
      <c r="F184" t="s">
        <v>19</v>
      </c>
      <c r="G184" t="s">
        <v>7286</v>
      </c>
      <c r="H184" t="s">
        <v>95</v>
      </c>
      <c r="I184">
        <v>78501</v>
      </c>
      <c r="J184" t="s">
        <v>96</v>
      </c>
      <c r="K184" t="s">
        <v>3043</v>
      </c>
      <c r="L184" t="s">
        <v>38</v>
      </c>
      <c r="M184" t="s">
        <v>66</v>
      </c>
      <c r="N184" t="s">
        <v>3044</v>
      </c>
      <c r="O184">
        <v>1.476</v>
      </c>
    </row>
    <row r="185" spans="1:15" x14ac:dyDescent="0.45">
      <c r="A185" t="s">
        <v>10538</v>
      </c>
      <c r="B185" s="1">
        <v>42478</v>
      </c>
      <c r="C185" t="s">
        <v>1471</v>
      </c>
      <c r="D185" t="s">
        <v>1472</v>
      </c>
      <c r="E185" t="s">
        <v>33</v>
      </c>
      <c r="F185" t="s">
        <v>19</v>
      </c>
      <c r="G185" t="s">
        <v>7286</v>
      </c>
      <c r="H185" t="s">
        <v>95</v>
      </c>
      <c r="I185">
        <v>78501</v>
      </c>
      <c r="J185" t="s">
        <v>96</v>
      </c>
      <c r="K185" t="s">
        <v>5355</v>
      </c>
      <c r="L185" t="s">
        <v>38</v>
      </c>
      <c r="M185" t="s">
        <v>81</v>
      </c>
      <c r="N185" t="s">
        <v>5356</v>
      </c>
      <c r="O185">
        <v>15.552</v>
      </c>
    </row>
    <row r="186" spans="1:15" x14ac:dyDescent="0.45">
      <c r="A186" t="s">
        <v>10538</v>
      </c>
      <c r="B186" s="1">
        <v>42478</v>
      </c>
      <c r="C186" t="s">
        <v>1471</v>
      </c>
      <c r="D186" t="s">
        <v>1472</v>
      </c>
      <c r="E186" t="s">
        <v>33</v>
      </c>
      <c r="F186" t="s">
        <v>19</v>
      </c>
      <c r="G186" t="s">
        <v>7286</v>
      </c>
      <c r="H186" t="s">
        <v>95</v>
      </c>
      <c r="I186">
        <v>78501</v>
      </c>
      <c r="J186" t="s">
        <v>96</v>
      </c>
      <c r="K186" t="s">
        <v>7094</v>
      </c>
      <c r="L186" t="s">
        <v>38</v>
      </c>
      <c r="M186" t="s">
        <v>59</v>
      </c>
      <c r="N186" t="s">
        <v>7095</v>
      </c>
      <c r="O186">
        <v>7.8719999999999999</v>
      </c>
    </row>
    <row r="187" spans="1:15" x14ac:dyDescent="0.45">
      <c r="A187" t="s">
        <v>10538</v>
      </c>
      <c r="B187" s="1">
        <v>42478</v>
      </c>
      <c r="C187" t="s">
        <v>1471</v>
      </c>
      <c r="D187" t="s">
        <v>1472</v>
      </c>
      <c r="E187" t="s">
        <v>33</v>
      </c>
      <c r="F187" t="s">
        <v>19</v>
      </c>
      <c r="G187" t="s">
        <v>7286</v>
      </c>
      <c r="H187" t="s">
        <v>95</v>
      </c>
      <c r="I187">
        <v>78501</v>
      </c>
      <c r="J187" t="s">
        <v>96</v>
      </c>
      <c r="K187" t="s">
        <v>8332</v>
      </c>
      <c r="L187" t="s">
        <v>62</v>
      </c>
      <c r="M187" t="s">
        <v>63</v>
      </c>
      <c r="N187" t="s">
        <v>8333</v>
      </c>
      <c r="O187">
        <v>97.968000000000004</v>
      </c>
    </row>
    <row r="188" spans="1:15" x14ac:dyDescent="0.45">
      <c r="A188" t="s">
        <v>10538</v>
      </c>
      <c r="B188" s="1">
        <v>42478</v>
      </c>
      <c r="C188" t="s">
        <v>1471</v>
      </c>
      <c r="D188" t="s">
        <v>1472</v>
      </c>
      <c r="E188" t="s">
        <v>33</v>
      </c>
      <c r="F188" t="s">
        <v>19</v>
      </c>
      <c r="G188" t="s">
        <v>7286</v>
      </c>
      <c r="H188" t="s">
        <v>95</v>
      </c>
      <c r="I188">
        <v>78501</v>
      </c>
      <c r="J188" t="s">
        <v>96</v>
      </c>
      <c r="K188" t="s">
        <v>1579</v>
      </c>
      <c r="L188" t="s">
        <v>24</v>
      </c>
      <c r="M188" t="s">
        <v>28</v>
      </c>
      <c r="N188" t="s">
        <v>1580</v>
      </c>
      <c r="O188">
        <v>56.686</v>
      </c>
    </row>
    <row r="189" spans="1:15" x14ac:dyDescent="0.45">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45">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45">
      <c r="A191" t="s">
        <v>10538</v>
      </c>
      <c r="B191" s="1">
        <v>42478</v>
      </c>
      <c r="C191" t="s">
        <v>1471</v>
      </c>
      <c r="D191" t="s">
        <v>1472</v>
      </c>
      <c r="E191" t="s">
        <v>33</v>
      </c>
      <c r="F191" t="s">
        <v>19</v>
      </c>
      <c r="G191" t="s">
        <v>7286</v>
      </c>
      <c r="H191" t="s">
        <v>95</v>
      </c>
      <c r="I191">
        <v>78501</v>
      </c>
      <c r="J191" t="s">
        <v>96</v>
      </c>
      <c r="K191" t="s">
        <v>3239</v>
      </c>
      <c r="L191" t="s">
        <v>38</v>
      </c>
      <c r="M191" t="s">
        <v>66</v>
      </c>
      <c r="N191" t="s">
        <v>3240</v>
      </c>
      <c r="O191">
        <v>4.3120000000000003</v>
      </c>
    </row>
    <row r="192" spans="1:15" x14ac:dyDescent="0.45">
      <c r="A192" t="s">
        <v>10538</v>
      </c>
      <c r="B192" s="1">
        <v>42478</v>
      </c>
      <c r="C192" t="s">
        <v>1471</v>
      </c>
      <c r="D192" t="s">
        <v>1472</v>
      </c>
      <c r="E192" t="s">
        <v>33</v>
      </c>
      <c r="F192" t="s">
        <v>19</v>
      </c>
      <c r="G192" t="s">
        <v>7286</v>
      </c>
      <c r="H192" t="s">
        <v>95</v>
      </c>
      <c r="I192">
        <v>78501</v>
      </c>
      <c r="J192" t="s">
        <v>96</v>
      </c>
      <c r="K192" t="s">
        <v>1152</v>
      </c>
      <c r="L192" t="s">
        <v>38</v>
      </c>
      <c r="M192" t="s">
        <v>59</v>
      </c>
      <c r="N192" t="s">
        <v>1153</v>
      </c>
      <c r="O192">
        <v>74.352000000000004</v>
      </c>
    </row>
    <row r="193" spans="1:15" x14ac:dyDescent="0.45">
      <c r="A193" t="s">
        <v>10538</v>
      </c>
      <c r="B193" s="1">
        <v>42478</v>
      </c>
      <c r="C193" t="s">
        <v>1471</v>
      </c>
      <c r="D193" t="s">
        <v>1472</v>
      </c>
      <c r="E193" t="s">
        <v>33</v>
      </c>
      <c r="F193" t="s">
        <v>19</v>
      </c>
      <c r="G193" t="s">
        <v>7286</v>
      </c>
      <c r="H193" t="s">
        <v>95</v>
      </c>
      <c r="I193">
        <v>78501</v>
      </c>
      <c r="J193" t="s">
        <v>96</v>
      </c>
      <c r="K193" t="s">
        <v>4299</v>
      </c>
      <c r="L193" t="s">
        <v>62</v>
      </c>
      <c r="M193" t="s">
        <v>63</v>
      </c>
      <c r="N193" t="s">
        <v>4300</v>
      </c>
      <c r="O193">
        <v>244.768</v>
      </c>
    </row>
    <row r="194" spans="1:15" x14ac:dyDescent="0.45">
      <c r="A194" t="s">
        <v>10538</v>
      </c>
      <c r="B194" s="1">
        <v>42478</v>
      </c>
      <c r="C194" t="s">
        <v>1471</v>
      </c>
      <c r="D194" t="s">
        <v>1472</v>
      </c>
      <c r="E194" t="s">
        <v>33</v>
      </c>
      <c r="F194" t="s">
        <v>19</v>
      </c>
      <c r="G194" t="s">
        <v>7286</v>
      </c>
      <c r="H194" t="s">
        <v>95</v>
      </c>
      <c r="I194">
        <v>78501</v>
      </c>
      <c r="J194" t="s">
        <v>96</v>
      </c>
      <c r="K194" t="s">
        <v>4438</v>
      </c>
      <c r="L194" t="s">
        <v>62</v>
      </c>
      <c r="M194" t="s">
        <v>152</v>
      </c>
      <c r="N194" t="s">
        <v>4439</v>
      </c>
      <c r="O194">
        <v>41.423999999999999</v>
      </c>
    </row>
    <row r="195" spans="1:15" x14ac:dyDescent="0.45">
      <c r="A195" t="s">
        <v>10534</v>
      </c>
      <c r="B195" s="1">
        <v>43161</v>
      </c>
      <c r="C195" t="s">
        <v>2287</v>
      </c>
      <c r="D195" t="s">
        <v>2288</v>
      </c>
      <c r="E195" t="s">
        <v>33</v>
      </c>
      <c r="F195" t="s">
        <v>19</v>
      </c>
      <c r="G195" t="s">
        <v>8041</v>
      </c>
      <c r="H195" t="s">
        <v>95</v>
      </c>
      <c r="I195">
        <v>76706</v>
      </c>
      <c r="J195" t="s">
        <v>96</v>
      </c>
      <c r="K195" t="s">
        <v>2959</v>
      </c>
      <c r="L195" t="s">
        <v>38</v>
      </c>
      <c r="M195" t="s">
        <v>66</v>
      </c>
      <c r="N195" t="s">
        <v>2960</v>
      </c>
      <c r="O195">
        <v>0.55600000000000005</v>
      </c>
    </row>
    <row r="196" spans="1:15" x14ac:dyDescent="0.45">
      <c r="A196" t="s">
        <v>10530</v>
      </c>
      <c r="B196" s="1">
        <v>43270</v>
      </c>
      <c r="C196" t="s">
        <v>4098</v>
      </c>
      <c r="D196" t="s">
        <v>4099</v>
      </c>
      <c r="E196" t="s">
        <v>93</v>
      </c>
      <c r="F196" t="s">
        <v>19</v>
      </c>
      <c r="G196" t="s">
        <v>807</v>
      </c>
      <c r="H196" t="s">
        <v>95</v>
      </c>
      <c r="I196">
        <v>75081</v>
      </c>
      <c r="J196" t="s">
        <v>96</v>
      </c>
      <c r="K196" t="s">
        <v>2180</v>
      </c>
      <c r="L196" t="s">
        <v>24</v>
      </c>
      <c r="M196" t="s">
        <v>47</v>
      </c>
      <c r="N196" t="s">
        <v>2181</v>
      </c>
      <c r="O196">
        <v>457.48500000000001</v>
      </c>
    </row>
    <row r="197" spans="1:15" x14ac:dyDescent="0.45">
      <c r="A197" t="s">
        <v>10530</v>
      </c>
      <c r="B197" s="1">
        <v>43270</v>
      </c>
      <c r="C197" t="s">
        <v>4098</v>
      </c>
      <c r="D197" t="s">
        <v>4099</v>
      </c>
      <c r="E197" t="s">
        <v>93</v>
      </c>
      <c r="F197" t="s">
        <v>19</v>
      </c>
      <c r="G197" t="s">
        <v>807</v>
      </c>
      <c r="H197" t="s">
        <v>95</v>
      </c>
      <c r="I197">
        <v>75081</v>
      </c>
      <c r="J197" t="s">
        <v>96</v>
      </c>
      <c r="K197" t="s">
        <v>5931</v>
      </c>
      <c r="L197" t="s">
        <v>38</v>
      </c>
      <c r="M197" t="s">
        <v>66</v>
      </c>
      <c r="N197" t="s">
        <v>5932</v>
      </c>
      <c r="O197">
        <v>6.8879999999999999</v>
      </c>
    </row>
    <row r="198" spans="1:15" x14ac:dyDescent="0.45">
      <c r="A198" t="s">
        <v>10528</v>
      </c>
      <c r="B198" s="1">
        <v>42326</v>
      </c>
      <c r="C198" t="s">
        <v>1283</v>
      </c>
      <c r="D198" t="s">
        <v>1284</v>
      </c>
      <c r="E198" t="s">
        <v>33</v>
      </c>
      <c r="F198" t="s">
        <v>19</v>
      </c>
      <c r="G198" t="s">
        <v>603</v>
      </c>
      <c r="H198" t="s">
        <v>105</v>
      </c>
      <c r="I198">
        <v>53132</v>
      </c>
      <c r="J198" t="s">
        <v>96</v>
      </c>
      <c r="K198" t="s">
        <v>2089</v>
      </c>
      <c r="L198" t="s">
        <v>24</v>
      </c>
      <c r="M198" t="s">
        <v>28</v>
      </c>
      <c r="N198" t="s">
        <v>2090</v>
      </c>
      <c r="O198">
        <v>392.94</v>
      </c>
    </row>
    <row r="199" spans="1:15" x14ac:dyDescent="0.45">
      <c r="A199" t="s">
        <v>10514</v>
      </c>
      <c r="B199" s="1">
        <v>42652</v>
      </c>
      <c r="C199" t="s">
        <v>2074</v>
      </c>
      <c r="D199" t="s">
        <v>2075</v>
      </c>
      <c r="E199" t="s">
        <v>18</v>
      </c>
      <c r="F199" t="s">
        <v>19</v>
      </c>
      <c r="G199" t="s">
        <v>872</v>
      </c>
      <c r="H199" t="s">
        <v>228</v>
      </c>
      <c r="I199">
        <v>48227</v>
      </c>
      <c r="J199" t="s">
        <v>96</v>
      </c>
      <c r="K199" t="s">
        <v>3177</v>
      </c>
      <c r="L199" t="s">
        <v>38</v>
      </c>
      <c r="M199" t="s">
        <v>69</v>
      </c>
      <c r="N199" t="s">
        <v>3178</v>
      </c>
      <c r="O199">
        <v>269.91000000000003</v>
      </c>
    </row>
    <row r="200" spans="1:15" x14ac:dyDescent="0.45">
      <c r="A200" t="s">
        <v>10514</v>
      </c>
      <c r="B200" s="1">
        <v>42652</v>
      </c>
      <c r="C200" t="s">
        <v>2074</v>
      </c>
      <c r="D200" t="s">
        <v>2075</v>
      </c>
      <c r="E200" t="s">
        <v>18</v>
      </c>
      <c r="F200" t="s">
        <v>19</v>
      </c>
      <c r="G200" t="s">
        <v>872</v>
      </c>
      <c r="H200" t="s">
        <v>228</v>
      </c>
      <c r="I200">
        <v>48227</v>
      </c>
      <c r="J200" t="s">
        <v>96</v>
      </c>
      <c r="K200" t="s">
        <v>326</v>
      </c>
      <c r="L200" t="s">
        <v>24</v>
      </c>
      <c r="M200" t="s">
        <v>28</v>
      </c>
      <c r="N200" t="s">
        <v>327</v>
      </c>
      <c r="O200">
        <v>389.97</v>
      </c>
    </row>
    <row r="201" spans="1:15" x14ac:dyDescent="0.45">
      <c r="A201" t="s">
        <v>10511</v>
      </c>
      <c r="B201" s="1">
        <v>43415</v>
      </c>
      <c r="C201" t="s">
        <v>1251</v>
      </c>
      <c r="D201" t="s">
        <v>1252</v>
      </c>
      <c r="E201" t="s">
        <v>18</v>
      </c>
      <c r="F201" t="s">
        <v>19</v>
      </c>
      <c r="G201" t="s">
        <v>10512</v>
      </c>
      <c r="H201" t="s">
        <v>5323</v>
      </c>
      <c r="I201">
        <v>57401</v>
      </c>
      <c r="J201" t="s">
        <v>96</v>
      </c>
      <c r="K201" t="s">
        <v>8570</v>
      </c>
      <c r="L201" t="s">
        <v>38</v>
      </c>
      <c r="M201" t="s">
        <v>569</v>
      </c>
      <c r="N201" t="s">
        <v>8571</v>
      </c>
      <c r="O201">
        <v>25.5</v>
      </c>
    </row>
    <row r="202" spans="1:15" x14ac:dyDescent="0.45">
      <c r="A202" t="s">
        <v>10510</v>
      </c>
      <c r="B202" s="1">
        <v>42046</v>
      </c>
      <c r="C202" t="s">
        <v>2621</v>
      </c>
      <c r="D202" t="s">
        <v>2622</v>
      </c>
      <c r="E202" t="s">
        <v>18</v>
      </c>
      <c r="F202" t="s">
        <v>19</v>
      </c>
      <c r="G202" t="s">
        <v>372</v>
      </c>
      <c r="H202" t="s">
        <v>587</v>
      </c>
      <c r="I202">
        <v>65203</v>
      </c>
      <c r="J202" t="s">
        <v>96</v>
      </c>
      <c r="K202" t="s">
        <v>2210</v>
      </c>
      <c r="L202" t="s">
        <v>38</v>
      </c>
      <c r="M202" t="s">
        <v>50</v>
      </c>
      <c r="N202" t="s">
        <v>2211</v>
      </c>
      <c r="O202">
        <v>64.959999999999994</v>
      </c>
    </row>
    <row r="203" spans="1:15" x14ac:dyDescent="0.45">
      <c r="A203" t="s">
        <v>10510</v>
      </c>
      <c r="B203" s="1">
        <v>42046</v>
      </c>
      <c r="C203" t="s">
        <v>2621</v>
      </c>
      <c r="D203" t="s">
        <v>2622</v>
      </c>
      <c r="E203" t="s">
        <v>18</v>
      </c>
      <c r="F203" t="s">
        <v>19</v>
      </c>
      <c r="G203" t="s">
        <v>372</v>
      </c>
      <c r="H203" t="s">
        <v>587</v>
      </c>
      <c r="I203">
        <v>65203</v>
      </c>
      <c r="J203" t="s">
        <v>96</v>
      </c>
      <c r="K203" t="s">
        <v>315</v>
      </c>
      <c r="L203" t="s">
        <v>38</v>
      </c>
      <c r="M203" t="s">
        <v>66</v>
      </c>
      <c r="N203" t="s">
        <v>6185</v>
      </c>
      <c r="O203">
        <v>51.9</v>
      </c>
    </row>
    <row r="204" spans="1:15" x14ac:dyDescent="0.45">
      <c r="A204" t="s">
        <v>10510</v>
      </c>
      <c r="B204" s="1">
        <v>42046</v>
      </c>
      <c r="C204" t="s">
        <v>2621</v>
      </c>
      <c r="D204" t="s">
        <v>2622</v>
      </c>
      <c r="E204" t="s">
        <v>18</v>
      </c>
      <c r="F204" t="s">
        <v>19</v>
      </c>
      <c r="G204" t="s">
        <v>372</v>
      </c>
      <c r="H204" t="s">
        <v>587</v>
      </c>
      <c r="I204">
        <v>65203</v>
      </c>
      <c r="J204" t="s">
        <v>96</v>
      </c>
      <c r="K204" t="s">
        <v>5397</v>
      </c>
      <c r="L204" t="s">
        <v>24</v>
      </c>
      <c r="M204" t="s">
        <v>56</v>
      </c>
      <c r="N204" t="s">
        <v>5398</v>
      </c>
      <c r="O204">
        <v>332.94</v>
      </c>
    </row>
    <row r="205" spans="1:15" x14ac:dyDescent="0.45">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45">
      <c r="A206" t="s">
        <v>10510</v>
      </c>
      <c r="B206" s="1">
        <v>42046</v>
      </c>
      <c r="C206" t="s">
        <v>2621</v>
      </c>
      <c r="D206" t="s">
        <v>2622</v>
      </c>
      <c r="E206" t="s">
        <v>18</v>
      </c>
      <c r="F206" t="s">
        <v>19</v>
      </c>
      <c r="G206" t="s">
        <v>372</v>
      </c>
      <c r="H206" t="s">
        <v>587</v>
      </c>
      <c r="I206">
        <v>65203</v>
      </c>
      <c r="J206" t="s">
        <v>96</v>
      </c>
      <c r="K206" t="s">
        <v>2100</v>
      </c>
      <c r="L206" t="s">
        <v>38</v>
      </c>
      <c r="M206" t="s">
        <v>66</v>
      </c>
      <c r="N206" t="s">
        <v>2101</v>
      </c>
      <c r="O206">
        <v>9.64</v>
      </c>
    </row>
    <row r="207" spans="1:15" x14ac:dyDescent="0.45">
      <c r="A207" t="s">
        <v>10510</v>
      </c>
      <c r="B207" s="1">
        <v>42046</v>
      </c>
      <c r="C207" t="s">
        <v>2621</v>
      </c>
      <c r="D207" t="s">
        <v>2622</v>
      </c>
      <c r="E207" t="s">
        <v>18</v>
      </c>
      <c r="F207" t="s">
        <v>19</v>
      </c>
      <c r="G207" t="s">
        <v>372</v>
      </c>
      <c r="H207" t="s">
        <v>587</v>
      </c>
      <c r="I207">
        <v>65203</v>
      </c>
      <c r="J207" t="s">
        <v>96</v>
      </c>
      <c r="K207" t="s">
        <v>2677</v>
      </c>
      <c r="L207" t="s">
        <v>38</v>
      </c>
      <c r="M207" t="s">
        <v>39</v>
      </c>
      <c r="N207" t="s">
        <v>2678</v>
      </c>
      <c r="O207">
        <v>14.94</v>
      </c>
    </row>
    <row r="208" spans="1:15" x14ac:dyDescent="0.45">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45">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45">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45">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45">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45">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45">
      <c r="A214" t="s">
        <v>10510</v>
      </c>
      <c r="B214" s="1">
        <v>42046</v>
      </c>
      <c r="C214" t="s">
        <v>2621</v>
      </c>
      <c r="D214" t="s">
        <v>2622</v>
      </c>
      <c r="E214" t="s">
        <v>18</v>
      </c>
      <c r="F214" t="s">
        <v>19</v>
      </c>
      <c r="G214" t="s">
        <v>372</v>
      </c>
      <c r="H214" t="s">
        <v>587</v>
      </c>
      <c r="I214">
        <v>65203</v>
      </c>
      <c r="J214" t="s">
        <v>96</v>
      </c>
      <c r="K214" t="s">
        <v>294</v>
      </c>
      <c r="L214" t="s">
        <v>24</v>
      </c>
      <c r="M214" t="s">
        <v>28</v>
      </c>
      <c r="N214" t="s">
        <v>295</v>
      </c>
      <c r="O214">
        <v>60.89</v>
      </c>
    </row>
    <row r="215" spans="1:15" x14ac:dyDescent="0.45">
      <c r="A215" t="s">
        <v>10506</v>
      </c>
      <c r="B215" s="1">
        <v>43071</v>
      </c>
      <c r="C215" t="s">
        <v>3882</v>
      </c>
      <c r="D215" t="s">
        <v>3883</v>
      </c>
      <c r="E215" t="s">
        <v>33</v>
      </c>
      <c r="F215" t="s">
        <v>19</v>
      </c>
      <c r="G215" t="s">
        <v>5176</v>
      </c>
      <c r="H215" t="s">
        <v>479</v>
      </c>
      <c r="I215">
        <v>52302</v>
      </c>
      <c r="J215" t="s">
        <v>96</v>
      </c>
      <c r="K215" t="s">
        <v>1921</v>
      </c>
      <c r="L215" t="s">
        <v>38</v>
      </c>
      <c r="M215" t="s">
        <v>66</v>
      </c>
      <c r="N215" t="s">
        <v>1922</v>
      </c>
      <c r="O215">
        <v>115.84</v>
      </c>
    </row>
    <row r="216" spans="1:15" x14ac:dyDescent="0.45">
      <c r="A216" t="s">
        <v>10494</v>
      </c>
      <c r="B216" s="1">
        <v>43408</v>
      </c>
      <c r="C216" t="s">
        <v>743</v>
      </c>
      <c r="D216" t="s">
        <v>744</v>
      </c>
      <c r="E216" t="s">
        <v>93</v>
      </c>
      <c r="F216" t="s">
        <v>19</v>
      </c>
      <c r="G216" t="s">
        <v>10495</v>
      </c>
      <c r="H216" t="s">
        <v>95</v>
      </c>
      <c r="I216">
        <v>77803</v>
      </c>
      <c r="J216" t="s">
        <v>96</v>
      </c>
      <c r="K216" t="s">
        <v>877</v>
      </c>
      <c r="L216" t="s">
        <v>38</v>
      </c>
      <c r="M216" t="s">
        <v>50</v>
      </c>
      <c r="N216" t="s">
        <v>878</v>
      </c>
      <c r="O216">
        <v>52.752000000000002</v>
      </c>
    </row>
    <row r="217" spans="1:15" x14ac:dyDescent="0.45">
      <c r="A217" t="s">
        <v>10494</v>
      </c>
      <c r="B217" s="1">
        <v>43408</v>
      </c>
      <c r="C217" t="s">
        <v>743</v>
      </c>
      <c r="D217" t="s">
        <v>744</v>
      </c>
      <c r="E217" t="s">
        <v>93</v>
      </c>
      <c r="F217" t="s">
        <v>19</v>
      </c>
      <c r="G217" t="s">
        <v>10495</v>
      </c>
      <c r="H217" t="s">
        <v>95</v>
      </c>
      <c r="I217">
        <v>77803</v>
      </c>
      <c r="J217" t="s">
        <v>96</v>
      </c>
      <c r="K217" t="s">
        <v>6374</v>
      </c>
      <c r="L217" t="s">
        <v>38</v>
      </c>
      <c r="M217" t="s">
        <v>66</v>
      </c>
      <c r="N217" t="s">
        <v>6375</v>
      </c>
      <c r="O217">
        <v>4.1440000000000001</v>
      </c>
    </row>
    <row r="218" spans="1:15" x14ac:dyDescent="0.45">
      <c r="A218" t="s">
        <v>10494</v>
      </c>
      <c r="B218" s="1">
        <v>43408</v>
      </c>
      <c r="C218" t="s">
        <v>743</v>
      </c>
      <c r="D218" t="s">
        <v>744</v>
      </c>
      <c r="E218" t="s">
        <v>93</v>
      </c>
      <c r="F218" t="s">
        <v>19</v>
      </c>
      <c r="G218" t="s">
        <v>10495</v>
      </c>
      <c r="H218" t="s">
        <v>95</v>
      </c>
      <c r="I218">
        <v>77803</v>
      </c>
      <c r="J218" t="s">
        <v>96</v>
      </c>
      <c r="K218" t="s">
        <v>2548</v>
      </c>
      <c r="L218" t="s">
        <v>38</v>
      </c>
      <c r="M218" t="s">
        <v>66</v>
      </c>
      <c r="N218" t="s">
        <v>2549</v>
      </c>
      <c r="O218">
        <v>1.4079999999999999</v>
      </c>
    </row>
    <row r="219" spans="1:15" x14ac:dyDescent="0.45">
      <c r="A219" t="s">
        <v>10494</v>
      </c>
      <c r="B219" s="1">
        <v>43408</v>
      </c>
      <c r="C219" t="s">
        <v>743</v>
      </c>
      <c r="D219" t="s">
        <v>744</v>
      </c>
      <c r="E219" t="s">
        <v>93</v>
      </c>
      <c r="F219" t="s">
        <v>19</v>
      </c>
      <c r="G219" t="s">
        <v>10495</v>
      </c>
      <c r="H219" t="s">
        <v>95</v>
      </c>
      <c r="I219">
        <v>77803</v>
      </c>
      <c r="J219" t="s">
        <v>96</v>
      </c>
      <c r="K219" t="s">
        <v>5667</v>
      </c>
      <c r="L219" t="s">
        <v>38</v>
      </c>
      <c r="M219" t="s">
        <v>66</v>
      </c>
      <c r="N219" t="s">
        <v>5668</v>
      </c>
      <c r="O219">
        <v>7.5359999999999996</v>
      </c>
    </row>
    <row r="220" spans="1:15" x14ac:dyDescent="0.45">
      <c r="A220" t="s">
        <v>10491</v>
      </c>
      <c r="B220" s="1">
        <v>43418</v>
      </c>
      <c r="C220" t="s">
        <v>5149</v>
      </c>
      <c r="D220" t="s">
        <v>5150</v>
      </c>
      <c r="E220" t="s">
        <v>93</v>
      </c>
      <c r="F220" t="s">
        <v>19</v>
      </c>
      <c r="G220" t="s">
        <v>399</v>
      </c>
      <c r="H220" t="s">
        <v>219</v>
      </c>
      <c r="I220">
        <v>55407</v>
      </c>
      <c r="J220" t="s">
        <v>96</v>
      </c>
      <c r="K220" t="s">
        <v>2571</v>
      </c>
      <c r="L220" t="s">
        <v>38</v>
      </c>
      <c r="M220" t="s">
        <v>164</v>
      </c>
      <c r="N220" t="s">
        <v>2572</v>
      </c>
      <c r="O220">
        <v>15.28</v>
      </c>
    </row>
    <row r="221" spans="1:15" x14ac:dyDescent="0.45">
      <c r="A221" t="s">
        <v>10490</v>
      </c>
      <c r="B221" s="1">
        <v>43428</v>
      </c>
      <c r="C221" t="s">
        <v>6308</v>
      </c>
      <c r="D221" t="s">
        <v>6309</v>
      </c>
      <c r="E221" t="s">
        <v>33</v>
      </c>
      <c r="F221" t="s">
        <v>19</v>
      </c>
      <c r="G221" t="s">
        <v>6899</v>
      </c>
      <c r="H221" t="s">
        <v>95</v>
      </c>
      <c r="I221">
        <v>79762</v>
      </c>
      <c r="J221" t="s">
        <v>96</v>
      </c>
      <c r="K221" t="s">
        <v>97</v>
      </c>
      <c r="L221" t="s">
        <v>38</v>
      </c>
      <c r="M221" t="s">
        <v>69</v>
      </c>
      <c r="N221" t="s">
        <v>98</v>
      </c>
      <c r="O221">
        <v>13.762</v>
      </c>
    </row>
    <row r="222" spans="1:15" x14ac:dyDescent="0.45">
      <c r="A222" t="s">
        <v>10481</v>
      </c>
      <c r="B222" s="1">
        <v>43445</v>
      </c>
      <c r="C222" t="s">
        <v>10482</v>
      </c>
      <c r="D222" t="s">
        <v>10483</v>
      </c>
      <c r="E222" t="s">
        <v>93</v>
      </c>
      <c r="F222" t="s">
        <v>19</v>
      </c>
      <c r="G222" t="s">
        <v>2215</v>
      </c>
      <c r="H222" t="s">
        <v>479</v>
      </c>
      <c r="I222">
        <v>52601</v>
      </c>
      <c r="J222" t="s">
        <v>96</v>
      </c>
      <c r="K222" t="s">
        <v>2932</v>
      </c>
      <c r="L222" t="s">
        <v>38</v>
      </c>
      <c r="M222" t="s">
        <v>66</v>
      </c>
      <c r="N222" t="s">
        <v>2933</v>
      </c>
      <c r="O222">
        <v>5.4</v>
      </c>
    </row>
    <row r="223" spans="1:15" x14ac:dyDescent="0.45">
      <c r="A223" t="s">
        <v>10481</v>
      </c>
      <c r="B223" s="1">
        <v>43445</v>
      </c>
      <c r="C223" t="s">
        <v>10482</v>
      </c>
      <c r="D223" t="s">
        <v>10483</v>
      </c>
      <c r="E223" t="s">
        <v>93</v>
      </c>
      <c r="F223" t="s">
        <v>19</v>
      </c>
      <c r="G223" t="s">
        <v>2215</v>
      </c>
      <c r="H223" t="s">
        <v>479</v>
      </c>
      <c r="I223">
        <v>52601</v>
      </c>
      <c r="J223" t="s">
        <v>96</v>
      </c>
      <c r="K223" t="s">
        <v>4163</v>
      </c>
      <c r="L223" t="s">
        <v>38</v>
      </c>
      <c r="M223" t="s">
        <v>164</v>
      </c>
      <c r="N223" t="s">
        <v>4164</v>
      </c>
      <c r="O223">
        <v>7.28</v>
      </c>
    </row>
    <row r="224" spans="1:15" x14ac:dyDescent="0.45">
      <c r="A224" t="s">
        <v>10479</v>
      </c>
      <c r="B224" s="1">
        <v>43315</v>
      </c>
      <c r="C224" t="s">
        <v>3825</v>
      </c>
      <c r="D224" t="s">
        <v>3826</v>
      </c>
      <c r="E224" t="s">
        <v>18</v>
      </c>
      <c r="F224" t="s">
        <v>19</v>
      </c>
      <c r="G224" t="s">
        <v>528</v>
      </c>
      <c r="H224" t="s">
        <v>201</v>
      </c>
      <c r="I224">
        <v>61701</v>
      </c>
      <c r="J224" t="s">
        <v>96</v>
      </c>
      <c r="K224" t="s">
        <v>5538</v>
      </c>
      <c r="L224" t="s">
        <v>62</v>
      </c>
      <c r="M224" t="s">
        <v>152</v>
      </c>
      <c r="N224" t="s">
        <v>5539</v>
      </c>
      <c r="O224">
        <v>39.816000000000003</v>
      </c>
    </row>
    <row r="225" spans="1:15" x14ac:dyDescent="0.45">
      <c r="A225" t="s">
        <v>10472</v>
      </c>
      <c r="B225" s="1">
        <v>42676</v>
      </c>
      <c r="C225" t="s">
        <v>1018</v>
      </c>
      <c r="D225" t="s">
        <v>1019</v>
      </c>
      <c r="E225" t="s">
        <v>33</v>
      </c>
      <c r="F225" t="s">
        <v>19</v>
      </c>
      <c r="G225" t="s">
        <v>670</v>
      </c>
      <c r="H225" t="s">
        <v>95</v>
      </c>
      <c r="I225">
        <v>78207</v>
      </c>
      <c r="J225" t="s">
        <v>96</v>
      </c>
      <c r="K225" t="s">
        <v>3431</v>
      </c>
      <c r="L225" t="s">
        <v>62</v>
      </c>
      <c r="M225" t="s">
        <v>63</v>
      </c>
      <c r="N225" t="s">
        <v>6334</v>
      </c>
      <c r="O225">
        <v>344.70400000000001</v>
      </c>
    </row>
    <row r="226" spans="1:15" x14ac:dyDescent="0.45">
      <c r="A226" t="s">
        <v>10472</v>
      </c>
      <c r="B226" s="1">
        <v>42676</v>
      </c>
      <c r="C226" t="s">
        <v>1018</v>
      </c>
      <c r="D226" t="s">
        <v>1019</v>
      </c>
      <c r="E226" t="s">
        <v>33</v>
      </c>
      <c r="F226" t="s">
        <v>19</v>
      </c>
      <c r="G226" t="s">
        <v>670</v>
      </c>
      <c r="H226" t="s">
        <v>95</v>
      </c>
      <c r="I226">
        <v>78207</v>
      </c>
      <c r="J226" t="s">
        <v>96</v>
      </c>
      <c r="K226" t="s">
        <v>1192</v>
      </c>
      <c r="L226" t="s">
        <v>38</v>
      </c>
      <c r="M226" t="s">
        <v>66</v>
      </c>
      <c r="N226" t="s">
        <v>1193</v>
      </c>
      <c r="O226">
        <v>29.372</v>
      </c>
    </row>
    <row r="227" spans="1:15" x14ac:dyDescent="0.45">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45">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45">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45">
      <c r="A230" t="s">
        <v>10461</v>
      </c>
      <c r="B230" s="1">
        <v>42529</v>
      </c>
      <c r="C230" t="s">
        <v>7076</v>
      </c>
      <c r="D230" t="s">
        <v>7077</v>
      </c>
      <c r="E230" t="s">
        <v>18</v>
      </c>
      <c r="F230" t="s">
        <v>19</v>
      </c>
      <c r="G230" t="s">
        <v>293</v>
      </c>
      <c r="H230" t="s">
        <v>201</v>
      </c>
      <c r="I230">
        <v>60610</v>
      </c>
      <c r="J230" t="s">
        <v>96</v>
      </c>
      <c r="K230" t="s">
        <v>3302</v>
      </c>
      <c r="L230" t="s">
        <v>38</v>
      </c>
      <c r="M230" t="s">
        <v>69</v>
      </c>
      <c r="N230" t="s">
        <v>3303</v>
      </c>
      <c r="O230">
        <v>143.12799999999999</v>
      </c>
    </row>
    <row r="231" spans="1:15" x14ac:dyDescent="0.45">
      <c r="A231" t="s">
        <v>10461</v>
      </c>
      <c r="B231" s="1">
        <v>42529</v>
      </c>
      <c r="C231" t="s">
        <v>7076</v>
      </c>
      <c r="D231" t="s">
        <v>7077</v>
      </c>
      <c r="E231" t="s">
        <v>18</v>
      </c>
      <c r="F231" t="s">
        <v>19</v>
      </c>
      <c r="G231" t="s">
        <v>293</v>
      </c>
      <c r="H231" t="s">
        <v>201</v>
      </c>
      <c r="I231">
        <v>60610</v>
      </c>
      <c r="J231" t="s">
        <v>96</v>
      </c>
      <c r="K231" t="s">
        <v>5954</v>
      </c>
      <c r="L231" t="s">
        <v>62</v>
      </c>
      <c r="M231" t="s">
        <v>152</v>
      </c>
      <c r="N231" t="s">
        <v>5955</v>
      </c>
      <c r="O231">
        <v>2.3759999999999999</v>
      </c>
    </row>
    <row r="232" spans="1:15" x14ac:dyDescent="0.45">
      <c r="A232" t="s">
        <v>10460</v>
      </c>
      <c r="B232" s="1">
        <v>43077</v>
      </c>
      <c r="C232" t="s">
        <v>1301</v>
      </c>
      <c r="D232" t="s">
        <v>1302</v>
      </c>
      <c r="E232" t="s">
        <v>18</v>
      </c>
      <c r="F232" t="s">
        <v>19</v>
      </c>
      <c r="G232" t="s">
        <v>6203</v>
      </c>
      <c r="H232" t="s">
        <v>105</v>
      </c>
      <c r="I232">
        <v>54703</v>
      </c>
      <c r="J232" t="s">
        <v>96</v>
      </c>
      <c r="K232" t="s">
        <v>2450</v>
      </c>
      <c r="L232" t="s">
        <v>24</v>
      </c>
      <c r="M232" t="s">
        <v>28</v>
      </c>
      <c r="N232" t="s">
        <v>2451</v>
      </c>
      <c r="O232">
        <v>680.01</v>
      </c>
    </row>
    <row r="233" spans="1:15" x14ac:dyDescent="0.45">
      <c r="A233" t="s">
        <v>10460</v>
      </c>
      <c r="B233" s="1">
        <v>43077</v>
      </c>
      <c r="C233" t="s">
        <v>1301</v>
      </c>
      <c r="D233" t="s">
        <v>1302</v>
      </c>
      <c r="E233" t="s">
        <v>18</v>
      </c>
      <c r="F233" t="s">
        <v>19</v>
      </c>
      <c r="G233" t="s">
        <v>6203</v>
      </c>
      <c r="H233" t="s">
        <v>105</v>
      </c>
      <c r="I233">
        <v>54703</v>
      </c>
      <c r="J233" t="s">
        <v>96</v>
      </c>
      <c r="K233" t="s">
        <v>5635</v>
      </c>
      <c r="L233" t="s">
        <v>24</v>
      </c>
      <c r="M233" t="s">
        <v>25</v>
      </c>
      <c r="N233" t="s">
        <v>5636</v>
      </c>
      <c r="O233">
        <v>405.86</v>
      </c>
    </row>
    <row r="234" spans="1:15" x14ac:dyDescent="0.45">
      <c r="A234" t="s">
        <v>10454</v>
      </c>
      <c r="B234" s="1">
        <v>42156</v>
      </c>
      <c r="C234" t="s">
        <v>3599</v>
      </c>
      <c r="D234" t="s">
        <v>3600</v>
      </c>
      <c r="E234" t="s">
        <v>33</v>
      </c>
      <c r="F234" t="s">
        <v>19</v>
      </c>
      <c r="G234" t="s">
        <v>872</v>
      </c>
      <c r="H234" t="s">
        <v>228</v>
      </c>
      <c r="I234">
        <v>48234</v>
      </c>
      <c r="J234" t="s">
        <v>96</v>
      </c>
      <c r="K234" t="s">
        <v>3648</v>
      </c>
      <c r="L234" t="s">
        <v>38</v>
      </c>
      <c r="M234" t="s">
        <v>69</v>
      </c>
      <c r="N234" t="s">
        <v>3649</v>
      </c>
      <c r="O234">
        <v>65.52</v>
      </c>
    </row>
    <row r="235" spans="1:15" x14ac:dyDescent="0.45">
      <c r="A235" t="s">
        <v>10454</v>
      </c>
      <c r="B235" s="1">
        <v>42156</v>
      </c>
      <c r="C235" t="s">
        <v>3599</v>
      </c>
      <c r="D235" t="s">
        <v>3600</v>
      </c>
      <c r="E235" t="s">
        <v>33</v>
      </c>
      <c r="F235" t="s">
        <v>19</v>
      </c>
      <c r="G235" t="s">
        <v>872</v>
      </c>
      <c r="H235" t="s">
        <v>228</v>
      </c>
      <c r="I235">
        <v>48234</v>
      </c>
      <c r="J235" t="s">
        <v>96</v>
      </c>
      <c r="K235" t="s">
        <v>3929</v>
      </c>
      <c r="L235" t="s">
        <v>38</v>
      </c>
      <c r="M235" t="s">
        <v>66</v>
      </c>
      <c r="N235" t="s">
        <v>3930</v>
      </c>
      <c r="O235">
        <v>138.56</v>
      </c>
    </row>
    <row r="236" spans="1:15" x14ac:dyDescent="0.45">
      <c r="A236" t="s">
        <v>10450</v>
      </c>
      <c r="B236" s="1">
        <v>42633</v>
      </c>
      <c r="C236" t="s">
        <v>1991</v>
      </c>
      <c r="D236" t="s">
        <v>1992</v>
      </c>
      <c r="E236" t="s">
        <v>18</v>
      </c>
      <c r="F236" t="s">
        <v>19</v>
      </c>
      <c r="G236" t="s">
        <v>200</v>
      </c>
      <c r="H236" t="s">
        <v>201</v>
      </c>
      <c r="I236">
        <v>60540</v>
      </c>
      <c r="J236" t="s">
        <v>96</v>
      </c>
      <c r="K236" t="s">
        <v>2351</v>
      </c>
      <c r="L236" t="s">
        <v>38</v>
      </c>
      <c r="M236" t="s">
        <v>66</v>
      </c>
      <c r="N236" t="s">
        <v>2352</v>
      </c>
      <c r="O236">
        <v>2.8079999999999998</v>
      </c>
    </row>
    <row r="237" spans="1:15" x14ac:dyDescent="0.45">
      <c r="A237" t="s">
        <v>10446</v>
      </c>
      <c r="B237" s="1">
        <v>42249</v>
      </c>
      <c r="C237" t="s">
        <v>2455</v>
      </c>
      <c r="D237" t="s">
        <v>2456</v>
      </c>
      <c r="E237" t="s">
        <v>18</v>
      </c>
      <c r="F237" t="s">
        <v>19</v>
      </c>
      <c r="G237" t="s">
        <v>8453</v>
      </c>
      <c r="H237" t="s">
        <v>201</v>
      </c>
      <c r="I237">
        <v>60089</v>
      </c>
      <c r="J237" t="s">
        <v>96</v>
      </c>
      <c r="K237" t="s">
        <v>468</v>
      </c>
      <c r="L237" t="s">
        <v>62</v>
      </c>
      <c r="M237" t="s">
        <v>152</v>
      </c>
      <c r="N237" t="s">
        <v>469</v>
      </c>
      <c r="O237">
        <v>475.94400000000002</v>
      </c>
    </row>
    <row r="238" spans="1:15" x14ac:dyDescent="0.45">
      <c r="A238" t="s">
        <v>10438</v>
      </c>
      <c r="B238" s="1">
        <v>43245</v>
      </c>
      <c r="C238" t="s">
        <v>1251</v>
      </c>
      <c r="D238" t="s">
        <v>1252</v>
      </c>
      <c r="E238" t="s">
        <v>18</v>
      </c>
      <c r="F238" t="s">
        <v>19</v>
      </c>
      <c r="G238" t="s">
        <v>175</v>
      </c>
      <c r="H238" t="s">
        <v>95</v>
      </c>
      <c r="I238">
        <v>77070</v>
      </c>
      <c r="J238" t="s">
        <v>96</v>
      </c>
      <c r="K238" t="s">
        <v>8340</v>
      </c>
      <c r="L238" t="s">
        <v>38</v>
      </c>
      <c r="M238" t="s">
        <v>50</v>
      </c>
      <c r="N238" t="s">
        <v>8341</v>
      </c>
      <c r="O238">
        <v>50.136000000000003</v>
      </c>
    </row>
    <row r="239" spans="1:15" x14ac:dyDescent="0.45">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45">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45">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45">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45">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45">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45">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45">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45">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45">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45">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45">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45">
      <c r="A251" t="s">
        <v>10436</v>
      </c>
      <c r="B251" s="1">
        <v>42965</v>
      </c>
      <c r="C251" t="s">
        <v>173</v>
      </c>
      <c r="D251" t="s">
        <v>174</v>
      </c>
      <c r="E251" t="s">
        <v>93</v>
      </c>
      <c r="F251" t="s">
        <v>19</v>
      </c>
      <c r="G251" t="s">
        <v>175</v>
      </c>
      <c r="H251" t="s">
        <v>95</v>
      </c>
      <c r="I251">
        <v>77070</v>
      </c>
      <c r="J251" t="s">
        <v>96</v>
      </c>
      <c r="K251" t="s">
        <v>6588</v>
      </c>
      <c r="L251" t="s">
        <v>24</v>
      </c>
      <c r="M251" t="s">
        <v>56</v>
      </c>
      <c r="N251" t="s">
        <v>6589</v>
      </c>
      <c r="O251">
        <v>5.3440000000000003</v>
      </c>
    </row>
    <row r="252" spans="1:15" x14ac:dyDescent="0.45">
      <c r="A252" t="s">
        <v>10436</v>
      </c>
      <c r="B252" s="1">
        <v>42965</v>
      </c>
      <c r="C252" t="s">
        <v>173</v>
      </c>
      <c r="D252" t="s">
        <v>174</v>
      </c>
      <c r="E252" t="s">
        <v>93</v>
      </c>
      <c r="F252" t="s">
        <v>19</v>
      </c>
      <c r="G252" t="s">
        <v>175</v>
      </c>
      <c r="H252" t="s">
        <v>95</v>
      </c>
      <c r="I252">
        <v>77070</v>
      </c>
      <c r="J252" t="s">
        <v>96</v>
      </c>
      <c r="K252" t="s">
        <v>2883</v>
      </c>
      <c r="L252" t="s">
        <v>24</v>
      </c>
      <c r="M252" t="s">
        <v>56</v>
      </c>
      <c r="N252" t="s">
        <v>915</v>
      </c>
      <c r="O252">
        <v>9.5519999999999996</v>
      </c>
    </row>
    <row r="253" spans="1:15" x14ac:dyDescent="0.45">
      <c r="A253" t="s">
        <v>10426</v>
      </c>
      <c r="B253" s="1">
        <v>42515</v>
      </c>
      <c r="C253" t="s">
        <v>1311</v>
      </c>
      <c r="D253" t="s">
        <v>1312</v>
      </c>
      <c r="E253" t="s">
        <v>33</v>
      </c>
      <c r="F253" t="s">
        <v>19</v>
      </c>
      <c r="G253" t="s">
        <v>5688</v>
      </c>
      <c r="H253" t="s">
        <v>95</v>
      </c>
      <c r="I253">
        <v>76117</v>
      </c>
      <c r="J253" t="s">
        <v>96</v>
      </c>
      <c r="K253" t="s">
        <v>5324</v>
      </c>
      <c r="L253" t="s">
        <v>62</v>
      </c>
      <c r="M253" t="s">
        <v>152</v>
      </c>
      <c r="N253" t="s">
        <v>5325</v>
      </c>
      <c r="O253">
        <v>207.98400000000001</v>
      </c>
    </row>
    <row r="254" spans="1:15" x14ac:dyDescent="0.45">
      <c r="A254" t="s">
        <v>10426</v>
      </c>
      <c r="B254" s="1">
        <v>42515</v>
      </c>
      <c r="C254" t="s">
        <v>1311</v>
      </c>
      <c r="D254" t="s">
        <v>1312</v>
      </c>
      <c r="E254" t="s">
        <v>33</v>
      </c>
      <c r="F254" t="s">
        <v>19</v>
      </c>
      <c r="G254" t="s">
        <v>5688</v>
      </c>
      <c r="H254" t="s">
        <v>95</v>
      </c>
      <c r="I254">
        <v>76117</v>
      </c>
      <c r="J254" t="s">
        <v>96</v>
      </c>
      <c r="K254" t="s">
        <v>4858</v>
      </c>
      <c r="L254" t="s">
        <v>38</v>
      </c>
      <c r="M254" t="s">
        <v>81</v>
      </c>
      <c r="N254" t="s">
        <v>4859</v>
      </c>
      <c r="O254">
        <v>32.368000000000002</v>
      </c>
    </row>
    <row r="255" spans="1:15" x14ac:dyDescent="0.45">
      <c r="A255" t="s">
        <v>10426</v>
      </c>
      <c r="B255" s="1">
        <v>42515</v>
      </c>
      <c r="C255" t="s">
        <v>1311</v>
      </c>
      <c r="D255" t="s">
        <v>1312</v>
      </c>
      <c r="E255" t="s">
        <v>33</v>
      </c>
      <c r="F255" t="s">
        <v>19</v>
      </c>
      <c r="G255" t="s">
        <v>5688</v>
      </c>
      <c r="H255" t="s">
        <v>95</v>
      </c>
      <c r="I255">
        <v>76117</v>
      </c>
      <c r="J255" t="s">
        <v>96</v>
      </c>
      <c r="K255" t="s">
        <v>5547</v>
      </c>
      <c r="L255" t="s">
        <v>38</v>
      </c>
      <c r="M255" t="s">
        <v>569</v>
      </c>
      <c r="N255" t="s">
        <v>5548</v>
      </c>
      <c r="O255">
        <v>22.367999999999999</v>
      </c>
    </row>
    <row r="256" spans="1:15" x14ac:dyDescent="0.45">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45">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45">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45">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45">
      <c r="A260" t="s">
        <v>10425</v>
      </c>
      <c r="B260" s="1">
        <v>42681</v>
      </c>
      <c r="C260" t="s">
        <v>3825</v>
      </c>
      <c r="D260" t="s">
        <v>3826</v>
      </c>
      <c r="E260" t="s">
        <v>18</v>
      </c>
      <c r="F260" t="s">
        <v>19</v>
      </c>
      <c r="G260" t="s">
        <v>175</v>
      </c>
      <c r="H260" t="s">
        <v>95</v>
      </c>
      <c r="I260">
        <v>77041</v>
      </c>
      <c r="J260" t="s">
        <v>96</v>
      </c>
      <c r="K260" t="s">
        <v>7137</v>
      </c>
      <c r="L260" t="s">
        <v>62</v>
      </c>
      <c r="M260" t="s">
        <v>674</v>
      </c>
      <c r="N260" t="s">
        <v>7138</v>
      </c>
      <c r="O260">
        <v>287.91000000000003</v>
      </c>
    </row>
    <row r="261" spans="1:15" x14ac:dyDescent="0.45">
      <c r="A261" t="s">
        <v>10425</v>
      </c>
      <c r="B261" s="1">
        <v>42681</v>
      </c>
      <c r="C261" t="s">
        <v>3825</v>
      </c>
      <c r="D261" t="s">
        <v>3826</v>
      </c>
      <c r="E261" t="s">
        <v>18</v>
      </c>
      <c r="F261" t="s">
        <v>19</v>
      </c>
      <c r="G261" t="s">
        <v>175</v>
      </c>
      <c r="H261" t="s">
        <v>95</v>
      </c>
      <c r="I261">
        <v>77041</v>
      </c>
      <c r="J261" t="s">
        <v>96</v>
      </c>
      <c r="K261" t="s">
        <v>7525</v>
      </c>
      <c r="L261" t="s">
        <v>38</v>
      </c>
      <c r="M261" t="s">
        <v>50</v>
      </c>
      <c r="N261" t="s">
        <v>7526</v>
      </c>
      <c r="O261">
        <v>177.648</v>
      </c>
    </row>
    <row r="262" spans="1:15" x14ac:dyDescent="0.45">
      <c r="A262" t="s">
        <v>10425</v>
      </c>
      <c r="B262" s="1">
        <v>42681</v>
      </c>
      <c r="C262" t="s">
        <v>3825</v>
      </c>
      <c r="D262" t="s">
        <v>3826</v>
      </c>
      <c r="E262" t="s">
        <v>18</v>
      </c>
      <c r="F262" t="s">
        <v>19</v>
      </c>
      <c r="G262" t="s">
        <v>175</v>
      </c>
      <c r="H262" t="s">
        <v>95</v>
      </c>
      <c r="I262">
        <v>77041</v>
      </c>
      <c r="J262" t="s">
        <v>96</v>
      </c>
      <c r="K262" t="s">
        <v>159</v>
      </c>
      <c r="L262" t="s">
        <v>38</v>
      </c>
      <c r="M262" t="s">
        <v>66</v>
      </c>
      <c r="N262" t="s">
        <v>160</v>
      </c>
      <c r="O262">
        <v>32.06</v>
      </c>
    </row>
    <row r="263" spans="1:15" x14ac:dyDescent="0.45">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45">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45">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45">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45">
      <c r="A267" t="s">
        <v>10425</v>
      </c>
      <c r="B267" s="1">
        <v>42681</v>
      </c>
      <c r="C267" t="s">
        <v>3825</v>
      </c>
      <c r="D267" t="s">
        <v>3826</v>
      </c>
      <c r="E267" t="s">
        <v>18</v>
      </c>
      <c r="F267" t="s">
        <v>19</v>
      </c>
      <c r="G267" t="s">
        <v>175</v>
      </c>
      <c r="H267" t="s">
        <v>95</v>
      </c>
      <c r="I267">
        <v>77041</v>
      </c>
      <c r="J267" t="s">
        <v>96</v>
      </c>
      <c r="K267" t="s">
        <v>6543</v>
      </c>
      <c r="L267" t="s">
        <v>24</v>
      </c>
      <c r="M267" t="s">
        <v>56</v>
      </c>
      <c r="N267" t="s">
        <v>6544</v>
      </c>
      <c r="O267">
        <v>64.959999999999994</v>
      </c>
    </row>
    <row r="268" spans="1:15" x14ac:dyDescent="0.45">
      <c r="A268" t="s">
        <v>10425</v>
      </c>
      <c r="B268" s="1">
        <v>42681</v>
      </c>
      <c r="C268" t="s">
        <v>3825</v>
      </c>
      <c r="D268" t="s">
        <v>3826</v>
      </c>
      <c r="E268" t="s">
        <v>18</v>
      </c>
      <c r="F268" t="s">
        <v>19</v>
      </c>
      <c r="G268" t="s">
        <v>175</v>
      </c>
      <c r="H268" t="s">
        <v>95</v>
      </c>
      <c r="I268">
        <v>77041</v>
      </c>
      <c r="J268" t="s">
        <v>96</v>
      </c>
      <c r="K268" t="s">
        <v>229</v>
      </c>
      <c r="L268" t="s">
        <v>38</v>
      </c>
      <c r="M268" t="s">
        <v>50</v>
      </c>
      <c r="N268" t="s">
        <v>230</v>
      </c>
      <c r="O268">
        <v>84.784000000000006</v>
      </c>
    </row>
    <row r="269" spans="1:15" x14ac:dyDescent="0.45">
      <c r="A269" t="s">
        <v>10425</v>
      </c>
      <c r="B269" s="1">
        <v>42681</v>
      </c>
      <c r="C269" t="s">
        <v>3825</v>
      </c>
      <c r="D269" t="s">
        <v>3826</v>
      </c>
      <c r="E269" t="s">
        <v>18</v>
      </c>
      <c r="F269" t="s">
        <v>19</v>
      </c>
      <c r="G269" t="s">
        <v>175</v>
      </c>
      <c r="H269" t="s">
        <v>95</v>
      </c>
      <c r="I269">
        <v>77041</v>
      </c>
      <c r="J269" t="s">
        <v>96</v>
      </c>
      <c r="K269" t="s">
        <v>170</v>
      </c>
      <c r="L269" t="s">
        <v>38</v>
      </c>
      <c r="M269" t="s">
        <v>59</v>
      </c>
      <c r="N269" t="s">
        <v>171</v>
      </c>
      <c r="O269">
        <v>23.64</v>
      </c>
    </row>
    <row r="270" spans="1:15" x14ac:dyDescent="0.45">
      <c r="A270" t="s">
        <v>10424</v>
      </c>
      <c r="B270" s="1">
        <v>43385</v>
      </c>
      <c r="C270" t="s">
        <v>3127</v>
      </c>
      <c r="D270" t="s">
        <v>3128</v>
      </c>
      <c r="E270" t="s">
        <v>93</v>
      </c>
      <c r="F270" t="s">
        <v>19</v>
      </c>
      <c r="G270" t="s">
        <v>807</v>
      </c>
      <c r="H270" t="s">
        <v>95</v>
      </c>
      <c r="I270">
        <v>75081</v>
      </c>
      <c r="J270" t="s">
        <v>96</v>
      </c>
      <c r="K270" t="s">
        <v>2989</v>
      </c>
      <c r="L270" t="s">
        <v>62</v>
      </c>
      <c r="M270" t="s">
        <v>152</v>
      </c>
      <c r="N270" t="s">
        <v>2990</v>
      </c>
      <c r="O270">
        <v>791.88</v>
      </c>
    </row>
    <row r="271" spans="1:15" x14ac:dyDescent="0.45">
      <c r="A271" t="s">
        <v>10424</v>
      </c>
      <c r="B271" s="1">
        <v>43385</v>
      </c>
      <c r="C271" t="s">
        <v>3127</v>
      </c>
      <c r="D271" t="s">
        <v>3128</v>
      </c>
      <c r="E271" t="s">
        <v>93</v>
      </c>
      <c r="F271" t="s">
        <v>19</v>
      </c>
      <c r="G271" t="s">
        <v>807</v>
      </c>
      <c r="H271" t="s">
        <v>95</v>
      </c>
      <c r="I271">
        <v>75081</v>
      </c>
      <c r="J271" t="s">
        <v>96</v>
      </c>
      <c r="K271" t="s">
        <v>2121</v>
      </c>
      <c r="L271" t="s">
        <v>38</v>
      </c>
      <c r="M271" t="s">
        <v>81</v>
      </c>
      <c r="N271" t="s">
        <v>2122</v>
      </c>
      <c r="O271">
        <v>10.368</v>
      </c>
    </row>
    <row r="272" spans="1:15" x14ac:dyDescent="0.45">
      <c r="A272" t="s">
        <v>10424</v>
      </c>
      <c r="B272" s="1">
        <v>43385</v>
      </c>
      <c r="C272" t="s">
        <v>3127</v>
      </c>
      <c r="D272" t="s">
        <v>3128</v>
      </c>
      <c r="E272" t="s">
        <v>93</v>
      </c>
      <c r="F272" t="s">
        <v>19</v>
      </c>
      <c r="G272" t="s">
        <v>807</v>
      </c>
      <c r="H272" t="s">
        <v>95</v>
      </c>
      <c r="I272">
        <v>75081</v>
      </c>
      <c r="J272" t="s">
        <v>96</v>
      </c>
      <c r="K272" t="s">
        <v>2581</v>
      </c>
      <c r="L272" t="s">
        <v>62</v>
      </c>
      <c r="M272" t="s">
        <v>63</v>
      </c>
      <c r="N272" t="s">
        <v>2582</v>
      </c>
      <c r="O272">
        <v>369.54399999999998</v>
      </c>
    </row>
    <row r="273" spans="1:15" x14ac:dyDescent="0.45">
      <c r="A273" t="s">
        <v>10423</v>
      </c>
      <c r="B273" s="1">
        <v>42106</v>
      </c>
      <c r="C273" t="s">
        <v>5807</v>
      </c>
      <c r="D273" t="s">
        <v>5808</v>
      </c>
      <c r="E273" t="s">
        <v>18</v>
      </c>
      <c r="F273" t="s">
        <v>19</v>
      </c>
      <c r="G273" t="s">
        <v>528</v>
      </c>
      <c r="H273" t="s">
        <v>244</v>
      </c>
      <c r="I273">
        <v>47401</v>
      </c>
      <c r="J273" t="s">
        <v>96</v>
      </c>
      <c r="K273" t="s">
        <v>2852</v>
      </c>
      <c r="L273" t="s">
        <v>38</v>
      </c>
      <c r="M273" t="s">
        <v>81</v>
      </c>
      <c r="N273" t="s">
        <v>2853</v>
      </c>
      <c r="O273">
        <v>32.4</v>
      </c>
    </row>
    <row r="274" spans="1:15" x14ac:dyDescent="0.45">
      <c r="A274" t="s">
        <v>10422</v>
      </c>
      <c r="B274" s="1">
        <v>42522</v>
      </c>
      <c r="C274" t="s">
        <v>1881</v>
      </c>
      <c r="D274" t="s">
        <v>1882</v>
      </c>
      <c r="E274" t="s">
        <v>18</v>
      </c>
      <c r="F274" t="s">
        <v>19</v>
      </c>
      <c r="G274" t="s">
        <v>872</v>
      </c>
      <c r="H274" t="s">
        <v>228</v>
      </c>
      <c r="I274">
        <v>48227</v>
      </c>
      <c r="J274" t="s">
        <v>96</v>
      </c>
      <c r="K274" t="s">
        <v>8005</v>
      </c>
      <c r="L274" t="s">
        <v>38</v>
      </c>
      <c r="M274" t="s">
        <v>39</v>
      </c>
      <c r="N274" t="s">
        <v>8006</v>
      </c>
      <c r="O274">
        <v>28.91</v>
      </c>
    </row>
    <row r="275" spans="1:15" x14ac:dyDescent="0.45">
      <c r="A275" t="s">
        <v>10422</v>
      </c>
      <c r="B275" s="1">
        <v>42522</v>
      </c>
      <c r="C275" t="s">
        <v>1881</v>
      </c>
      <c r="D275" t="s">
        <v>1882</v>
      </c>
      <c r="E275" t="s">
        <v>18</v>
      </c>
      <c r="F275" t="s">
        <v>19</v>
      </c>
      <c r="G275" t="s">
        <v>872</v>
      </c>
      <c r="H275" t="s">
        <v>228</v>
      </c>
      <c r="I275">
        <v>48227</v>
      </c>
      <c r="J275" t="s">
        <v>96</v>
      </c>
      <c r="K275" t="s">
        <v>4019</v>
      </c>
      <c r="L275" t="s">
        <v>62</v>
      </c>
      <c r="M275" t="s">
        <v>63</v>
      </c>
      <c r="N275" t="s">
        <v>4020</v>
      </c>
      <c r="O275">
        <v>41.9</v>
      </c>
    </row>
    <row r="276" spans="1:15" x14ac:dyDescent="0.45">
      <c r="A276" t="s">
        <v>10422</v>
      </c>
      <c r="B276" s="1">
        <v>42522</v>
      </c>
      <c r="C276" t="s">
        <v>1881</v>
      </c>
      <c r="D276" t="s">
        <v>1882</v>
      </c>
      <c r="E276" t="s">
        <v>18</v>
      </c>
      <c r="F276" t="s">
        <v>19</v>
      </c>
      <c r="G276" t="s">
        <v>872</v>
      </c>
      <c r="H276" t="s">
        <v>228</v>
      </c>
      <c r="I276">
        <v>48227</v>
      </c>
      <c r="J276" t="s">
        <v>96</v>
      </c>
      <c r="K276" t="s">
        <v>4297</v>
      </c>
      <c r="L276" t="s">
        <v>38</v>
      </c>
      <c r="M276" t="s">
        <v>66</v>
      </c>
      <c r="N276" t="s">
        <v>4298</v>
      </c>
      <c r="O276">
        <v>403.68</v>
      </c>
    </row>
    <row r="277" spans="1:15" x14ac:dyDescent="0.45">
      <c r="A277" t="s">
        <v>10422</v>
      </c>
      <c r="B277" s="1">
        <v>42522</v>
      </c>
      <c r="C277" t="s">
        <v>1881</v>
      </c>
      <c r="D277" t="s">
        <v>1882</v>
      </c>
      <c r="E277" t="s">
        <v>18</v>
      </c>
      <c r="F277" t="s">
        <v>19</v>
      </c>
      <c r="G277" t="s">
        <v>872</v>
      </c>
      <c r="H277" t="s">
        <v>228</v>
      </c>
      <c r="I277">
        <v>48227</v>
      </c>
      <c r="J277" t="s">
        <v>96</v>
      </c>
      <c r="K277" t="s">
        <v>6379</v>
      </c>
      <c r="L277" t="s">
        <v>62</v>
      </c>
      <c r="M277" t="s">
        <v>63</v>
      </c>
      <c r="N277" t="s">
        <v>6380</v>
      </c>
      <c r="O277">
        <v>299.98</v>
      </c>
    </row>
    <row r="278" spans="1:15" x14ac:dyDescent="0.45">
      <c r="A278" t="s">
        <v>10417</v>
      </c>
      <c r="B278" s="1">
        <v>43004</v>
      </c>
      <c r="C278" t="s">
        <v>7931</v>
      </c>
      <c r="D278" t="s">
        <v>7932</v>
      </c>
      <c r="E278" t="s">
        <v>33</v>
      </c>
      <c r="F278" t="s">
        <v>19</v>
      </c>
      <c r="G278" t="s">
        <v>175</v>
      </c>
      <c r="H278" t="s">
        <v>95</v>
      </c>
      <c r="I278">
        <v>77041</v>
      </c>
      <c r="J278" t="s">
        <v>96</v>
      </c>
      <c r="K278" t="s">
        <v>326</v>
      </c>
      <c r="L278" t="s">
        <v>24</v>
      </c>
      <c r="M278" t="s">
        <v>28</v>
      </c>
      <c r="N278" t="s">
        <v>327</v>
      </c>
      <c r="O278">
        <v>454.96499999999997</v>
      </c>
    </row>
    <row r="279" spans="1:15" x14ac:dyDescent="0.45">
      <c r="A279" t="s">
        <v>10417</v>
      </c>
      <c r="B279" s="1">
        <v>43004</v>
      </c>
      <c r="C279" t="s">
        <v>7931</v>
      </c>
      <c r="D279" t="s">
        <v>7932</v>
      </c>
      <c r="E279" t="s">
        <v>33</v>
      </c>
      <c r="F279" t="s">
        <v>19</v>
      </c>
      <c r="G279" t="s">
        <v>175</v>
      </c>
      <c r="H279" t="s">
        <v>95</v>
      </c>
      <c r="I279">
        <v>77041</v>
      </c>
      <c r="J279" t="s">
        <v>96</v>
      </c>
      <c r="K279" t="s">
        <v>8774</v>
      </c>
      <c r="L279" t="s">
        <v>38</v>
      </c>
      <c r="M279" t="s">
        <v>69</v>
      </c>
      <c r="N279" t="s">
        <v>8775</v>
      </c>
      <c r="O279">
        <v>93.031999999999996</v>
      </c>
    </row>
    <row r="280" spans="1:15" x14ac:dyDescent="0.45">
      <c r="A280" t="s">
        <v>10411</v>
      </c>
      <c r="B280" s="1">
        <v>42311</v>
      </c>
      <c r="C280" t="s">
        <v>619</v>
      </c>
      <c r="D280" t="s">
        <v>620</v>
      </c>
      <c r="E280" t="s">
        <v>33</v>
      </c>
      <c r="F280" t="s">
        <v>19</v>
      </c>
      <c r="G280" t="s">
        <v>2525</v>
      </c>
      <c r="H280" t="s">
        <v>129</v>
      </c>
      <c r="I280">
        <v>68104</v>
      </c>
      <c r="J280" t="s">
        <v>96</v>
      </c>
      <c r="K280" t="s">
        <v>4165</v>
      </c>
      <c r="L280" t="s">
        <v>62</v>
      </c>
      <c r="M280" t="s">
        <v>152</v>
      </c>
      <c r="N280" t="s">
        <v>4166</v>
      </c>
      <c r="O280">
        <v>89.97</v>
      </c>
    </row>
    <row r="281" spans="1:15" x14ac:dyDescent="0.45">
      <c r="A281" t="s">
        <v>10408</v>
      </c>
      <c r="B281" s="1">
        <v>42982</v>
      </c>
      <c r="C281" t="s">
        <v>3932</v>
      </c>
      <c r="D281" t="s">
        <v>3933</v>
      </c>
      <c r="E281" t="s">
        <v>18</v>
      </c>
      <c r="F281" t="s">
        <v>19</v>
      </c>
      <c r="G281" t="s">
        <v>308</v>
      </c>
      <c r="H281" t="s">
        <v>587</v>
      </c>
      <c r="I281">
        <v>65807</v>
      </c>
      <c r="J281" t="s">
        <v>96</v>
      </c>
      <c r="K281" t="s">
        <v>848</v>
      </c>
      <c r="L281" t="s">
        <v>62</v>
      </c>
      <c r="M281" t="s">
        <v>152</v>
      </c>
      <c r="N281" t="s">
        <v>849</v>
      </c>
      <c r="O281">
        <v>279.95</v>
      </c>
    </row>
    <row r="282" spans="1:15" x14ac:dyDescent="0.45">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45">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45">
      <c r="A284" t="s">
        <v>10408</v>
      </c>
      <c r="B284" s="1">
        <v>42982</v>
      </c>
      <c r="C284" t="s">
        <v>3932</v>
      </c>
      <c r="D284" t="s">
        <v>3933</v>
      </c>
      <c r="E284" t="s">
        <v>18</v>
      </c>
      <c r="F284" t="s">
        <v>19</v>
      </c>
      <c r="G284" t="s">
        <v>308</v>
      </c>
      <c r="H284" t="s">
        <v>587</v>
      </c>
      <c r="I284">
        <v>65807</v>
      </c>
      <c r="J284" t="s">
        <v>96</v>
      </c>
      <c r="K284" t="s">
        <v>6100</v>
      </c>
      <c r="L284" t="s">
        <v>38</v>
      </c>
      <c r="M284" t="s">
        <v>164</v>
      </c>
      <c r="N284" t="s">
        <v>661</v>
      </c>
      <c r="O284">
        <v>16.559999999999999</v>
      </c>
    </row>
    <row r="285" spans="1:15" x14ac:dyDescent="0.45">
      <c r="A285" t="s">
        <v>10407</v>
      </c>
      <c r="B285" s="1">
        <v>42533</v>
      </c>
      <c r="C285" t="s">
        <v>3756</v>
      </c>
      <c r="D285" t="s">
        <v>3757</v>
      </c>
      <c r="E285" t="s">
        <v>93</v>
      </c>
      <c r="F285" t="s">
        <v>19</v>
      </c>
      <c r="G285" t="s">
        <v>487</v>
      </c>
      <c r="H285" t="s">
        <v>244</v>
      </c>
      <c r="I285">
        <v>47201</v>
      </c>
      <c r="J285" t="s">
        <v>96</v>
      </c>
      <c r="K285" t="s">
        <v>2234</v>
      </c>
      <c r="L285" t="s">
        <v>38</v>
      </c>
      <c r="M285" t="s">
        <v>50</v>
      </c>
      <c r="N285" t="s">
        <v>2235</v>
      </c>
      <c r="O285">
        <v>24.56</v>
      </c>
    </row>
    <row r="286" spans="1:15" x14ac:dyDescent="0.45">
      <c r="A286" t="s">
        <v>10402</v>
      </c>
      <c r="B286" s="1">
        <v>42291</v>
      </c>
      <c r="C286" t="s">
        <v>1836</v>
      </c>
      <c r="D286" t="s">
        <v>1837</v>
      </c>
      <c r="E286" t="s">
        <v>18</v>
      </c>
      <c r="F286" t="s">
        <v>19</v>
      </c>
      <c r="G286" t="s">
        <v>293</v>
      </c>
      <c r="H286" t="s">
        <v>201</v>
      </c>
      <c r="I286">
        <v>60653</v>
      </c>
      <c r="J286" t="s">
        <v>96</v>
      </c>
      <c r="K286" t="s">
        <v>5434</v>
      </c>
      <c r="L286" t="s">
        <v>38</v>
      </c>
      <c r="M286" t="s">
        <v>81</v>
      </c>
      <c r="N286" t="s">
        <v>5435</v>
      </c>
      <c r="O286">
        <v>19.135999999999999</v>
      </c>
    </row>
    <row r="287" spans="1:15" x14ac:dyDescent="0.45">
      <c r="A287" t="s">
        <v>10402</v>
      </c>
      <c r="B287" s="1">
        <v>42291</v>
      </c>
      <c r="C287" t="s">
        <v>1836</v>
      </c>
      <c r="D287" t="s">
        <v>1837</v>
      </c>
      <c r="E287" t="s">
        <v>18</v>
      </c>
      <c r="F287" t="s">
        <v>19</v>
      </c>
      <c r="G287" t="s">
        <v>293</v>
      </c>
      <c r="H287" t="s">
        <v>201</v>
      </c>
      <c r="I287">
        <v>60653</v>
      </c>
      <c r="J287" t="s">
        <v>96</v>
      </c>
      <c r="K287" t="s">
        <v>786</v>
      </c>
      <c r="L287" t="s">
        <v>38</v>
      </c>
      <c r="M287" t="s">
        <v>66</v>
      </c>
      <c r="N287" t="s">
        <v>787</v>
      </c>
      <c r="O287">
        <v>2.9460000000000002</v>
      </c>
    </row>
    <row r="288" spans="1:15" x14ac:dyDescent="0.45">
      <c r="A288" t="s">
        <v>10402</v>
      </c>
      <c r="B288" s="1">
        <v>42291</v>
      </c>
      <c r="C288" t="s">
        <v>1836</v>
      </c>
      <c r="D288" t="s">
        <v>1837</v>
      </c>
      <c r="E288" t="s">
        <v>18</v>
      </c>
      <c r="F288" t="s">
        <v>19</v>
      </c>
      <c r="G288" t="s">
        <v>293</v>
      </c>
      <c r="H288" t="s">
        <v>201</v>
      </c>
      <c r="I288">
        <v>60653</v>
      </c>
      <c r="J288" t="s">
        <v>96</v>
      </c>
      <c r="K288" t="s">
        <v>5412</v>
      </c>
      <c r="L288" t="s">
        <v>38</v>
      </c>
      <c r="M288" t="s">
        <v>81</v>
      </c>
      <c r="N288" t="s">
        <v>5413</v>
      </c>
      <c r="O288">
        <v>322.19200000000001</v>
      </c>
    </row>
    <row r="289" spans="1:15" x14ac:dyDescent="0.45">
      <c r="A289" t="s">
        <v>10386</v>
      </c>
      <c r="B289" s="1">
        <v>43086</v>
      </c>
      <c r="C289" t="s">
        <v>3825</v>
      </c>
      <c r="D289" t="s">
        <v>3826</v>
      </c>
      <c r="E289" t="s">
        <v>18</v>
      </c>
      <c r="F289" t="s">
        <v>19</v>
      </c>
      <c r="G289" t="s">
        <v>872</v>
      </c>
      <c r="H289" t="s">
        <v>228</v>
      </c>
      <c r="I289">
        <v>48205</v>
      </c>
      <c r="J289" t="s">
        <v>96</v>
      </c>
      <c r="K289" t="s">
        <v>2687</v>
      </c>
      <c r="L289" t="s">
        <v>38</v>
      </c>
      <c r="M289" t="s">
        <v>66</v>
      </c>
      <c r="N289" t="s">
        <v>2688</v>
      </c>
      <c r="O289">
        <v>9892.74</v>
      </c>
    </row>
    <row r="290" spans="1:15" x14ac:dyDescent="0.45">
      <c r="A290" t="s">
        <v>10385</v>
      </c>
      <c r="B290" s="1">
        <v>43425</v>
      </c>
      <c r="C290" t="s">
        <v>4374</v>
      </c>
      <c r="D290" t="s">
        <v>4375</v>
      </c>
      <c r="E290" t="s">
        <v>18</v>
      </c>
      <c r="F290" t="s">
        <v>19</v>
      </c>
      <c r="G290" t="s">
        <v>175</v>
      </c>
      <c r="H290" t="s">
        <v>95</v>
      </c>
      <c r="I290">
        <v>77095</v>
      </c>
      <c r="J290" t="s">
        <v>96</v>
      </c>
      <c r="K290" t="s">
        <v>1776</v>
      </c>
      <c r="L290" t="s">
        <v>62</v>
      </c>
      <c r="M290" t="s">
        <v>63</v>
      </c>
      <c r="N290" t="s">
        <v>1777</v>
      </c>
      <c r="O290">
        <v>55.176000000000002</v>
      </c>
    </row>
    <row r="291" spans="1:15" x14ac:dyDescent="0.45">
      <c r="A291" t="s">
        <v>10383</v>
      </c>
      <c r="B291" s="1">
        <v>42644</v>
      </c>
      <c r="C291" t="s">
        <v>651</v>
      </c>
      <c r="D291" t="s">
        <v>652</v>
      </c>
      <c r="E291" t="s">
        <v>18</v>
      </c>
      <c r="F291" t="s">
        <v>19</v>
      </c>
      <c r="G291" t="s">
        <v>1313</v>
      </c>
      <c r="H291" t="s">
        <v>201</v>
      </c>
      <c r="I291">
        <v>62301</v>
      </c>
      <c r="J291" t="s">
        <v>96</v>
      </c>
      <c r="K291" t="s">
        <v>653</v>
      </c>
      <c r="L291" t="s">
        <v>62</v>
      </c>
      <c r="M291" t="s">
        <v>152</v>
      </c>
      <c r="N291" t="s">
        <v>654</v>
      </c>
      <c r="O291">
        <v>108.768</v>
      </c>
    </row>
    <row r="292" spans="1:15" x14ac:dyDescent="0.45">
      <c r="A292" t="s">
        <v>10383</v>
      </c>
      <c r="B292" s="1">
        <v>42644</v>
      </c>
      <c r="C292" t="s">
        <v>651</v>
      </c>
      <c r="D292" t="s">
        <v>652</v>
      </c>
      <c r="E292" t="s">
        <v>18</v>
      </c>
      <c r="F292" t="s">
        <v>19</v>
      </c>
      <c r="G292" t="s">
        <v>1313</v>
      </c>
      <c r="H292" t="s">
        <v>201</v>
      </c>
      <c r="I292">
        <v>62301</v>
      </c>
      <c r="J292" t="s">
        <v>96</v>
      </c>
      <c r="K292" t="s">
        <v>5741</v>
      </c>
      <c r="L292" t="s">
        <v>38</v>
      </c>
      <c r="M292" t="s">
        <v>66</v>
      </c>
      <c r="N292" t="s">
        <v>5742</v>
      </c>
      <c r="O292">
        <v>2.992</v>
      </c>
    </row>
    <row r="293" spans="1:15" x14ac:dyDescent="0.45">
      <c r="A293" t="s">
        <v>10381</v>
      </c>
      <c r="B293" s="1">
        <v>43273</v>
      </c>
      <c r="C293" t="s">
        <v>430</v>
      </c>
      <c r="D293" t="s">
        <v>431</v>
      </c>
      <c r="E293" t="s">
        <v>93</v>
      </c>
      <c r="F293" t="s">
        <v>19</v>
      </c>
      <c r="G293" t="s">
        <v>872</v>
      </c>
      <c r="H293" t="s">
        <v>228</v>
      </c>
      <c r="I293">
        <v>48227</v>
      </c>
      <c r="J293" t="s">
        <v>96</v>
      </c>
      <c r="K293" t="s">
        <v>27</v>
      </c>
      <c r="L293" t="s">
        <v>24</v>
      </c>
      <c r="M293" t="s">
        <v>28</v>
      </c>
      <c r="N293" t="s">
        <v>29</v>
      </c>
      <c r="O293">
        <v>487.96</v>
      </c>
    </row>
    <row r="294" spans="1:15" x14ac:dyDescent="0.45">
      <c r="A294" t="s">
        <v>10367</v>
      </c>
      <c r="B294" s="1">
        <v>42724</v>
      </c>
      <c r="C294" t="s">
        <v>4441</v>
      </c>
      <c r="D294" t="s">
        <v>4442</v>
      </c>
      <c r="E294" t="s">
        <v>93</v>
      </c>
      <c r="F294" t="s">
        <v>19</v>
      </c>
      <c r="G294" t="s">
        <v>175</v>
      </c>
      <c r="H294" t="s">
        <v>95</v>
      </c>
      <c r="I294">
        <v>77036</v>
      </c>
      <c r="J294" t="s">
        <v>96</v>
      </c>
      <c r="K294" t="s">
        <v>2825</v>
      </c>
      <c r="L294" t="s">
        <v>62</v>
      </c>
      <c r="M294" t="s">
        <v>152</v>
      </c>
      <c r="N294" t="s">
        <v>2826</v>
      </c>
      <c r="O294">
        <v>100.8</v>
      </c>
    </row>
    <row r="295" spans="1:15" x14ac:dyDescent="0.45">
      <c r="A295" t="s">
        <v>10364</v>
      </c>
      <c r="B295" s="1">
        <v>43422</v>
      </c>
      <c r="C295" t="s">
        <v>2017</v>
      </c>
      <c r="D295" t="s">
        <v>2018</v>
      </c>
      <c r="E295" t="s">
        <v>33</v>
      </c>
      <c r="F295" t="s">
        <v>19</v>
      </c>
      <c r="G295" t="s">
        <v>2543</v>
      </c>
      <c r="H295" t="s">
        <v>105</v>
      </c>
      <c r="I295">
        <v>53209</v>
      </c>
      <c r="J295" t="s">
        <v>96</v>
      </c>
      <c r="K295" t="s">
        <v>1549</v>
      </c>
      <c r="L295" t="s">
        <v>24</v>
      </c>
      <c r="M295" t="s">
        <v>56</v>
      </c>
      <c r="N295" t="s">
        <v>1550</v>
      </c>
      <c r="O295">
        <v>5.82</v>
      </c>
    </row>
    <row r="296" spans="1:15" x14ac:dyDescent="0.45">
      <c r="A296" t="s">
        <v>10364</v>
      </c>
      <c r="B296" s="1">
        <v>43422</v>
      </c>
      <c r="C296" t="s">
        <v>2017</v>
      </c>
      <c r="D296" t="s">
        <v>2018</v>
      </c>
      <c r="E296" t="s">
        <v>33</v>
      </c>
      <c r="F296" t="s">
        <v>19</v>
      </c>
      <c r="G296" t="s">
        <v>2543</v>
      </c>
      <c r="H296" t="s">
        <v>105</v>
      </c>
      <c r="I296">
        <v>53209</v>
      </c>
      <c r="J296" t="s">
        <v>96</v>
      </c>
      <c r="K296" t="s">
        <v>7379</v>
      </c>
      <c r="L296" t="s">
        <v>38</v>
      </c>
      <c r="M296" t="s">
        <v>39</v>
      </c>
      <c r="N296" t="s">
        <v>7380</v>
      </c>
      <c r="O296">
        <v>7.38</v>
      </c>
    </row>
    <row r="297" spans="1:15" x14ac:dyDescent="0.45">
      <c r="A297" t="s">
        <v>10364</v>
      </c>
      <c r="B297" s="1">
        <v>43422</v>
      </c>
      <c r="C297" t="s">
        <v>2017</v>
      </c>
      <c r="D297" t="s">
        <v>2018</v>
      </c>
      <c r="E297" t="s">
        <v>33</v>
      </c>
      <c r="F297" t="s">
        <v>19</v>
      </c>
      <c r="G297" t="s">
        <v>2543</v>
      </c>
      <c r="H297" t="s">
        <v>105</v>
      </c>
      <c r="I297">
        <v>53209</v>
      </c>
      <c r="J297" t="s">
        <v>96</v>
      </c>
      <c r="K297" t="s">
        <v>514</v>
      </c>
      <c r="L297" t="s">
        <v>38</v>
      </c>
      <c r="M297" t="s">
        <v>50</v>
      </c>
      <c r="N297" t="s">
        <v>515</v>
      </c>
      <c r="O297">
        <v>37.76</v>
      </c>
    </row>
    <row r="298" spans="1:15" x14ac:dyDescent="0.45">
      <c r="A298" t="s">
        <v>10364</v>
      </c>
      <c r="B298" s="1">
        <v>43422</v>
      </c>
      <c r="C298" t="s">
        <v>2017</v>
      </c>
      <c r="D298" t="s">
        <v>2018</v>
      </c>
      <c r="E298" t="s">
        <v>33</v>
      </c>
      <c r="F298" t="s">
        <v>19</v>
      </c>
      <c r="G298" t="s">
        <v>2543</v>
      </c>
      <c r="H298" t="s">
        <v>105</v>
      </c>
      <c r="I298">
        <v>53209</v>
      </c>
      <c r="J298" t="s">
        <v>96</v>
      </c>
      <c r="K298" t="s">
        <v>1629</v>
      </c>
      <c r="L298" t="s">
        <v>38</v>
      </c>
      <c r="M298" t="s">
        <v>50</v>
      </c>
      <c r="N298" t="s">
        <v>1630</v>
      </c>
      <c r="O298">
        <v>92.52</v>
      </c>
    </row>
    <row r="299" spans="1:15" x14ac:dyDescent="0.45">
      <c r="A299" t="s">
        <v>10359</v>
      </c>
      <c r="B299" s="1">
        <v>43179</v>
      </c>
      <c r="C299" t="s">
        <v>6074</v>
      </c>
      <c r="D299" t="s">
        <v>6075</v>
      </c>
      <c r="E299" t="s">
        <v>18</v>
      </c>
      <c r="F299" t="s">
        <v>19</v>
      </c>
      <c r="G299" t="s">
        <v>175</v>
      </c>
      <c r="H299" t="s">
        <v>95</v>
      </c>
      <c r="I299">
        <v>77041</v>
      </c>
      <c r="J299" t="s">
        <v>96</v>
      </c>
      <c r="K299" t="s">
        <v>550</v>
      </c>
      <c r="L299" t="s">
        <v>38</v>
      </c>
      <c r="M299" t="s">
        <v>81</v>
      </c>
      <c r="N299" t="s">
        <v>551</v>
      </c>
      <c r="O299">
        <v>274.06400000000002</v>
      </c>
    </row>
    <row r="300" spans="1:15" x14ac:dyDescent="0.45">
      <c r="A300" t="s">
        <v>10359</v>
      </c>
      <c r="B300" s="1">
        <v>43179</v>
      </c>
      <c r="C300" t="s">
        <v>6074</v>
      </c>
      <c r="D300" t="s">
        <v>6075</v>
      </c>
      <c r="E300" t="s">
        <v>18</v>
      </c>
      <c r="F300" t="s">
        <v>19</v>
      </c>
      <c r="G300" t="s">
        <v>175</v>
      </c>
      <c r="H300" t="s">
        <v>95</v>
      </c>
      <c r="I300">
        <v>77041</v>
      </c>
      <c r="J300" t="s">
        <v>96</v>
      </c>
      <c r="K300" t="s">
        <v>1047</v>
      </c>
      <c r="L300" t="s">
        <v>38</v>
      </c>
      <c r="M300" t="s">
        <v>81</v>
      </c>
      <c r="N300" t="s">
        <v>177</v>
      </c>
      <c r="O300">
        <v>56.704000000000001</v>
      </c>
    </row>
    <row r="301" spans="1:15" x14ac:dyDescent="0.45">
      <c r="A301" t="s">
        <v>10358</v>
      </c>
      <c r="B301" s="1">
        <v>43415</v>
      </c>
      <c r="C301" t="s">
        <v>2562</v>
      </c>
      <c r="D301" t="s">
        <v>2563</v>
      </c>
      <c r="E301" t="s">
        <v>18</v>
      </c>
      <c r="F301" t="s">
        <v>19</v>
      </c>
      <c r="G301" t="s">
        <v>807</v>
      </c>
      <c r="H301" t="s">
        <v>95</v>
      </c>
      <c r="I301">
        <v>75081</v>
      </c>
      <c r="J301" t="s">
        <v>96</v>
      </c>
      <c r="K301" t="s">
        <v>2813</v>
      </c>
      <c r="L301" t="s">
        <v>62</v>
      </c>
      <c r="M301" t="s">
        <v>63</v>
      </c>
      <c r="N301" t="s">
        <v>2814</v>
      </c>
      <c r="O301">
        <v>35.183999999999997</v>
      </c>
    </row>
    <row r="302" spans="1:15" x14ac:dyDescent="0.45">
      <c r="A302" t="s">
        <v>10354</v>
      </c>
      <c r="B302" s="1">
        <v>42728</v>
      </c>
      <c r="C302" t="s">
        <v>3742</v>
      </c>
      <c r="D302" t="s">
        <v>3743</v>
      </c>
      <c r="E302" t="s">
        <v>33</v>
      </c>
      <c r="F302" t="s">
        <v>19</v>
      </c>
      <c r="G302" t="s">
        <v>308</v>
      </c>
      <c r="H302" t="s">
        <v>587</v>
      </c>
      <c r="I302">
        <v>65807</v>
      </c>
      <c r="J302" t="s">
        <v>96</v>
      </c>
      <c r="K302" t="s">
        <v>5270</v>
      </c>
      <c r="L302" t="s">
        <v>62</v>
      </c>
      <c r="M302" t="s">
        <v>1209</v>
      </c>
      <c r="N302" t="s">
        <v>5271</v>
      </c>
      <c r="O302">
        <v>4899.93</v>
      </c>
    </row>
    <row r="303" spans="1:15" x14ac:dyDescent="0.45">
      <c r="A303" t="s">
        <v>10354</v>
      </c>
      <c r="B303" s="1">
        <v>42728</v>
      </c>
      <c r="C303" t="s">
        <v>3742</v>
      </c>
      <c r="D303" t="s">
        <v>3743</v>
      </c>
      <c r="E303" t="s">
        <v>33</v>
      </c>
      <c r="F303" t="s">
        <v>19</v>
      </c>
      <c r="G303" t="s">
        <v>308</v>
      </c>
      <c r="H303" t="s">
        <v>587</v>
      </c>
      <c r="I303">
        <v>65807</v>
      </c>
      <c r="J303" t="s">
        <v>96</v>
      </c>
      <c r="K303" t="s">
        <v>6852</v>
      </c>
      <c r="L303" t="s">
        <v>24</v>
      </c>
      <c r="M303" t="s">
        <v>56</v>
      </c>
      <c r="N303" t="s">
        <v>6853</v>
      </c>
      <c r="O303">
        <v>9.68</v>
      </c>
    </row>
    <row r="304" spans="1:15" x14ac:dyDescent="0.45">
      <c r="A304" t="s">
        <v>10352</v>
      </c>
      <c r="B304" s="1">
        <v>42800</v>
      </c>
      <c r="C304" t="s">
        <v>444</v>
      </c>
      <c r="D304" t="s">
        <v>445</v>
      </c>
      <c r="E304" t="s">
        <v>18</v>
      </c>
      <c r="F304" t="s">
        <v>19</v>
      </c>
      <c r="G304" t="s">
        <v>293</v>
      </c>
      <c r="H304" t="s">
        <v>201</v>
      </c>
      <c r="I304">
        <v>60623</v>
      </c>
      <c r="J304" t="s">
        <v>96</v>
      </c>
      <c r="K304" t="s">
        <v>5501</v>
      </c>
      <c r="L304" t="s">
        <v>24</v>
      </c>
      <c r="M304" t="s">
        <v>47</v>
      </c>
      <c r="N304" t="s">
        <v>5502</v>
      </c>
      <c r="O304">
        <v>145.97999999999999</v>
      </c>
    </row>
    <row r="305" spans="1:15" x14ac:dyDescent="0.45">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45">
      <c r="A306" t="s">
        <v>10352</v>
      </c>
      <c r="B306" s="1">
        <v>42800</v>
      </c>
      <c r="C306" t="s">
        <v>444</v>
      </c>
      <c r="D306" t="s">
        <v>445</v>
      </c>
      <c r="E306" t="s">
        <v>18</v>
      </c>
      <c r="F306" t="s">
        <v>19</v>
      </c>
      <c r="G306" t="s">
        <v>293</v>
      </c>
      <c r="H306" t="s">
        <v>201</v>
      </c>
      <c r="I306">
        <v>60623</v>
      </c>
      <c r="J306" t="s">
        <v>96</v>
      </c>
      <c r="K306" t="s">
        <v>543</v>
      </c>
      <c r="L306" t="s">
        <v>24</v>
      </c>
      <c r="M306" t="s">
        <v>56</v>
      </c>
      <c r="N306" t="s">
        <v>544</v>
      </c>
      <c r="O306">
        <v>159.04</v>
      </c>
    </row>
    <row r="307" spans="1:15" x14ac:dyDescent="0.45">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45">
      <c r="A308" t="s">
        <v>10352</v>
      </c>
      <c r="B308" s="1">
        <v>42800</v>
      </c>
      <c r="C308" t="s">
        <v>444</v>
      </c>
      <c r="D308" t="s">
        <v>445</v>
      </c>
      <c r="E308" t="s">
        <v>18</v>
      </c>
      <c r="F308" t="s">
        <v>19</v>
      </c>
      <c r="G308" t="s">
        <v>293</v>
      </c>
      <c r="H308" t="s">
        <v>201</v>
      </c>
      <c r="I308">
        <v>60623</v>
      </c>
      <c r="J308" t="s">
        <v>96</v>
      </c>
      <c r="K308" t="s">
        <v>3389</v>
      </c>
      <c r="L308" t="s">
        <v>38</v>
      </c>
      <c r="M308" t="s">
        <v>66</v>
      </c>
      <c r="N308" t="s">
        <v>3390</v>
      </c>
      <c r="O308">
        <v>1.728</v>
      </c>
    </row>
    <row r="309" spans="1:15" x14ac:dyDescent="0.45">
      <c r="A309" t="s">
        <v>10352</v>
      </c>
      <c r="B309" s="1">
        <v>42800</v>
      </c>
      <c r="C309" t="s">
        <v>444</v>
      </c>
      <c r="D309" t="s">
        <v>445</v>
      </c>
      <c r="E309" t="s">
        <v>18</v>
      </c>
      <c r="F309" t="s">
        <v>19</v>
      </c>
      <c r="G309" t="s">
        <v>293</v>
      </c>
      <c r="H309" t="s">
        <v>201</v>
      </c>
      <c r="I309">
        <v>60623</v>
      </c>
      <c r="J309" t="s">
        <v>96</v>
      </c>
      <c r="K309" t="s">
        <v>4089</v>
      </c>
      <c r="L309" t="s">
        <v>38</v>
      </c>
      <c r="M309" t="s">
        <v>69</v>
      </c>
      <c r="N309" t="s">
        <v>4090</v>
      </c>
      <c r="O309">
        <v>2.3340000000000001</v>
      </c>
    </row>
    <row r="310" spans="1:15" x14ac:dyDescent="0.45">
      <c r="A310" t="s">
        <v>10350</v>
      </c>
      <c r="B310" s="1">
        <v>42041</v>
      </c>
      <c r="C310" t="s">
        <v>944</v>
      </c>
      <c r="D310" t="s">
        <v>945</v>
      </c>
      <c r="E310" t="s">
        <v>18</v>
      </c>
      <c r="F310" t="s">
        <v>19</v>
      </c>
      <c r="G310" t="s">
        <v>10351</v>
      </c>
      <c r="H310" t="s">
        <v>201</v>
      </c>
      <c r="I310">
        <v>60441</v>
      </c>
      <c r="J310" t="s">
        <v>96</v>
      </c>
      <c r="K310" t="s">
        <v>5810</v>
      </c>
      <c r="L310" t="s">
        <v>38</v>
      </c>
      <c r="M310" t="s">
        <v>66</v>
      </c>
      <c r="N310" t="s">
        <v>5811</v>
      </c>
      <c r="O310">
        <v>8.952</v>
      </c>
    </row>
    <row r="311" spans="1:15" x14ac:dyDescent="0.45">
      <c r="A311" t="s">
        <v>10349</v>
      </c>
      <c r="B311" s="1">
        <v>42662</v>
      </c>
      <c r="C311" t="s">
        <v>7755</v>
      </c>
      <c r="D311" t="s">
        <v>7756</v>
      </c>
      <c r="E311" t="s">
        <v>18</v>
      </c>
      <c r="F311" t="s">
        <v>19</v>
      </c>
      <c r="G311" t="s">
        <v>807</v>
      </c>
      <c r="H311" t="s">
        <v>95</v>
      </c>
      <c r="I311">
        <v>75220</v>
      </c>
      <c r="J311" t="s">
        <v>96</v>
      </c>
      <c r="K311" t="s">
        <v>1857</v>
      </c>
      <c r="L311" t="s">
        <v>38</v>
      </c>
      <c r="M311" t="s">
        <v>66</v>
      </c>
      <c r="N311" t="s">
        <v>1858</v>
      </c>
      <c r="O311">
        <v>1.72</v>
      </c>
    </row>
    <row r="312" spans="1:15" x14ac:dyDescent="0.45">
      <c r="A312" t="s">
        <v>10347</v>
      </c>
      <c r="B312" s="1">
        <v>43427</v>
      </c>
      <c r="C312" t="s">
        <v>6340</v>
      </c>
      <c r="D312" t="s">
        <v>6341</v>
      </c>
      <c r="E312" t="s">
        <v>33</v>
      </c>
      <c r="F312" t="s">
        <v>19</v>
      </c>
      <c r="G312" t="s">
        <v>807</v>
      </c>
      <c r="H312" t="s">
        <v>95</v>
      </c>
      <c r="I312">
        <v>75220</v>
      </c>
      <c r="J312" t="s">
        <v>96</v>
      </c>
      <c r="K312" t="s">
        <v>3071</v>
      </c>
      <c r="L312" t="s">
        <v>38</v>
      </c>
      <c r="M312" t="s">
        <v>66</v>
      </c>
      <c r="N312" t="s">
        <v>3072</v>
      </c>
      <c r="O312">
        <v>6.1040000000000001</v>
      </c>
    </row>
    <row r="313" spans="1:15" x14ac:dyDescent="0.45">
      <c r="A313" t="s">
        <v>10347</v>
      </c>
      <c r="B313" s="1">
        <v>43427</v>
      </c>
      <c r="C313" t="s">
        <v>6340</v>
      </c>
      <c r="D313" t="s">
        <v>6341</v>
      </c>
      <c r="E313" t="s">
        <v>33</v>
      </c>
      <c r="F313" t="s">
        <v>19</v>
      </c>
      <c r="G313" t="s">
        <v>807</v>
      </c>
      <c r="H313" t="s">
        <v>95</v>
      </c>
      <c r="I313">
        <v>75220</v>
      </c>
      <c r="J313" t="s">
        <v>96</v>
      </c>
      <c r="K313" t="s">
        <v>3770</v>
      </c>
      <c r="L313" t="s">
        <v>24</v>
      </c>
      <c r="M313" t="s">
        <v>47</v>
      </c>
      <c r="N313" t="s">
        <v>3771</v>
      </c>
      <c r="O313">
        <v>127.785</v>
      </c>
    </row>
    <row r="314" spans="1:15" x14ac:dyDescent="0.45">
      <c r="A314" t="s">
        <v>10347</v>
      </c>
      <c r="B314" s="1">
        <v>43427</v>
      </c>
      <c r="C314" t="s">
        <v>6340</v>
      </c>
      <c r="D314" t="s">
        <v>6341</v>
      </c>
      <c r="E314" t="s">
        <v>33</v>
      </c>
      <c r="F314" t="s">
        <v>19</v>
      </c>
      <c r="G314" t="s">
        <v>807</v>
      </c>
      <c r="H314" t="s">
        <v>95</v>
      </c>
      <c r="I314">
        <v>75220</v>
      </c>
      <c r="J314" t="s">
        <v>96</v>
      </c>
      <c r="K314" t="s">
        <v>6003</v>
      </c>
      <c r="L314" t="s">
        <v>38</v>
      </c>
      <c r="M314" t="s">
        <v>81</v>
      </c>
      <c r="N314" t="s">
        <v>6004</v>
      </c>
      <c r="O314">
        <v>78.304000000000002</v>
      </c>
    </row>
    <row r="315" spans="1:15" x14ac:dyDescent="0.45">
      <c r="A315" t="s">
        <v>10347</v>
      </c>
      <c r="B315" s="1">
        <v>43427</v>
      </c>
      <c r="C315" t="s">
        <v>6340</v>
      </c>
      <c r="D315" t="s">
        <v>6341</v>
      </c>
      <c r="E315" t="s">
        <v>33</v>
      </c>
      <c r="F315" t="s">
        <v>19</v>
      </c>
      <c r="G315" t="s">
        <v>807</v>
      </c>
      <c r="H315" t="s">
        <v>95</v>
      </c>
      <c r="I315">
        <v>75220</v>
      </c>
      <c r="J315" t="s">
        <v>96</v>
      </c>
      <c r="K315" t="s">
        <v>4940</v>
      </c>
      <c r="L315" t="s">
        <v>38</v>
      </c>
      <c r="M315" t="s">
        <v>81</v>
      </c>
      <c r="N315" t="s">
        <v>5227</v>
      </c>
      <c r="O315">
        <v>36.287999999999997</v>
      </c>
    </row>
    <row r="316" spans="1:15" x14ac:dyDescent="0.45">
      <c r="A316" t="s">
        <v>10340</v>
      </c>
      <c r="B316" s="1">
        <v>43410</v>
      </c>
      <c r="C316" t="s">
        <v>6042</v>
      </c>
      <c r="D316" t="s">
        <v>6043</v>
      </c>
      <c r="E316" t="s">
        <v>18</v>
      </c>
      <c r="F316" t="s">
        <v>19</v>
      </c>
      <c r="G316" t="s">
        <v>175</v>
      </c>
      <c r="H316" t="s">
        <v>95</v>
      </c>
      <c r="I316">
        <v>77070</v>
      </c>
      <c r="J316" t="s">
        <v>96</v>
      </c>
      <c r="K316" t="s">
        <v>2909</v>
      </c>
      <c r="L316" t="s">
        <v>38</v>
      </c>
      <c r="M316" t="s">
        <v>66</v>
      </c>
      <c r="N316" t="s">
        <v>2910</v>
      </c>
      <c r="O316">
        <v>1.248</v>
      </c>
    </row>
    <row r="317" spans="1:15" x14ac:dyDescent="0.45">
      <c r="A317" t="s">
        <v>10338</v>
      </c>
      <c r="B317" s="1">
        <v>43429</v>
      </c>
      <c r="C317" t="s">
        <v>1693</v>
      </c>
      <c r="D317" t="s">
        <v>1694</v>
      </c>
      <c r="E317" t="s">
        <v>18</v>
      </c>
      <c r="F317" t="s">
        <v>19</v>
      </c>
      <c r="G317" t="s">
        <v>175</v>
      </c>
      <c r="H317" t="s">
        <v>95</v>
      </c>
      <c r="I317">
        <v>77070</v>
      </c>
      <c r="J317" t="s">
        <v>96</v>
      </c>
      <c r="K317" t="s">
        <v>7503</v>
      </c>
      <c r="L317" t="s">
        <v>38</v>
      </c>
      <c r="M317" t="s">
        <v>59</v>
      </c>
      <c r="N317" t="s">
        <v>7504</v>
      </c>
      <c r="O317">
        <v>18.687999999999999</v>
      </c>
    </row>
    <row r="318" spans="1:15" x14ac:dyDescent="0.45">
      <c r="A318" t="s">
        <v>10338</v>
      </c>
      <c r="B318" s="1">
        <v>43429</v>
      </c>
      <c r="C318" t="s">
        <v>1693</v>
      </c>
      <c r="D318" t="s">
        <v>1694</v>
      </c>
      <c r="E318" t="s">
        <v>18</v>
      </c>
      <c r="F318" t="s">
        <v>19</v>
      </c>
      <c r="G318" t="s">
        <v>175</v>
      </c>
      <c r="H318" t="s">
        <v>95</v>
      </c>
      <c r="I318">
        <v>77070</v>
      </c>
      <c r="J318" t="s">
        <v>96</v>
      </c>
      <c r="K318" t="s">
        <v>3326</v>
      </c>
      <c r="L318" t="s">
        <v>24</v>
      </c>
      <c r="M318" t="s">
        <v>28</v>
      </c>
      <c r="N318" t="s">
        <v>3327</v>
      </c>
      <c r="O318">
        <v>853.93</v>
      </c>
    </row>
    <row r="319" spans="1:15" x14ac:dyDescent="0.45">
      <c r="A319" t="s">
        <v>10338</v>
      </c>
      <c r="B319" s="1">
        <v>43429</v>
      </c>
      <c r="C319" t="s">
        <v>1693</v>
      </c>
      <c r="D319" t="s">
        <v>1694</v>
      </c>
      <c r="E319" t="s">
        <v>18</v>
      </c>
      <c r="F319" t="s">
        <v>19</v>
      </c>
      <c r="G319" t="s">
        <v>175</v>
      </c>
      <c r="H319" t="s">
        <v>95</v>
      </c>
      <c r="I319">
        <v>77070</v>
      </c>
      <c r="J319" t="s">
        <v>96</v>
      </c>
      <c r="K319" t="s">
        <v>6547</v>
      </c>
      <c r="L319" t="s">
        <v>38</v>
      </c>
      <c r="M319" t="s">
        <v>69</v>
      </c>
      <c r="N319" t="s">
        <v>6548</v>
      </c>
      <c r="O319">
        <v>67.84</v>
      </c>
    </row>
    <row r="320" spans="1:15" x14ac:dyDescent="0.45">
      <c r="A320" t="s">
        <v>10338</v>
      </c>
      <c r="B320" s="1">
        <v>43429</v>
      </c>
      <c r="C320" t="s">
        <v>1693</v>
      </c>
      <c r="D320" t="s">
        <v>1694</v>
      </c>
      <c r="E320" t="s">
        <v>18</v>
      </c>
      <c r="F320" t="s">
        <v>19</v>
      </c>
      <c r="G320" t="s">
        <v>175</v>
      </c>
      <c r="H320" t="s">
        <v>95</v>
      </c>
      <c r="I320">
        <v>77070</v>
      </c>
      <c r="J320" t="s">
        <v>96</v>
      </c>
      <c r="K320" t="s">
        <v>3614</v>
      </c>
      <c r="L320" t="s">
        <v>62</v>
      </c>
      <c r="M320" t="s">
        <v>63</v>
      </c>
      <c r="N320" t="s">
        <v>3615</v>
      </c>
      <c r="O320">
        <v>299.95999999999998</v>
      </c>
    </row>
    <row r="321" spans="1:15" x14ac:dyDescent="0.45">
      <c r="A321" t="s">
        <v>10329</v>
      </c>
      <c r="B321" s="1">
        <v>43383</v>
      </c>
      <c r="C321" t="s">
        <v>5021</v>
      </c>
      <c r="D321" t="s">
        <v>5022</v>
      </c>
      <c r="E321" t="s">
        <v>18</v>
      </c>
      <c r="F321" t="s">
        <v>19</v>
      </c>
      <c r="G321" t="s">
        <v>446</v>
      </c>
      <c r="H321" t="s">
        <v>201</v>
      </c>
      <c r="I321">
        <v>60505</v>
      </c>
      <c r="J321" t="s">
        <v>96</v>
      </c>
      <c r="K321" t="s">
        <v>8379</v>
      </c>
      <c r="L321" t="s">
        <v>24</v>
      </c>
      <c r="M321" t="s">
        <v>28</v>
      </c>
      <c r="N321" t="s">
        <v>8380</v>
      </c>
      <c r="O321">
        <v>239.358</v>
      </c>
    </row>
    <row r="322" spans="1:15" x14ac:dyDescent="0.45">
      <c r="A322" t="s">
        <v>10320</v>
      </c>
      <c r="B322" s="1">
        <v>42808</v>
      </c>
      <c r="C322" t="s">
        <v>2161</v>
      </c>
      <c r="D322" t="s">
        <v>2162</v>
      </c>
      <c r="E322" t="s">
        <v>33</v>
      </c>
      <c r="F322" t="s">
        <v>19</v>
      </c>
      <c r="G322" t="s">
        <v>1838</v>
      </c>
      <c r="H322" t="s">
        <v>105</v>
      </c>
      <c r="I322">
        <v>54302</v>
      </c>
      <c r="J322" t="s">
        <v>96</v>
      </c>
      <c r="K322" t="s">
        <v>3503</v>
      </c>
      <c r="L322" t="s">
        <v>24</v>
      </c>
      <c r="M322" t="s">
        <v>56</v>
      </c>
      <c r="N322" t="s">
        <v>3504</v>
      </c>
      <c r="O322">
        <v>16.739999999999998</v>
      </c>
    </row>
    <row r="323" spans="1:15" x14ac:dyDescent="0.45">
      <c r="A323" t="s">
        <v>10319</v>
      </c>
      <c r="B323" s="1">
        <v>43452</v>
      </c>
      <c r="C323" t="s">
        <v>9871</v>
      </c>
      <c r="D323" t="s">
        <v>9872</v>
      </c>
      <c r="E323" t="s">
        <v>33</v>
      </c>
      <c r="F323" t="s">
        <v>19</v>
      </c>
      <c r="G323" t="s">
        <v>2543</v>
      </c>
      <c r="H323" t="s">
        <v>105</v>
      </c>
      <c r="I323">
        <v>53209</v>
      </c>
      <c r="J323" t="s">
        <v>96</v>
      </c>
      <c r="K323" t="s">
        <v>7034</v>
      </c>
      <c r="L323" t="s">
        <v>62</v>
      </c>
      <c r="M323" t="s">
        <v>152</v>
      </c>
      <c r="N323" t="s">
        <v>7035</v>
      </c>
      <c r="O323">
        <v>29.34</v>
      </c>
    </row>
    <row r="324" spans="1:15" x14ac:dyDescent="0.45">
      <c r="A324" t="s">
        <v>10319</v>
      </c>
      <c r="B324" s="1">
        <v>43452</v>
      </c>
      <c r="C324" t="s">
        <v>9871</v>
      </c>
      <c r="D324" t="s">
        <v>9872</v>
      </c>
      <c r="E324" t="s">
        <v>33</v>
      </c>
      <c r="F324" t="s">
        <v>19</v>
      </c>
      <c r="G324" t="s">
        <v>2543</v>
      </c>
      <c r="H324" t="s">
        <v>105</v>
      </c>
      <c r="I324">
        <v>53209</v>
      </c>
      <c r="J324" t="s">
        <v>96</v>
      </c>
      <c r="K324" t="s">
        <v>9110</v>
      </c>
      <c r="L324" t="s">
        <v>24</v>
      </c>
      <c r="M324" t="s">
        <v>56</v>
      </c>
      <c r="N324" t="s">
        <v>9111</v>
      </c>
      <c r="O324">
        <v>99.95</v>
      </c>
    </row>
    <row r="325" spans="1:15" x14ac:dyDescent="0.45">
      <c r="A325" t="s">
        <v>10318</v>
      </c>
      <c r="B325" s="1">
        <v>42473</v>
      </c>
      <c r="C325" t="s">
        <v>1912</v>
      </c>
      <c r="D325" t="s">
        <v>1913</v>
      </c>
      <c r="E325" t="s">
        <v>18</v>
      </c>
      <c r="F325" t="s">
        <v>19</v>
      </c>
      <c r="G325" t="s">
        <v>1675</v>
      </c>
      <c r="H325" t="s">
        <v>95</v>
      </c>
      <c r="I325">
        <v>77340</v>
      </c>
      <c r="J325" t="s">
        <v>96</v>
      </c>
      <c r="K325" t="s">
        <v>3263</v>
      </c>
      <c r="L325" t="s">
        <v>62</v>
      </c>
      <c r="M325" t="s">
        <v>63</v>
      </c>
      <c r="N325" t="s">
        <v>3264</v>
      </c>
      <c r="O325">
        <v>239.976</v>
      </c>
    </row>
    <row r="326" spans="1:15" x14ac:dyDescent="0.45">
      <c r="A326" t="s">
        <v>10318</v>
      </c>
      <c r="B326" s="1">
        <v>42473</v>
      </c>
      <c r="C326" t="s">
        <v>1912</v>
      </c>
      <c r="D326" t="s">
        <v>1913</v>
      </c>
      <c r="E326" t="s">
        <v>18</v>
      </c>
      <c r="F326" t="s">
        <v>19</v>
      </c>
      <c r="G326" t="s">
        <v>1675</v>
      </c>
      <c r="H326" t="s">
        <v>95</v>
      </c>
      <c r="I326">
        <v>77340</v>
      </c>
      <c r="J326" t="s">
        <v>96</v>
      </c>
      <c r="K326" t="s">
        <v>3917</v>
      </c>
      <c r="L326" t="s">
        <v>24</v>
      </c>
      <c r="M326" t="s">
        <v>47</v>
      </c>
      <c r="N326" t="s">
        <v>3918</v>
      </c>
      <c r="O326">
        <v>211.37200000000001</v>
      </c>
    </row>
    <row r="327" spans="1:15" x14ac:dyDescent="0.45">
      <c r="A327" t="s">
        <v>10318</v>
      </c>
      <c r="B327" s="1">
        <v>42473</v>
      </c>
      <c r="C327" t="s">
        <v>1912</v>
      </c>
      <c r="D327" t="s">
        <v>1913</v>
      </c>
      <c r="E327" t="s">
        <v>18</v>
      </c>
      <c r="F327" t="s">
        <v>19</v>
      </c>
      <c r="G327" t="s">
        <v>1675</v>
      </c>
      <c r="H327" t="s">
        <v>95</v>
      </c>
      <c r="I327">
        <v>77340</v>
      </c>
      <c r="J327" t="s">
        <v>96</v>
      </c>
      <c r="K327" t="s">
        <v>2180</v>
      </c>
      <c r="L327" t="s">
        <v>24</v>
      </c>
      <c r="M327" t="s">
        <v>47</v>
      </c>
      <c r="N327" t="s">
        <v>2181</v>
      </c>
      <c r="O327">
        <v>609.98</v>
      </c>
    </row>
    <row r="328" spans="1:15" x14ac:dyDescent="0.45">
      <c r="A328" t="s">
        <v>10314</v>
      </c>
      <c r="B328" s="1">
        <v>42765</v>
      </c>
      <c r="C328" t="s">
        <v>5876</v>
      </c>
      <c r="D328" t="s">
        <v>5877</v>
      </c>
      <c r="E328" t="s">
        <v>18</v>
      </c>
      <c r="F328" t="s">
        <v>19</v>
      </c>
      <c r="G328" t="s">
        <v>3098</v>
      </c>
      <c r="H328" t="s">
        <v>201</v>
      </c>
      <c r="I328">
        <v>61107</v>
      </c>
      <c r="J328" t="s">
        <v>96</v>
      </c>
      <c r="K328" t="s">
        <v>1890</v>
      </c>
      <c r="L328" t="s">
        <v>24</v>
      </c>
      <c r="M328" t="s">
        <v>47</v>
      </c>
      <c r="N328" t="s">
        <v>1891</v>
      </c>
      <c r="O328">
        <v>626.1</v>
      </c>
    </row>
    <row r="329" spans="1:15" x14ac:dyDescent="0.45">
      <c r="A329" t="s">
        <v>10314</v>
      </c>
      <c r="B329" s="1">
        <v>42765</v>
      </c>
      <c r="C329" t="s">
        <v>5876</v>
      </c>
      <c r="D329" t="s">
        <v>5877</v>
      </c>
      <c r="E329" t="s">
        <v>18</v>
      </c>
      <c r="F329" t="s">
        <v>19</v>
      </c>
      <c r="G329" t="s">
        <v>3098</v>
      </c>
      <c r="H329" t="s">
        <v>201</v>
      </c>
      <c r="I329">
        <v>61107</v>
      </c>
      <c r="J329" t="s">
        <v>96</v>
      </c>
      <c r="K329" t="s">
        <v>2385</v>
      </c>
      <c r="L329" t="s">
        <v>38</v>
      </c>
      <c r="M329" t="s">
        <v>66</v>
      </c>
      <c r="N329" t="s">
        <v>2386</v>
      </c>
      <c r="O329">
        <v>1.728</v>
      </c>
    </row>
    <row r="330" spans="1:15" x14ac:dyDescent="0.45">
      <c r="A330" t="s">
        <v>10314</v>
      </c>
      <c r="B330" s="1">
        <v>42765</v>
      </c>
      <c r="C330" t="s">
        <v>5876</v>
      </c>
      <c r="D330" t="s">
        <v>5877</v>
      </c>
      <c r="E330" t="s">
        <v>18</v>
      </c>
      <c r="F330" t="s">
        <v>19</v>
      </c>
      <c r="G330" t="s">
        <v>3098</v>
      </c>
      <c r="H330" t="s">
        <v>201</v>
      </c>
      <c r="I330">
        <v>61107</v>
      </c>
      <c r="J330" t="s">
        <v>96</v>
      </c>
      <c r="K330" t="s">
        <v>10315</v>
      </c>
      <c r="L330" t="s">
        <v>62</v>
      </c>
      <c r="M330" t="s">
        <v>63</v>
      </c>
      <c r="N330" t="s">
        <v>10316</v>
      </c>
      <c r="O330">
        <v>1439.9680000000001</v>
      </c>
    </row>
    <row r="331" spans="1:15" x14ac:dyDescent="0.45">
      <c r="A331" t="s">
        <v>10308</v>
      </c>
      <c r="B331" s="1">
        <v>42864</v>
      </c>
      <c r="C331" t="s">
        <v>471</v>
      </c>
      <c r="D331" t="s">
        <v>472</v>
      </c>
      <c r="E331" t="s">
        <v>33</v>
      </c>
      <c r="F331" t="s">
        <v>19</v>
      </c>
      <c r="G331" t="s">
        <v>1230</v>
      </c>
      <c r="H331" t="s">
        <v>95</v>
      </c>
      <c r="I331">
        <v>78745</v>
      </c>
      <c r="J331" t="s">
        <v>96</v>
      </c>
      <c r="K331" t="s">
        <v>4325</v>
      </c>
      <c r="L331" t="s">
        <v>38</v>
      </c>
      <c r="M331" t="s">
        <v>66</v>
      </c>
      <c r="N331" t="s">
        <v>4326</v>
      </c>
      <c r="O331">
        <v>18.527999999999999</v>
      </c>
    </row>
    <row r="332" spans="1:15" x14ac:dyDescent="0.45">
      <c r="A332" t="s">
        <v>10308</v>
      </c>
      <c r="B332" s="1">
        <v>42864</v>
      </c>
      <c r="C332" t="s">
        <v>471</v>
      </c>
      <c r="D332" t="s">
        <v>472</v>
      </c>
      <c r="E332" t="s">
        <v>33</v>
      </c>
      <c r="F332" t="s">
        <v>19</v>
      </c>
      <c r="G332" t="s">
        <v>1230</v>
      </c>
      <c r="H332" t="s">
        <v>95</v>
      </c>
      <c r="I332">
        <v>78745</v>
      </c>
      <c r="J332" t="s">
        <v>96</v>
      </c>
      <c r="K332" t="s">
        <v>581</v>
      </c>
      <c r="L332" t="s">
        <v>38</v>
      </c>
      <c r="M332" t="s">
        <v>81</v>
      </c>
      <c r="N332" t="s">
        <v>582</v>
      </c>
      <c r="O332">
        <v>76.64</v>
      </c>
    </row>
    <row r="333" spans="1:15" x14ac:dyDescent="0.45">
      <c r="A333" t="s">
        <v>10308</v>
      </c>
      <c r="B333" s="1">
        <v>42864</v>
      </c>
      <c r="C333" t="s">
        <v>471</v>
      </c>
      <c r="D333" t="s">
        <v>472</v>
      </c>
      <c r="E333" t="s">
        <v>33</v>
      </c>
      <c r="F333" t="s">
        <v>19</v>
      </c>
      <c r="G333" t="s">
        <v>1230</v>
      </c>
      <c r="H333" t="s">
        <v>95</v>
      </c>
      <c r="I333">
        <v>78745</v>
      </c>
      <c r="J333" t="s">
        <v>96</v>
      </c>
      <c r="K333" t="s">
        <v>7916</v>
      </c>
      <c r="L333" t="s">
        <v>38</v>
      </c>
      <c r="M333" t="s">
        <v>69</v>
      </c>
      <c r="N333" t="s">
        <v>7917</v>
      </c>
      <c r="O333">
        <v>48.783999999999999</v>
      </c>
    </row>
    <row r="334" spans="1:15" x14ac:dyDescent="0.45">
      <c r="A334" t="s">
        <v>10308</v>
      </c>
      <c r="B334" s="1">
        <v>42864</v>
      </c>
      <c r="C334" t="s">
        <v>471</v>
      </c>
      <c r="D334" t="s">
        <v>472</v>
      </c>
      <c r="E334" t="s">
        <v>33</v>
      </c>
      <c r="F334" t="s">
        <v>19</v>
      </c>
      <c r="G334" t="s">
        <v>1230</v>
      </c>
      <c r="H334" t="s">
        <v>95</v>
      </c>
      <c r="I334">
        <v>78745</v>
      </c>
      <c r="J334" t="s">
        <v>96</v>
      </c>
      <c r="K334" t="s">
        <v>404</v>
      </c>
      <c r="L334" t="s">
        <v>38</v>
      </c>
      <c r="M334" t="s">
        <v>66</v>
      </c>
      <c r="N334" t="s">
        <v>405</v>
      </c>
      <c r="O334">
        <v>13.183999999999999</v>
      </c>
    </row>
    <row r="335" spans="1:15" x14ac:dyDescent="0.45">
      <c r="A335" t="s">
        <v>10308</v>
      </c>
      <c r="B335" s="1">
        <v>42864</v>
      </c>
      <c r="C335" t="s">
        <v>471</v>
      </c>
      <c r="D335" t="s">
        <v>472</v>
      </c>
      <c r="E335" t="s">
        <v>33</v>
      </c>
      <c r="F335" t="s">
        <v>19</v>
      </c>
      <c r="G335" t="s">
        <v>1230</v>
      </c>
      <c r="H335" t="s">
        <v>95</v>
      </c>
      <c r="I335">
        <v>78745</v>
      </c>
      <c r="J335" t="s">
        <v>96</v>
      </c>
      <c r="K335" t="s">
        <v>2005</v>
      </c>
      <c r="L335" t="s">
        <v>38</v>
      </c>
      <c r="M335" t="s">
        <v>50</v>
      </c>
      <c r="N335" t="s">
        <v>2006</v>
      </c>
      <c r="O335">
        <v>856.65599999999995</v>
      </c>
    </row>
    <row r="336" spans="1:15" x14ac:dyDescent="0.45">
      <c r="A336" t="s">
        <v>10302</v>
      </c>
      <c r="B336" s="1">
        <v>42886</v>
      </c>
      <c r="C336" t="s">
        <v>3721</v>
      </c>
      <c r="D336" t="s">
        <v>3722</v>
      </c>
      <c r="E336" t="s">
        <v>18</v>
      </c>
      <c r="F336" t="s">
        <v>19</v>
      </c>
      <c r="G336" t="s">
        <v>347</v>
      </c>
      <c r="H336" t="s">
        <v>201</v>
      </c>
      <c r="I336">
        <v>62521</v>
      </c>
      <c r="J336" t="s">
        <v>96</v>
      </c>
      <c r="K336" t="s">
        <v>2921</v>
      </c>
      <c r="L336" t="s">
        <v>38</v>
      </c>
      <c r="M336" t="s">
        <v>81</v>
      </c>
      <c r="N336" t="s">
        <v>2922</v>
      </c>
      <c r="O336">
        <v>10.368</v>
      </c>
    </row>
    <row r="337" spans="1:15" x14ac:dyDescent="0.45">
      <c r="A337" t="s">
        <v>10302</v>
      </c>
      <c r="B337" s="1">
        <v>42886</v>
      </c>
      <c r="C337" t="s">
        <v>3721</v>
      </c>
      <c r="D337" t="s">
        <v>3722</v>
      </c>
      <c r="E337" t="s">
        <v>18</v>
      </c>
      <c r="F337" t="s">
        <v>19</v>
      </c>
      <c r="G337" t="s">
        <v>347</v>
      </c>
      <c r="H337" t="s">
        <v>201</v>
      </c>
      <c r="I337">
        <v>62521</v>
      </c>
      <c r="J337" t="s">
        <v>96</v>
      </c>
      <c r="K337" t="s">
        <v>6125</v>
      </c>
      <c r="L337" t="s">
        <v>24</v>
      </c>
      <c r="M337" t="s">
        <v>28</v>
      </c>
      <c r="N337" t="s">
        <v>6126</v>
      </c>
      <c r="O337">
        <v>191.07900000000001</v>
      </c>
    </row>
    <row r="338" spans="1:15" x14ac:dyDescent="0.45">
      <c r="A338" t="s">
        <v>10302</v>
      </c>
      <c r="B338" s="1">
        <v>42886</v>
      </c>
      <c r="C338" t="s">
        <v>3721</v>
      </c>
      <c r="D338" t="s">
        <v>3722</v>
      </c>
      <c r="E338" t="s">
        <v>18</v>
      </c>
      <c r="F338" t="s">
        <v>19</v>
      </c>
      <c r="G338" t="s">
        <v>347</v>
      </c>
      <c r="H338" t="s">
        <v>201</v>
      </c>
      <c r="I338">
        <v>62521</v>
      </c>
      <c r="J338" t="s">
        <v>96</v>
      </c>
      <c r="K338" t="s">
        <v>9706</v>
      </c>
      <c r="L338" t="s">
        <v>38</v>
      </c>
      <c r="M338" t="s">
        <v>81</v>
      </c>
      <c r="N338" t="s">
        <v>9707</v>
      </c>
      <c r="O338">
        <v>18.495999999999999</v>
      </c>
    </row>
    <row r="339" spans="1:15" x14ac:dyDescent="0.45">
      <c r="A339" t="s">
        <v>10302</v>
      </c>
      <c r="B339" s="1">
        <v>42886</v>
      </c>
      <c r="C339" t="s">
        <v>3721</v>
      </c>
      <c r="D339" t="s">
        <v>3722</v>
      </c>
      <c r="E339" t="s">
        <v>18</v>
      </c>
      <c r="F339" t="s">
        <v>19</v>
      </c>
      <c r="G339" t="s">
        <v>347</v>
      </c>
      <c r="H339" t="s">
        <v>201</v>
      </c>
      <c r="I339">
        <v>62521</v>
      </c>
      <c r="J339" t="s">
        <v>96</v>
      </c>
      <c r="K339" t="s">
        <v>9794</v>
      </c>
      <c r="L339" t="s">
        <v>24</v>
      </c>
      <c r="M339" t="s">
        <v>56</v>
      </c>
      <c r="N339" t="s">
        <v>9795</v>
      </c>
      <c r="O339">
        <v>32.064</v>
      </c>
    </row>
    <row r="340" spans="1:15" x14ac:dyDescent="0.45">
      <c r="A340" t="s">
        <v>10299</v>
      </c>
      <c r="B340" s="1">
        <v>42221</v>
      </c>
      <c r="C340" t="s">
        <v>439</v>
      </c>
      <c r="D340" t="s">
        <v>440</v>
      </c>
      <c r="E340" t="s">
        <v>18</v>
      </c>
      <c r="F340" t="s">
        <v>19</v>
      </c>
      <c r="G340" t="s">
        <v>8994</v>
      </c>
      <c r="H340" t="s">
        <v>95</v>
      </c>
      <c r="I340">
        <v>77590</v>
      </c>
      <c r="J340" t="s">
        <v>96</v>
      </c>
      <c r="K340" t="s">
        <v>4427</v>
      </c>
      <c r="L340" t="s">
        <v>24</v>
      </c>
      <c r="M340" t="s">
        <v>47</v>
      </c>
      <c r="N340" t="s">
        <v>4428</v>
      </c>
      <c r="O340">
        <v>489.23</v>
      </c>
    </row>
    <row r="341" spans="1:15" x14ac:dyDescent="0.45">
      <c r="A341" t="s">
        <v>10296</v>
      </c>
      <c r="B341" s="1">
        <v>43025</v>
      </c>
      <c r="C341" t="s">
        <v>8230</v>
      </c>
      <c r="D341" t="s">
        <v>8231</v>
      </c>
      <c r="E341" t="s">
        <v>93</v>
      </c>
      <c r="F341" t="s">
        <v>19</v>
      </c>
      <c r="G341" t="s">
        <v>372</v>
      </c>
      <c r="H341" t="s">
        <v>587</v>
      </c>
      <c r="I341">
        <v>65203</v>
      </c>
      <c r="J341" t="s">
        <v>96</v>
      </c>
      <c r="K341" t="s">
        <v>5495</v>
      </c>
      <c r="L341" t="s">
        <v>38</v>
      </c>
      <c r="M341" t="s">
        <v>69</v>
      </c>
      <c r="N341" t="s">
        <v>5496</v>
      </c>
      <c r="O341">
        <v>1927.59</v>
      </c>
    </row>
    <row r="342" spans="1:15" x14ac:dyDescent="0.45">
      <c r="A342" t="s">
        <v>10296</v>
      </c>
      <c r="B342" s="1">
        <v>43025</v>
      </c>
      <c r="C342" t="s">
        <v>8230</v>
      </c>
      <c r="D342" t="s">
        <v>8231</v>
      </c>
      <c r="E342" t="s">
        <v>93</v>
      </c>
      <c r="F342" t="s">
        <v>19</v>
      </c>
      <c r="G342" t="s">
        <v>372</v>
      </c>
      <c r="H342" t="s">
        <v>587</v>
      </c>
      <c r="I342">
        <v>65203</v>
      </c>
      <c r="J342" t="s">
        <v>96</v>
      </c>
      <c r="K342" t="s">
        <v>5451</v>
      </c>
      <c r="L342" t="s">
        <v>62</v>
      </c>
      <c r="M342" t="s">
        <v>63</v>
      </c>
      <c r="N342" t="s">
        <v>5452</v>
      </c>
      <c r="O342">
        <v>449.97</v>
      </c>
    </row>
    <row r="343" spans="1:15" x14ac:dyDescent="0.45">
      <c r="A343" t="s">
        <v>10291</v>
      </c>
      <c r="B343" s="1">
        <v>42916</v>
      </c>
      <c r="C343" t="s">
        <v>5001</v>
      </c>
      <c r="D343" t="s">
        <v>5002</v>
      </c>
      <c r="E343" t="s">
        <v>93</v>
      </c>
      <c r="F343" t="s">
        <v>19</v>
      </c>
      <c r="G343" t="s">
        <v>446</v>
      </c>
      <c r="H343" t="s">
        <v>201</v>
      </c>
      <c r="I343">
        <v>60505</v>
      </c>
      <c r="J343" t="s">
        <v>96</v>
      </c>
      <c r="K343" t="s">
        <v>4154</v>
      </c>
      <c r="L343" t="s">
        <v>62</v>
      </c>
      <c r="M343" t="s">
        <v>152</v>
      </c>
      <c r="N343" t="s">
        <v>4155</v>
      </c>
      <c r="O343">
        <v>50.12</v>
      </c>
    </row>
    <row r="344" spans="1:15" x14ac:dyDescent="0.45">
      <c r="A344" t="s">
        <v>10286</v>
      </c>
      <c r="B344" s="1">
        <v>42960</v>
      </c>
      <c r="C344" t="s">
        <v>4909</v>
      </c>
      <c r="D344" t="s">
        <v>4910</v>
      </c>
      <c r="E344" t="s">
        <v>18</v>
      </c>
      <c r="F344" t="s">
        <v>19</v>
      </c>
      <c r="G344" t="s">
        <v>3924</v>
      </c>
      <c r="H344" t="s">
        <v>95</v>
      </c>
      <c r="I344">
        <v>75061</v>
      </c>
      <c r="J344" t="s">
        <v>96</v>
      </c>
      <c r="K344" t="s">
        <v>4869</v>
      </c>
      <c r="L344" t="s">
        <v>38</v>
      </c>
      <c r="M344" t="s">
        <v>69</v>
      </c>
      <c r="N344" t="s">
        <v>4870</v>
      </c>
      <c r="O344">
        <v>58.923999999999999</v>
      </c>
    </row>
    <row r="345" spans="1:15" x14ac:dyDescent="0.45">
      <c r="A345" t="s">
        <v>10286</v>
      </c>
      <c r="B345" s="1">
        <v>42960</v>
      </c>
      <c r="C345" t="s">
        <v>4909</v>
      </c>
      <c r="D345" t="s">
        <v>4910</v>
      </c>
      <c r="E345" t="s">
        <v>18</v>
      </c>
      <c r="F345" t="s">
        <v>19</v>
      </c>
      <c r="G345" t="s">
        <v>3924</v>
      </c>
      <c r="H345" t="s">
        <v>95</v>
      </c>
      <c r="I345">
        <v>75061</v>
      </c>
      <c r="J345" t="s">
        <v>96</v>
      </c>
      <c r="K345" t="s">
        <v>1599</v>
      </c>
      <c r="L345" t="s">
        <v>38</v>
      </c>
      <c r="M345" t="s">
        <v>569</v>
      </c>
      <c r="N345" t="s">
        <v>1600</v>
      </c>
      <c r="O345">
        <v>185.376</v>
      </c>
    </row>
    <row r="346" spans="1:15" x14ac:dyDescent="0.45">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45">
      <c r="A347" t="s">
        <v>10285</v>
      </c>
      <c r="B347" s="1">
        <v>43418</v>
      </c>
      <c r="C347" t="s">
        <v>5803</v>
      </c>
      <c r="D347" t="s">
        <v>5804</v>
      </c>
      <c r="E347" t="s">
        <v>18</v>
      </c>
      <c r="F347" t="s">
        <v>19</v>
      </c>
      <c r="G347" t="s">
        <v>175</v>
      </c>
      <c r="H347" t="s">
        <v>95</v>
      </c>
      <c r="I347">
        <v>77095</v>
      </c>
      <c r="J347" t="s">
        <v>96</v>
      </c>
      <c r="K347" t="s">
        <v>2782</v>
      </c>
      <c r="L347" t="s">
        <v>38</v>
      </c>
      <c r="M347" t="s">
        <v>66</v>
      </c>
      <c r="N347" t="s">
        <v>2783</v>
      </c>
      <c r="O347">
        <v>21.99</v>
      </c>
    </row>
    <row r="348" spans="1:15" x14ac:dyDescent="0.45">
      <c r="A348" t="s">
        <v>10279</v>
      </c>
      <c r="B348" s="1">
        <v>42267</v>
      </c>
      <c r="C348" t="s">
        <v>8351</v>
      </c>
      <c r="D348" t="s">
        <v>8352</v>
      </c>
      <c r="E348" t="s">
        <v>18</v>
      </c>
      <c r="F348" t="s">
        <v>19</v>
      </c>
      <c r="G348" t="s">
        <v>293</v>
      </c>
      <c r="H348" t="s">
        <v>201</v>
      </c>
      <c r="I348">
        <v>60653</v>
      </c>
      <c r="J348" t="s">
        <v>96</v>
      </c>
      <c r="K348" t="s">
        <v>4338</v>
      </c>
      <c r="L348" t="s">
        <v>62</v>
      </c>
      <c r="M348" t="s">
        <v>63</v>
      </c>
      <c r="N348" t="s">
        <v>4339</v>
      </c>
      <c r="O348">
        <v>11.12</v>
      </c>
    </row>
    <row r="349" spans="1:15" x14ac:dyDescent="0.45">
      <c r="A349" t="s">
        <v>10279</v>
      </c>
      <c r="B349" s="1">
        <v>42267</v>
      </c>
      <c r="C349" t="s">
        <v>8351</v>
      </c>
      <c r="D349" t="s">
        <v>8352</v>
      </c>
      <c r="E349" t="s">
        <v>18</v>
      </c>
      <c r="F349" t="s">
        <v>19</v>
      </c>
      <c r="G349" t="s">
        <v>293</v>
      </c>
      <c r="H349" t="s">
        <v>201</v>
      </c>
      <c r="I349">
        <v>60653</v>
      </c>
      <c r="J349" t="s">
        <v>96</v>
      </c>
      <c r="K349" t="s">
        <v>7049</v>
      </c>
      <c r="L349" t="s">
        <v>24</v>
      </c>
      <c r="M349" t="s">
        <v>25</v>
      </c>
      <c r="N349" t="s">
        <v>7050</v>
      </c>
      <c r="O349">
        <v>493.43</v>
      </c>
    </row>
    <row r="350" spans="1:15" x14ac:dyDescent="0.45">
      <c r="A350" t="s">
        <v>10269</v>
      </c>
      <c r="B350" s="1">
        <v>42326</v>
      </c>
      <c r="C350" t="s">
        <v>361</v>
      </c>
      <c r="D350" t="s">
        <v>362</v>
      </c>
      <c r="E350" t="s">
        <v>33</v>
      </c>
      <c r="F350" t="s">
        <v>19</v>
      </c>
      <c r="G350" t="s">
        <v>399</v>
      </c>
      <c r="H350" t="s">
        <v>219</v>
      </c>
      <c r="I350">
        <v>55407</v>
      </c>
      <c r="J350" t="s">
        <v>96</v>
      </c>
      <c r="K350" t="s">
        <v>7607</v>
      </c>
      <c r="L350" t="s">
        <v>38</v>
      </c>
      <c r="M350" t="s">
        <v>50</v>
      </c>
      <c r="N350" t="s">
        <v>7608</v>
      </c>
      <c r="O350">
        <v>67.150000000000006</v>
      </c>
    </row>
    <row r="351" spans="1:15" x14ac:dyDescent="0.45">
      <c r="A351" t="s">
        <v>10262</v>
      </c>
      <c r="B351" s="1">
        <v>42283</v>
      </c>
      <c r="C351" t="s">
        <v>8991</v>
      </c>
      <c r="D351" t="s">
        <v>8992</v>
      </c>
      <c r="E351" t="s">
        <v>33</v>
      </c>
      <c r="F351" t="s">
        <v>19</v>
      </c>
      <c r="G351" t="s">
        <v>4372</v>
      </c>
      <c r="H351" t="s">
        <v>244</v>
      </c>
      <c r="I351">
        <v>46203</v>
      </c>
      <c r="J351" t="s">
        <v>96</v>
      </c>
      <c r="K351" t="s">
        <v>7501</v>
      </c>
      <c r="L351" t="s">
        <v>38</v>
      </c>
      <c r="M351" t="s">
        <v>50</v>
      </c>
      <c r="N351" t="s">
        <v>7502</v>
      </c>
      <c r="O351">
        <v>386.34</v>
      </c>
    </row>
    <row r="352" spans="1:15" x14ac:dyDescent="0.45">
      <c r="A352" t="s">
        <v>10261</v>
      </c>
      <c r="B352" s="1">
        <v>42526</v>
      </c>
      <c r="C352" t="s">
        <v>1526</v>
      </c>
      <c r="D352" t="s">
        <v>1527</v>
      </c>
      <c r="E352" t="s">
        <v>33</v>
      </c>
      <c r="F352" t="s">
        <v>19</v>
      </c>
      <c r="G352" t="s">
        <v>9303</v>
      </c>
      <c r="H352" t="s">
        <v>587</v>
      </c>
      <c r="I352">
        <v>63301</v>
      </c>
      <c r="J352" t="s">
        <v>96</v>
      </c>
      <c r="K352" t="s">
        <v>4633</v>
      </c>
      <c r="L352" t="s">
        <v>38</v>
      </c>
      <c r="M352" t="s">
        <v>81</v>
      </c>
      <c r="N352" t="s">
        <v>4634</v>
      </c>
      <c r="O352">
        <v>10.56</v>
      </c>
    </row>
    <row r="353" spans="1:15" x14ac:dyDescent="0.45">
      <c r="A353" t="s">
        <v>10260</v>
      </c>
      <c r="B353" s="1">
        <v>42096</v>
      </c>
      <c r="C353" t="s">
        <v>6693</v>
      </c>
      <c r="D353" t="s">
        <v>6694</v>
      </c>
      <c r="E353" t="s">
        <v>18</v>
      </c>
      <c r="F353" t="s">
        <v>19</v>
      </c>
      <c r="G353" t="s">
        <v>175</v>
      </c>
      <c r="H353" t="s">
        <v>95</v>
      </c>
      <c r="I353">
        <v>77095</v>
      </c>
      <c r="J353" t="s">
        <v>96</v>
      </c>
      <c r="K353" t="s">
        <v>8687</v>
      </c>
      <c r="L353" t="s">
        <v>38</v>
      </c>
      <c r="M353" t="s">
        <v>81</v>
      </c>
      <c r="N353" t="s">
        <v>8688</v>
      </c>
      <c r="O353">
        <v>33.488</v>
      </c>
    </row>
    <row r="354" spans="1:15" x14ac:dyDescent="0.45">
      <c r="A354" t="s">
        <v>10260</v>
      </c>
      <c r="B354" s="1">
        <v>42096</v>
      </c>
      <c r="C354" t="s">
        <v>6693</v>
      </c>
      <c r="D354" t="s">
        <v>6694</v>
      </c>
      <c r="E354" t="s">
        <v>18</v>
      </c>
      <c r="F354" t="s">
        <v>19</v>
      </c>
      <c r="G354" t="s">
        <v>175</v>
      </c>
      <c r="H354" t="s">
        <v>95</v>
      </c>
      <c r="I354">
        <v>77095</v>
      </c>
      <c r="J354" t="s">
        <v>96</v>
      </c>
      <c r="K354" t="s">
        <v>1859</v>
      </c>
      <c r="L354" t="s">
        <v>38</v>
      </c>
      <c r="M354" t="s">
        <v>81</v>
      </c>
      <c r="N354" t="s">
        <v>1860</v>
      </c>
      <c r="O354">
        <v>26.72</v>
      </c>
    </row>
    <row r="355" spans="1:15" x14ac:dyDescent="0.45">
      <c r="A355" t="s">
        <v>10256</v>
      </c>
      <c r="B355" s="1">
        <v>42702</v>
      </c>
      <c r="C355" t="s">
        <v>3651</v>
      </c>
      <c r="D355" t="s">
        <v>3652</v>
      </c>
      <c r="E355" t="s">
        <v>18</v>
      </c>
      <c r="F355" t="s">
        <v>19</v>
      </c>
      <c r="G355" t="s">
        <v>1230</v>
      </c>
      <c r="H355" t="s">
        <v>95</v>
      </c>
      <c r="I355">
        <v>78745</v>
      </c>
      <c r="J355" t="s">
        <v>96</v>
      </c>
      <c r="K355" t="s">
        <v>2554</v>
      </c>
      <c r="L355" t="s">
        <v>38</v>
      </c>
      <c r="M355" t="s">
        <v>81</v>
      </c>
      <c r="N355" t="s">
        <v>2555</v>
      </c>
      <c r="O355">
        <v>335.52</v>
      </c>
    </row>
    <row r="356" spans="1:15" x14ac:dyDescent="0.45">
      <c r="A356" t="s">
        <v>10251</v>
      </c>
      <c r="B356" s="1">
        <v>42802</v>
      </c>
      <c r="C356" t="s">
        <v>619</v>
      </c>
      <c r="D356" t="s">
        <v>620</v>
      </c>
      <c r="E356" t="s">
        <v>33</v>
      </c>
      <c r="F356" t="s">
        <v>19</v>
      </c>
      <c r="G356" t="s">
        <v>318</v>
      </c>
      <c r="H356" t="s">
        <v>228</v>
      </c>
      <c r="I356">
        <v>49201</v>
      </c>
      <c r="J356" t="s">
        <v>96</v>
      </c>
      <c r="K356" t="s">
        <v>7182</v>
      </c>
      <c r="L356" t="s">
        <v>38</v>
      </c>
      <c r="M356" t="s">
        <v>59</v>
      </c>
      <c r="N356" t="s">
        <v>4222</v>
      </c>
      <c r="O356">
        <v>13.9</v>
      </c>
    </row>
    <row r="357" spans="1:15" x14ac:dyDescent="0.45">
      <c r="A357" t="s">
        <v>10251</v>
      </c>
      <c r="B357" s="1">
        <v>42802</v>
      </c>
      <c r="C357" t="s">
        <v>619</v>
      </c>
      <c r="D357" t="s">
        <v>620</v>
      </c>
      <c r="E357" t="s">
        <v>33</v>
      </c>
      <c r="F357" t="s">
        <v>19</v>
      </c>
      <c r="G357" t="s">
        <v>318</v>
      </c>
      <c r="H357" t="s">
        <v>228</v>
      </c>
      <c r="I357">
        <v>49201</v>
      </c>
      <c r="J357" t="s">
        <v>96</v>
      </c>
      <c r="K357" t="s">
        <v>4573</v>
      </c>
      <c r="L357" t="s">
        <v>38</v>
      </c>
      <c r="M357" t="s">
        <v>69</v>
      </c>
      <c r="N357" t="s">
        <v>4574</v>
      </c>
      <c r="O357">
        <v>207.14400000000001</v>
      </c>
    </row>
    <row r="358" spans="1:15" x14ac:dyDescent="0.45">
      <c r="A358" t="s">
        <v>10245</v>
      </c>
      <c r="B358" s="1">
        <v>43049</v>
      </c>
      <c r="C358" t="s">
        <v>7896</v>
      </c>
      <c r="D358" t="s">
        <v>7897</v>
      </c>
      <c r="E358" t="s">
        <v>18</v>
      </c>
      <c r="F358" t="s">
        <v>19</v>
      </c>
      <c r="G358" t="s">
        <v>4845</v>
      </c>
      <c r="H358" t="s">
        <v>640</v>
      </c>
      <c r="I358">
        <v>73120</v>
      </c>
      <c r="J358" t="s">
        <v>96</v>
      </c>
      <c r="K358" t="s">
        <v>4415</v>
      </c>
      <c r="L358" t="s">
        <v>24</v>
      </c>
      <c r="M358" t="s">
        <v>25</v>
      </c>
      <c r="N358" t="s">
        <v>4416</v>
      </c>
      <c r="O358">
        <v>341.96</v>
      </c>
    </row>
    <row r="359" spans="1:15" x14ac:dyDescent="0.45">
      <c r="A359" t="s">
        <v>10245</v>
      </c>
      <c r="B359" s="1">
        <v>43049</v>
      </c>
      <c r="C359" t="s">
        <v>7896</v>
      </c>
      <c r="D359" t="s">
        <v>7897</v>
      </c>
      <c r="E359" t="s">
        <v>18</v>
      </c>
      <c r="F359" t="s">
        <v>19</v>
      </c>
      <c r="G359" t="s">
        <v>4845</v>
      </c>
      <c r="H359" t="s">
        <v>640</v>
      </c>
      <c r="I359">
        <v>73120</v>
      </c>
      <c r="J359" t="s">
        <v>96</v>
      </c>
      <c r="K359" t="s">
        <v>7985</v>
      </c>
      <c r="L359" t="s">
        <v>62</v>
      </c>
      <c r="M359" t="s">
        <v>63</v>
      </c>
      <c r="N359" t="s">
        <v>7986</v>
      </c>
      <c r="O359">
        <v>221.98</v>
      </c>
    </row>
    <row r="360" spans="1:15" x14ac:dyDescent="0.45">
      <c r="A360" t="s">
        <v>10244</v>
      </c>
      <c r="B360" s="1">
        <v>43427</v>
      </c>
      <c r="C360" t="s">
        <v>2414</v>
      </c>
      <c r="D360" t="s">
        <v>2415</v>
      </c>
      <c r="E360" t="s">
        <v>33</v>
      </c>
      <c r="F360" t="s">
        <v>19</v>
      </c>
      <c r="G360" t="s">
        <v>293</v>
      </c>
      <c r="H360" t="s">
        <v>201</v>
      </c>
      <c r="I360">
        <v>60623</v>
      </c>
      <c r="J360" t="s">
        <v>96</v>
      </c>
      <c r="K360" t="s">
        <v>5223</v>
      </c>
      <c r="L360" t="s">
        <v>38</v>
      </c>
      <c r="M360" t="s">
        <v>81</v>
      </c>
      <c r="N360" t="s">
        <v>5224</v>
      </c>
      <c r="O360">
        <v>10.688000000000001</v>
      </c>
    </row>
    <row r="361" spans="1:15" x14ac:dyDescent="0.45">
      <c r="A361" t="s">
        <v>10239</v>
      </c>
      <c r="B361" s="1">
        <v>43177</v>
      </c>
      <c r="C361" t="s">
        <v>5612</v>
      </c>
      <c r="D361" t="s">
        <v>5613</v>
      </c>
      <c r="E361" t="s">
        <v>18</v>
      </c>
      <c r="F361" t="s">
        <v>19</v>
      </c>
      <c r="G361" t="s">
        <v>175</v>
      </c>
      <c r="H361" t="s">
        <v>95</v>
      </c>
      <c r="I361">
        <v>77041</v>
      </c>
      <c r="J361" t="s">
        <v>96</v>
      </c>
      <c r="K361" t="s">
        <v>2579</v>
      </c>
      <c r="L361" t="s">
        <v>62</v>
      </c>
      <c r="M361" t="s">
        <v>63</v>
      </c>
      <c r="N361" t="s">
        <v>2580</v>
      </c>
      <c r="O361">
        <v>537.54399999999998</v>
      </c>
    </row>
    <row r="362" spans="1:15" x14ac:dyDescent="0.45">
      <c r="A362" t="s">
        <v>10232</v>
      </c>
      <c r="B362" s="1">
        <v>42430</v>
      </c>
      <c r="C362" t="s">
        <v>9525</v>
      </c>
      <c r="D362" t="s">
        <v>9526</v>
      </c>
      <c r="E362" t="s">
        <v>33</v>
      </c>
      <c r="F362" t="s">
        <v>19</v>
      </c>
      <c r="G362" t="s">
        <v>175</v>
      </c>
      <c r="H362" t="s">
        <v>95</v>
      </c>
      <c r="I362">
        <v>77070</v>
      </c>
      <c r="J362" t="s">
        <v>96</v>
      </c>
      <c r="K362" t="s">
        <v>3088</v>
      </c>
      <c r="L362" t="s">
        <v>24</v>
      </c>
      <c r="M362" t="s">
        <v>25</v>
      </c>
      <c r="N362" t="s">
        <v>3089</v>
      </c>
      <c r="O362">
        <v>1227.9983999999999</v>
      </c>
    </row>
    <row r="363" spans="1:15" x14ac:dyDescent="0.45">
      <c r="A363" t="s">
        <v>10232</v>
      </c>
      <c r="B363" s="1">
        <v>42430</v>
      </c>
      <c r="C363" t="s">
        <v>9525</v>
      </c>
      <c r="D363" t="s">
        <v>9526</v>
      </c>
      <c r="E363" t="s">
        <v>33</v>
      </c>
      <c r="F363" t="s">
        <v>19</v>
      </c>
      <c r="G363" t="s">
        <v>175</v>
      </c>
      <c r="H363" t="s">
        <v>95</v>
      </c>
      <c r="I363">
        <v>77070</v>
      </c>
      <c r="J363" t="s">
        <v>96</v>
      </c>
      <c r="K363" t="s">
        <v>5093</v>
      </c>
      <c r="L363" t="s">
        <v>38</v>
      </c>
      <c r="M363" t="s">
        <v>59</v>
      </c>
      <c r="N363" t="s">
        <v>5094</v>
      </c>
      <c r="O363">
        <v>55.328000000000003</v>
      </c>
    </row>
    <row r="364" spans="1:15" x14ac:dyDescent="0.45">
      <c r="A364" t="s">
        <v>10229</v>
      </c>
      <c r="B364" s="1">
        <v>42918</v>
      </c>
      <c r="C364" t="s">
        <v>887</v>
      </c>
      <c r="D364" t="s">
        <v>888</v>
      </c>
      <c r="E364" t="s">
        <v>33</v>
      </c>
      <c r="F364" t="s">
        <v>19</v>
      </c>
      <c r="G364" t="s">
        <v>1675</v>
      </c>
      <c r="H364" t="s">
        <v>95</v>
      </c>
      <c r="I364">
        <v>77340</v>
      </c>
      <c r="J364" t="s">
        <v>96</v>
      </c>
      <c r="K364" t="s">
        <v>6012</v>
      </c>
      <c r="L364" t="s">
        <v>38</v>
      </c>
      <c r="M364" t="s">
        <v>81</v>
      </c>
      <c r="N364" t="s">
        <v>6013</v>
      </c>
      <c r="O364">
        <v>41.472000000000001</v>
      </c>
    </row>
    <row r="365" spans="1:15" x14ac:dyDescent="0.45">
      <c r="A365" t="s">
        <v>10229</v>
      </c>
      <c r="B365" s="1">
        <v>42918</v>
      </c>
      <c r="C365" t="s">
        <v>887</v>
      </c>
      <c r="D365" t="s">
        <v>888</v>
      </c>
      <c r="E365" t="s">
        <v>33</v>
      </c>
      <c r="F365" t="s">
        <v>19</v>
      </c>
      <c r="G365" t="s">
        <v>1675</v>
      </c>
      <c r="H365" t="s">
        <v>95</v>
      </c>
      <c r="I365">
        <v>77340</v>
      </c>
      <c r="J365" t="s">
        <v>96</v>
      </c>
      <c r="K365" t="s">
        <v>2575</v>
      </c>
      <c r="L365" t="s">
        <v>24</v>
      </c>
      <c r="M365" t="s">
        <v>28</v>
      </c>
      <c r="N365" t="s">
        <v>2576</v>
      </c>
      <c r="O365">
        <v>528.42999999999995</v>
      </c>
    </row>
    <row r="366" spans="1:15" x14ac:dyDescent="0.45">
      <c r="A366" t="s">
        <v>10228</v>
      </c>
      <c r="B366" s="1">
        <v>43074</v>
      </c>
      <c r="C366" t="s">
        <v>4080</v>
      </c>
      <c r="D366" t="s">
        <v>4081</v>
      </c>
      <c r="E366" t="s">
        <v>93</v>
      </c>
      <c r="F366" t="s">
        <v>19</v>
      </c>
      <c r="G366" t="s">
        <v>293</v>
      </c>
      <c r="H366" t="s">
        <v>201</v>
      </c>
      <c r="I366">
        <v>60623</v>
      </c>
      <c r="J366" t="s">
        <v>96</v>
      </c>
      <c r="K366" t="s">
        <v>631</v>
      </c>
      <c r="L366" t="s">
        <v>38</v>
      </c>
      <c r="M366" t="s">
        <v>59</v>
      </c>
      <c r="N366" t="s">
        <v>632</v>
      </c>
      <c r="O366">
        <v>3.536</v>
      </c>
    </row>
    <row r="367" spans="1:15" x14ac:dyDescent="0.45">
      <c r="A367" t="s">
        <v>10223</v>
      </c>
      <c r="B367" s="1">
        <v>42695</v>
      </c>
      <c r="C367" t="s">
        <v>1526</v>
      </c>
      <c r="D367" t="s">
        <v>1527</v>
      </c>
      <c r="E367" t="s">
        <v>33</v>
      </c>
      <c r="F367" t="s">
        <v>19</v>
      </c>
      <c r="G367" t="s">
        <v>94</v>
      </c>
      <c r="H367" t="s">
        <v>95</v>
      </c>
      <c r="I367">
        <v>76106</v>
      </c>
      <c r="J367" t="s">
        <v>96</v>
      </c>
      <c r="K367" t="s">
        <v>1612</v>
      </c>
      <c r="L367" t="s">
        <v>38</v>
      </c>
      <c r="M367" t="s">
        <v>66</v>
      </c>
      <c r="N367" t="s">
        <v>1613</v>
      </c>
      <c r="O367">
        <v>7.98</v>
      </c>
    </row>
    <row r="368" spans="1:15" x14ac:dyDescent="0.45">
      <c r="A368" t="s">
        <v>10223</v>
      </c>
      <c r="B368" s="1">
        <v>42695</v>
      </c>
      <c r="C368" t="s">
        <v>1526</v>
      </c>
      <c r="D368" t="s">
        <v>1527</v>
      </c>
      <c r="E368" t="s">
        <v>33</v>
      </c>
      <c r="F368" t="s">
        <v>19</v>
      </c>
      <c r="G368" t="s">
        <v>94</v>
      </c>
      <c r="H368" t="s">
        <v>95</v>
      </c>
      <c r="I368">
        <v>76106</v>
      </c>
      <c r="J368" t="s">
        <v>96</v>
      </c>
      <c r="K368" t="s">
        <v>9918</v>
      </c>
      <c r="L368" t="s">
        <v>38</v>
      </c>
      <c r="M368" t="s">
        <v>69</v>
      </c>
      <c r="N368" t="s">
        <v>9919</v>
      </c>
      <c r="O368">
        <v>24.588000000000001</v>
      </c>
    </row>
    <row r="369" spans="1:15" x14ac:dyDescent="0.45">
      <c r="A369" t="s">
        <v>10223</v>
      </c>
      <c r="B369" s="1">
        <v>42695</v>
      </c>
      <c r="C369" t="s">
        <v>1526</v>
      </c>
      <c r="D369" t="s">
        <v>1527</v>
      </c>
      <c r="E369" t="s">
        <v>33</v>
      </c>
      <c r="F369" t="s">
        <v>19</v>
      </c>
      <c r="G369" t="s">
        <v>94</v>
      </c>
      <c r="H369" t="s">
        <v>95</v>
      </c>
      <c r="I369">
        <v>76106</v>
      </c>
      <c r="J369" t="s">
        <v>96</v>
      </c>
      <c r="K369" t="s">
        <v>99</v>
      </c>
      <c r="L369" t="s">
        <v>38</v>
      </c>
      <c r="M369" t="s">
        <v>66</v>
      </c>
      <c r="N369" t="s">
        <v>100</v>
      </c>
      <c r="O369">
        <v>1.696</v>
      </c>
    </row>
    <row r="370" spans="1:15" x14ac:dyDescent="0.45">
      <c r="A370" t="s">
        <v>10223</v>
      </c>
      <c r="B370" s="1">
        <v>42695</v>
      </c>
      <c r="C370" t="s">
        <v>1526</v>
      </c>
      <c r="D370" t="s">
        <v>1527</v>
      </c>
      <c r="E370" t="s">
        <v>33</v>
      </c>
      <c r="F370" t="s">
        <v>19</v>
      </c>
      <c r="G370" t="s">
        <v>94</v>
      </c>
      <c r="H370" t="s">
        <v>95</v>
      </c>
      <c r="I370">
        <v>76106</v>
      </c>
      <c r="J370" t="s">
        <v>96</v>
      </c>
      <c r="K370" t="s">
        <v>4862</v>
      </c>
      <c r="L370" t="s">
        <v>38</v>
      </c>
      <c r="M370" t="s">
        <v>59</v>
      </c>
      <c r="N370" t="s">
        <v>4863</v>
      </c>
      <c r="O370">
        <v>5.3440000000000003</v>
      </c>
    </row>
    <row r="371" spans="1:15" x14ac:dyDescent="0.45">
      <c r="A371" t="s">
        <v>10211</v>
      </c>
      <c r="B371" s="1">
        <v>42683</v>
      </c>
      <c r="C371" t="s">
        <v>2703</v>
      </c>
      <c r="D371" t="s">
        <v>2704</v>
      </c>
      <c r="E371" t="s">
        <v>93</v>
      </c>
      <c r="F371" t="s">
        <v>19</v>
      </c>
      <c r="G371" t="s">
        <v>1473</v>
      </c>
      <c r="H371" t="s">
        <v>244</v>
      </c>
      <c r="I371">
        <v>46226</v>
      </c>
      <c r="J371" t="s">
        <v>96</v>
      </c>
      <c r="K371" t="s">
        <v>740</v>
      </c>
      <c r="L371" t="s">
        <v>38</v>
      </c>
      <c r="M371" t="s">
        <v>66</v>
      </c>
      <c r="N371" t="s">
        <v>741</v>
      </c>
      <c r="O371">
        <v>10.74</v>
      </c>
    </row>
    <row r="372" spans="1:15" x14ac:dyDescent="0.45">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45">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45">
      <c r="A374" t="s">
        <v>10207</v>
      </c>
      <c r="B374" s="1">
        <v>42982</v>
      </c>
      <c r="C374" t="s">
        <v>4510</v>
      </c>
      <c r="D374" t="s">
        <v>4511</v>
      </c>
      <c r="E374" t="s">
        <v>33</v>
      </c>
      <c r="F374" t="s">
        <v>19</v>
      </c>
      <c r="G374" t="s">
        <v>8159</v>
      </c>
      <c r="H374" t="s">
        <v>219</v>
      </c>
      <c r="I374">
        <v>55125</v>
      </c>
      <c r="J374" t="s">
        <v>96</v>
      </c>
      <c r="K374" t="s">
        <v>2005</v>
      </c>
      <c r="L374" t="s">
        <v>38</v>
      </c>
      <c r="M374" t="s">
        <v>50</v>
      </c>
      <c r="N374" t="s">
        <v>2006</v>
      </c>
      <c r="O374">
        <v>535.41</v>
      </c>
    </row>
    <row r="375" spans="1:15" x14ac:dyDescent="0.45">
      <c r="A375" t="s">
        <v>10204</v>
      </c>
      <c r="B375" s="1">
        <v>42582</v>
      </c>
      <c r="C375" t="s">
        <v>2322</v>
      </c>
      <c r="D375" t="s">
        <v>2323</v>
      </c>
      <c r="E375" t="s">
        <v>33</v>
      </c>
      <c r="F375" t="s">
        <v>19</v>
      </c>
      <c r="G375" t="s">
        <v>5081</v>
      </c>
      <c r="H375" t="s">
        <v>587</v>
      </c>
      <c r="I375">
        <v>63116</v>
      </c>
      <c r="J375" t="s">
        <v>96</v>
      </c>
      <c r="K375" t="s">
        <v>1398</v>
      </c>
      <c r="L375" t="s">
        <v>38</v>
      </c>
      <c r="M375" t="s">
        <v>569</v>
      </c>
      <c r="N375" t="s">
        <v>1399</v>
      </c>
      <c r="O375">
        <v>52.59</v>
      </c>
    </row>
    <row r="376" spans="1:15" x14ac:dyDescent="0.45">
      <c r="A376" t="s">
        <v>10200</v>
      </c>
      <c r="B376" s="1">
        <v>42898</v>
      </c>
      <c r="C376" t="s">
        <v>5149</v>
      </c>
      <c r="D376" t="s">
        <v>5150</v>
      </c>
      <c r="E376" t="s">
        <v>93</v>
      </c>
      <c r="F376" t="s">
        <v>19</v>
      </c>
      <c r="G376" t="s">
        <v>175</v>
      </c>
      <c r="H376" t="s">
        <v>95</v>
      </c>
      <c r="I376">
        <v>77070</v>
      </c>
      <c r="J376" t="s">
        <v>96</v>
      </c>
      <c r="K376" t="s">
        <v>168</v>
      </c>
      <c r="L376" t="s">
        <v>38</v>
      </c>
      <c r="M376" t="s">
        <v>66</v>
      </c>
      <c r="N376" t="s">
        <v>169</v>
      </c>
      <c r="O376">
        <v>1.524</v>
      </c>
    </row>
    <row r="377" spans="1:15" x14ac:dyDescent="0.45">
      <c r="A377" t="s">
        <v>10200</v>
      </c>
      <c r="B377" s="1">
        <v>42898</v>
      </c>
      <c r="C377" t="s">
        <v>5149</v>
      </c>
      <c r="D377" t="s">
        <v>5150</v>
      </c>
      <c r="E377" t="s">
        <v>93</v>
      </c>
      <c r="F377" t="s">
        <v>19</v>
      </c>
      <c r="G377" t="s">
        <v>175</v>
      </c>
      <c r="H377" t="s">
        <v>95</v>
      </c>
      <c r="I377">
        <v>77070</v>
      </c>
      <c r="J377" t="s">
        <v>96</v>
      </c>
      <c r="K377" t="s">
        <v>4770</v>
      </c>
      <c r="L377" t="s">
        <v>38</v>
      </c>
      <c r="M377" t="s">
        <v>50</v>
      </c>
      <c r="N377" t="s">
        <v>2650</v>
      </c>
      <c r="O377">
        <v>67.536000000000001</v>
      </c>
    </row>
    <row r="378" spans="1:15" x14ac:dyDescent="0.45">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45">
      <c r="A379" t="s">
        <v>10200</v>
      </c>
      <c r="B379" s="1">
        <v>42898</v>
      </c>
      <c r="C379" t="s">
        <v>5149</v>
      </c>
      <c r="D379" t="s">
        <v>5150</v>
      </c>
      <c r="E379" t="s">
        <v>93</v>
      </c>
      <c r="F379" t="s">
        <v>19</v>
      </c>
      <c r="G379" t="s">
        <v>175</v>
      </c>
      <c r="H379" t="s">
        <v>95</v>
      </c>
      <c r="I379">
        <v>77070</v>
      </c>
      <c r="J379" t="s">
        <v>96</v>
      </c>
      <c r="K379" t="s">
        <v>7264</v>
      </c>
      <c r="L379" t="s">
        <v>24</v>
      </c>
      <c r="M379" t="s">
        <v>28</v>
      </c>
      <c r="N379" t="s">
        <v>7265</v>
      </c>
      <c r="O379">
        <v>379.37200000000001</v>
      </c>
    </row>
    <row r="380" spans="1:15" x14ac:dyDescent="0.45">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45">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45">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45">
      <c r="A383" t="s">
        <v>10200</v>
      </c>
      <c r="B383" s="1">
        <v>42898</v>
      </c>
      <c r="C383" t="s">
        <v>5149</v>
      </c>
      <c r="D383" t="s">
        <v>5150</v>
      </c>
      <c r="E383" t="s">
        <v>93</v>
      </c>
      <c r="F383" t="s">
        <v>19</v>
      </c>
      <c r="G383" t="s">
        <v>175</v>
      </c>
      <c r="H383" t="s">
        <v>95</v>
      </c>
      <c r="I383">
        <v>77070</v>
      </c>
      <c r="J383" t="s">
        <v>96</v>
      </c>
      <c r="K383" t="s">
        <v>7331</v>
      </c>
      <c r="L383" t="s">
        <v>38</v>
      </c>
      <c r="M383" t="s">
        <v>81</v>
      </c>
      <c r="N383" t="s">
        <v>7332</v>
      </c>
      <c r="O383">
        <v>15.552</v>
      </c>
    </row>
    <row r="384" spans="1:15" x14ac:dyDescent="0.45">
      <c r="A384" t="s">
        <v>10200</v>
      </c>
      <c r="B384" s="1">
        <v>42898</v>
      </c>
      <c r="C384" t="s">
        <v>5149</v>
      </c>
      <c r="D384" t="s">
        <v>5150</v>
      </c>
      <c r="E384" t="s">
        <v>93</v>
      </c>
      <c r="F384" t="s">
        <v>19</v>
      </c>
      <c r="G384" t="s">
        <v>175</v>
      </c>
      <c r="H384" t="s">
        <v>95</v>
      </c>
      <c r="I384">
        <v>77070</v>
      </c>
      <c r="J384" t="s">
        <v>96</v>
      </c>
      <c r="K384" t="s">
        <v>5168</v>
      </c>
      <c r="L384" t="s">
        <v>38</v>
      </c>
      <c r="M384" t="s">
        <v>59</v>
      </c>
      <c r="N384" t="s">
        <v>5169</v>
      </c>
      <c r="O384">
        <v>11.263999999999999</v>
      </c>
    </row>
    <row r="385" spans="1:15" x14ac:dyDescent="0.45">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45">
      <c r="A386" t="s">
        <v>10200</v>
      </c>
      <c r="B386" s="1">
        <v>42898</v>
      </c>
      <c r="C386" t="s">
        <v>5149</v>
      </c>
      <c r="D386" t="s">
        <v>5150</v>
      </c>
      <c r="E386" t="s">
        <v>93</v>
      </c>
      <c r="F386" t="s">
        <v>19</v>
      </c>
      <c r="G386" t="s">
        <v>175</v>
      </c>
      <c r="H386" t="s">
        <v>95</v>
      </c>
      <c r="I386">
        <v>77070</v>
      </c>
      <c r="J386" t="s">
        <v>96</v>
      </c>
      <c r="K386" t="s">
        <v>2718</v>
      </c>
      <c r="L386" t="s">
        <v>24</v>
      </c>
      <c r="M386" t="s">
        <v>56</v>
      </c>
      <c r="N386" t="s">
        <v>2719</v>
      </c>
      <c r="O386">
        <v>6.984</v>
      </c>
    </row>
    <row r="387" spans="1:15" x14ac:dyDescent="0.45">
      <c r="A387" t="s">
        <v>10200</v>
      </c>
      <c r="B387" s="1">
        <v>42898</v>
      </c>
      <c r="C387" t="s">
        <v>5149</v>
      </c>
      <c r="D387" t="s">
        <v>5150</v>
      </c>
      <c r="E387" t="s">
        <v>93</v>
      </c>
      <c r="F387" t="s">
        <v>19</v>
      </c>
      <c r="G387" t="s">
        <v>175</v>
      </c>
      <c r="H387" t="s">
        <v>95</v>
      </c>
      <c r="I387">
        <v>77070</v>
      </c>
      <c r="J387" t="s">
        <v>96</v>
      </c>
      <c r="K387" t="s">
        <v>5941</v>
      </c>
      <c r="L387" t="s">
        <v>38</v>
      </c>
      <c r="M387" t="s">
        <v>69</v>
      </c>
      <c r="N387" t="s">
        <v>5942</v>
      </c>
      <c r="O387">
        <v>64.384</v>
      </c>
    </row>
    <row r="388" spans="1:15" x14ac:dyDescent="0.45">
      <c r="A388" t="s">
        <v>10191</v>
      </c>
      <c r="B388" s="1">
        <v>42939</v>
      </c>
      <c r="C388" t="s">
        <v>5108</v>
      </c>
      <c r="D388" t="s">
        <v>5109</v>
      </c>
      <c r="E388" t="s">
        <v>18</v>
      </c>
      <c r="F388" t="s">
        <v>19</v>
      </c>
      <c r="G388" t="s">
        <v>175</v>
      </c>
      <c r="H388" t="s">
        <v>95</v>
      </c>
      <c r="I388">
        <v>77041</v>
      </c>
      <c r="J388" t="s">
        <v>96</v>
      </c>
      <c r="K388" t="s">
        <v>8516</v>
      </c>
      <c r="L388" t="s">
        <v>62</v>
      </c>
      <c r="M388" t="s">
        <v>63</v>
      </c>
      <c r="N388" t="s">
        <v>8517</v>
      </c>
      <c r="O388">
        <v>115.136</v>
      </c>
    </row>
    <row r="389" spans="1:15" x14ac:dyDescent="0.45">
      <c r="A389" t="s">
        <v>10185</v>
      </c>
      <c r="B389" s="1">
        <v>42239</v>
      </c>
      <c r="C389" t="s">
        <v>1110</v>
      </c>
      <c r="D389" t="s">
        <v>1111</v>
      </c>
      <c r="E389" t="s">
        <v>93</v>
      </c>
      <c r="F389" t="s">
        <v>19</v>
      </c>
      <c r="G389" t="s">
        <v>6467</v>
      </c>
      <c r="H389" t="s">
        <v>228</v>
      </c>
      <c r="I389">
        <v>49505</v>
      </c>
      <c r="J389" t="s">
        <v>96</v>
      </c>
      <c r="K389" t="s">
        <v>2121</v>
      </c>
      <c r="L389" t="s">
        <v>38</v>
      </c>
      <c r="M389" t="s">
        <v>81</v>
      </c>
      <c r="N389" t="s">
        <v>2122</v>
      </c>
      <c r="O389">
        <v>19.440000000000001</v>
      </c>
    </row>
    <row r="390" spans="1:15" x14ac:dyDescent="0.45">
      <c r="A390" t="s">
        <v>10175</v>
      </c>
      <c r="B390" s="1">
        <v>42980</v>
      </c>
      <c r="C390" t="s">
        <v>2307</v>
      </c>
      <c r="D390" t="s">
        <v>2308</v>
      </c>
      <c r="E390" t="s">
        <v>93</v>
      </c>
      <c r="F390" t="s">
        <v>19</v>
      </c>
      <c r="G390" t="s">
        <v>175</v>
      </c>
      <c r="H390" t="s">
        <v>95</v>
      </c>
      <c r="I390">
        <v>77070</v>
      </c>
      <c r="J390" t="s">
        <v>96</v>
      </c>
      <c r="K390" t="s">
        <v>2661</v>
      </c>
      <c r="L390" t="s">
        <v>62</v>
      </c>
      <c r="M390" t="s">
        <v>152</v>
      </c>
      <c r="N390" t="s">
        <v>2662</v>
      </c>
      <c r="O390">
        <v>159.56</v>
      </c>
    </row>
    <row r="391" spans="1:15" x14ac:dyDescent="0.45">
      <c r="A391" t="s">
        <v>10175</v>
      </c>
      <c r="B391" s="1">
        <v>42980</v>
      </c>
      <c r="C391" t="s">
        <v>2307</v>
      </c>
      <c r="D391" t="s">
        <v>2308</v>
      </c>
      <c r="E391" t="s">
        <v>93</v>
      </c>
      <c r="F391" t="s">
        <v>19</v>
      </c>
      <c r="G391" t="s">
        <v>175</v>
      </c>
      <c r="H391" t="s">
        <v>95</v>
      </c>
      <c r="I391">
        <v>77070</v>
      </c>
      <c r="J391" t="s">
        <v>96</v>
      </c>
      <c r="K391" t="s">
        <v>2474</v>
      </c>
      <c r="L391" t="s">
        <v>38</v>
      </c>
      <c r="M391" t="s">
        <v>66</v>
      </c>
      <c r="N391" t="s">
        <v>2475</v>
      </c>
      <c r="O391">
        <v>8.6080000000000005</v>
      </c>
    </row>
    <row r="392" spans="1:15" x14ac:dyDescent="0.45">
      <c r="A392" t="s">
        <v>10173</v>
      </c>
      <c r="B392" s="1">
        <v>43397</v>
      </c>
      <c r="C392" t="s">
        <v>1182</v>
      </c>
      <c r="D392" t="s">
        <v>1183</v>
      </c>
      <c r="E392" t="s">
        <v>18</v>
      </c>
      <c r="F392" t="s">
        <v>19</v>
      </c>
      <c r="G392" t="s">
        <v>10174</v>
      </c>
      <c r="H392" t="s">
        <v>95</v>
      </c>
      <c r="I392">
        <v>76063</v>
      </c>
      <c r="J392" t="s">
        <v>96</v>
      </c>
      <c r="K392" t="s">
        <v>4453</v>
      </c>
      <c r="L392" t="s">
        <v>24</v>
      </c>
      <c r="M392" t="s">
        <v>47</v>
      </c>
      <c r="N392" t="s">
        <v>4454</v>
      </c>
      <c r="O392">
        <v>517.40499999999997</v>
      </c>
    </row>
    <row r="393" spans="1:15" x14ac:dyDescent="0.45">
      <c r="A393" t="s">
        <v>10172</v>
      </c>
      <c r="B393" s="1">
        <v>43147</v>
      </c>
      <c r="C393" t="s">
        <v>4867</v>
      </c>
      <c r="D393" t="s">
        <v>4868</v>
      </c>
      <c r="E393" t="s">
        <v>18</v>
      </c>
      <c r="F393" t="s">
        <v>19</v>
      </c>
      <c r="G393" t="s">
        <v>347</v>
      </c>
      <c r="H393" t="s">
        <v>201</v>
      </c>
      <c r="I393">
        <v>62521</v>
      </c>
      <c r="J393" t="s">
        <v>96</v>
      </c>
      <c r="K393" t="s">
        <v>3954</v>
      </c>
      <c r="L393" t="s">
        <v>24</v>
      </c>
      <c r="M393" t="s">
        <v>56</v>
      </c>
      <c r="N393" t="s">
        <v>5767</v>
      </c>
      <c r="O393">
        <v>7.6920000000000002</v>
      </c>
    </row>
    <row r="394" spans="1:15" x14ac:dyDescent="0.45">
      <c r="A394" t="s">
        <v>10172</v>
      </c>
      <c r="B394" s="1">
        <v>43147</v>
      </c>
      <c r="C394" t="s">
        <v>4867</v>
      </c>
      <c r="D394" t="s">
        <v>4868</v>
      </c>
      <c r="E394" t="s">
        <v>18</v>
      </c>
      <c r="F394" t="s">
        <v>19</v>
      </c>
      <c r="G394" t="s">
        <v>347</v>
      </c>
      <c r="H394" t="s">
        <v>201</v>
      </c>
      <c r="I394">
        <v>62521</v>
      </c>
      <c r="J394" t="s">
        <v>96</v>
      </c>
      <c r="K394" t="s">
        <v>1981</v>
      </c>
      <c r="L394" t="s">
        <v>38</v>
      </c>
      <c r="M394" t="s">
        <v>59</v>
      </c>
      <c r="N394" t="s">
        <v>1982</v>
      </c>
      <c r="O394">
        <v>28.032</v>
      </c>
    </row>
    <row r="395" spans="1:15" x14ac:dyDescent="0.45">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45">
      <c r="A396" t="s">
        <v>10172</v>
      </c>
      <c r="B396" s="1">
        <v>43147</v>
      </c>
      <c r="C396" t="s">
        <v>4867</v>
      </c>
      <c r="D396" t="s">
        <v>4868</v>
      </c>
      <c r="E396" t="s">
        <v>18</v>
      </c>
      <c r="F396" t="s">
        <v>19</v>
      </c>
      <c r="G396" t="s">
        <v>347</v>
      </c>
      <c r="H396" t="s">
        <v>201</v>
      </c>
      <c r="I396">
        <v>62521</v>
      </c>
      <c r="J396" t="s">
        <v>96</v>
      </c>
      <c r="K396" t="s">
        <v>825</v>
      </c>
      <c r="L396" t="s">
        <v>38</v>
      </c>
      <c r="M396" t="s">
        <v>50</v>
      </c>
      <c r="N396" t="s">
        <v>826</v>
      </c>
      <c r="O396">
        <v>50.351999999999997</v>
      </c>
    </row>
    <row r="397" spans="1:15" x14ac:dyDescent="0.45">
      <c r="A397" t="s">
        <v>10172</v>
      </c>
      <c r="B397" s="1">
        <v>43147</v>
      </c>
      <c r="C397" t="s">
        <v>4867</v>
      </c>
      <c r="D397" t="s">
        <v>4868</v>
      </c>
      <c r="E397" t="s">
        <v>18</v>
      </c>
      <c r="F397" t="s">
        <v>19</v>
      </c>
      <c r="G397" t="s">
        <v>347</v>
      </c>
      <c r="H397" t="s">
        <v>201</v>
      </c>
      <c r="I397">
        <v>62521</v>
      </c>
      <c r="J397" t="s">
        <v>96</v>
      </c>
      <c r="K397" t="s">
        <v>523</v>
      </c>
      <c r="L397" t="s">
        <v>24</v>
      </c>
      <c r="M397" t="s">
        <v>28</v>
      </c>
      <c r="N397" t="s">
        <v>524</v>
      </c>
      <c r="O397">
        <v>600.55799999999999</v>
      </c>
    </row>
    <row r="398" spans="1:15" x14ac:dyDescent="0.45">
      <c r="A398" t="s">
        <v>10172</v>
      </c>
      <c r="B398" s="1">
        <v>43147</v>
      </c>
      <c r="C398" t="s">
        <v>4867</v>
      </c>
      <c r="D398" t="s">
        <v>4868</v>
      </c>
      <c r="E398" t="s">
        <v>18</v>
      </c>
      <c r="F398" t="s">
        <v>19</v>
      </c>
      <c r="G398" t="s">
        <v>347</v>
      </c>
      <c r="H398" t="s">
        <v>201</v>
      </c>
      <c r="I398">
        <v>62521</v>
      </c>
      <c r="J398" t="s">
        <v>96</v>
      </c>
      <c r="K398" t="s">
        <v>1083</v>
      </c>
      <c r="L398" t="s">
        <v>38</v>
      </c>
      <c r="M398" t="s">
        <v>259</v>
      </c>
      <c r="N398" t="s">
        <v>1084</v>
      </c>
      <c r="O398">
        <v>18.367999999999999</v>
      </c>
    </row>
    <row r="399" spans="1:15" x14ac:dyDescent="0.45">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45">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45">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45">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45">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45">
      <c r="A404" t="s">
        <v>10163</v>
      </c>
      <c r="B404" s="1">
        <v>42502</v>
      </c>
      <c r="C404" t="s">
        <v>4259</v>
      </c>
      <c r="D404" t="s">
        <v>4260</v>
      </c>
      <c r="E404" t="s">
        <v>18</v>
      </c>
      <c r="F404" t="s">
        <v>19</v>
      </c>
      <c r="G404" t="s">
        <v>175</v>
      </c>
      <c r="H404" t="s">
        <v>95</v>
      </c>
      <c r="I404">
        <v>77041</v>
      </c>
      <c r="J404" t="s">
        <v>96</v>
      </c>
      <c r="K404" t="s">
        <v>2338</v>
      </c>
      <c r="L404" t="s">
        <v>38</v>
      </c>
      <c r="M404" t="s">
        <v>81</v>
      </c>
      <c r="N404" t="s">
        <v>2339</v>
      </c>
      <c r="O404">
        <v>127.904</v>
      </c>
    </row>
    <row r="405" spans="1:15" x14ac:dyDescent="0.45">
      <c r="A405" t="s">
        <v>10163</v>
      </c>
      <c r="B405" s="1">
        <v>42502</v>
      </c>
      <c r="C405" t="s">
        <v>4259</v>
      </c>
      <c r="D405" t="s">
        <v>4260</v>
      </c>
      <c r="E405" t="s">
        <v>18</v>
      </c>
      <c r="F405" t="s">
        <v>19</v>
      </c>
      <c r="G405" t="s">
        <v>175</v>
      </c>
      <c r="H405" t="s">
        <v>95</v>
      </c>
      <c r="I405">
        <v>77041</v>
      </c>
      <c r="J405" t="s">
        <v>96</v>
      </c>
      <c r="K405" t="s">
        <v>3746</v>
      </c>
      <c r="L405" t="s">
        <v>62</v>
      </c>
      <c r="M405" t="s">
        <v>63</v>
      </c>
      <c r="N405" t="s">
        <v>3747</v>
      </c>
      <c r="O405">
        <v>619.15200000000004</v>
      </c>
    </row>
    <row r="406" spans="1:15" x14ac:dyDescent="0.45">
      <c r="A406" t="s">
        <v>10163</v>
      </c>
      <c r="B406" s="1">
        <v>42502</v>
      </c>
      <c r="C406" t="s">
        <v>4259</v>
      </c>
      <c r="D406" t="s">
        <v>4260</v>
      </c>
      <c r="E406" t="s">
        <v>18</v>
      </c>
      <c r="F406" t="s">
        <v>19</v>
      </c>
      <c r="G406" t="s">
        <v>175</v>
      </c>
      <c r="H406" t="s">
        <v>95</v>
      </c>
      <c r="I406">
        <v>77041</v>
      </c>
      <c r="J406" t="s">
        <v>96</v>
      </c>
      <c r="K406" t="s">
        <v>7404</v>
      </c>
      <c r="L406" t="s">
        <v>24</v>
      </c>
      <c r="M406" t="s">
        <v>56</v>
      </c>
      <c r="N406" t="s">
        <v>7405</v>
      </c>
      <c r="O406">
        <v>21.968</v>
      </c>
    </row>
    <row r="407" spans="1:15" x14ac:dyDescent="0.45">
      <c r="A407" t="s">
        <v>10160</v>
      </c>
      <c r="B407" s="1">
        <v>42907</v>
      </c>
      <c r="C407" t="s">
        <v>333</v>
      </c>
      <c r="D407" t="s">
        <v>334</v>
      </c>
      <c r="E407" t="s">
        <v>33</v>
      </c>
      <c r="F407" t="s">
        <v>19</v>
      </c>
      <c r="G407" t="s">
        <v>293</v>
      </c>
      <c r="H407" t="s">
        <v>201</v>
      </c>
      <c r="I407">
        <v>60623</v>
      </c>
      <c r="J407" t="s">
        <v>96</v>
      </c>
      <c r="K407" t="s">
        <v>3165</v>
      </c>
      <c r="L407" t="s">
        <v>38</v>
      </c>
      <c r="M407" t="s">
        <v>66</v>
      </c>
      <c r="N407" t="s">
        <v>3166</v>
      </c>
      <c r="O407">
        <v>0.83599999999999997</v>
      </c>
    </row>
    <row r="408" spans="1:15" x14ac:dyDescent="0.45">
      <c r="A408" t="s">
        <v>10153</v>
      </c>
      <c r="B408" s="1">
        <v>43112</v>
      </c>
      <c r="C408" t="s">
        <v>902</v>
      </c>
      <c r="D408" t="s">
        <v>903</v>
      </c>
      <c r="E408" t="s">
        <v>33</v>
      </c>
      <c r="F408" t="s">
        <v>19</v>
      </c>
      <c r="G408" t="s">
        <v>807</v>
      </c>
      <c r="H408" t="s">
        <v>95</v>
      </c>
      <c r="I408">
        <v>75217</v>
      </c>
      <c r="J408" t="s">
        <v>96</v>
      </c>
      <c r="K408" t="s">
        <v>2687</v>
      </c>
      <c r="L408" t="s">
        <v>38</v>
      </c>
      <c r="M408" t="s">
        <v>66</v>
      </c>
      <c r="N408" t="s">
        <v>2688</v>
      </c>
      <c r="O408">
        <v>760.98</v>
      </c>
    </row>
    <row r="409" spans="1:15" x14ac:dyDescent="0.45">
      <c r="A409" t="s">
        <v>10151</v>
      </c>
      <c r="B409" s="1">
        <v>43304</v>
      </c>
      <c r="C409" t="s">
        <v>1521</v>
      </c>
      <c r="D409" t="s">
        <v>1522</v>
      </c>
      <c r="E409" t="s">
        <v>93</v>
      </c>
      <c r="F409" t="s">
        <v>19</v>
      </c>
      <c r="G409" t="s">
        <v>4512</v>
      </c>
      <c r="H409" t="s">
        <v>105</v>
      </c>
      <c r="I409">
        <v>53142</v>
      </c>
      <c r="J409" t="s">
        <v>96</v>
      </c>
      <c r="K409" t="s">
        <v>4413</v>
      </c>
      <c r="L409" t="s">
        <v>62</v>
      </c>
      <c r="M409" t="s">
        <v>152</v>
      </c>
      <c r="N409" t="s">
        <v>4414</v>
      </c>
      <c r="O409">
        <v>399.95</v>
      </c>
    </row>
    <row r="410" spans="1:15" x14ac:dyDescent="0.45">
      <c r="A410" t="s">
        <v>10141</v>
      </c>
      <c r="B410" s="1">
        <v>43410</v>
      </c>
      <c r="C410" t="s">
        <v>6570</v>
      </c>
      <c r="D410" t="s">
        <v>6571</v>
      </c>
      <c r="E410" t="s">
        <v>18</v>
      </c>
      <c r="F410" t="s">
        <v>19</v>
      </c>
      <c r="G410" t="s">
        <v>807</v>
      </c>
      <c r="H410" t="s">
        <v>95</v>
      </c>
      <c r="I410">
        <v>75217</v>
      </c>
      <c r="J410" t="s">
        <v>96</v>
      </c>
      <c r="K410" t="s">
        <v>2624</v>
      </c>
      <c r="L410" t="s">
        <v>24</v>
      </c>
      <c r="M410" t="s">
        <v>56</v>
      </c>
      <c r="N410" t="s">
        <v>2625</v>
      </c>
      <c r="O410">
        <v>30.56</v>
      </c>
    </row>
    <row r="411" spans="1:15" x14ac:dyDescent="0.45">
      <c r="A411" t="s">
        <v>10132</v>
      </c>
      <c r="B411" s="1">
        <v>42738</v>
      </c>
      <c r="C411" t="s">
        <v>998</v>
      </c>
      <c r="D411" t="s">
        <v>999</v>
      </c>
      <c r="E411" t="s">
        <v>33</v>
      </c>
      <c r="F411" t="s">
        <v>19</v>
      </c>
      <c r="G411" t="s">
        <v>670</v>
      </c>
      <c r="H411" t="s">
        <v>95</v>
      </c>
      <c r="I411">
        <v>78207</v>
      </c>
      <c r="J411" t="s">
        <v>96</v>
      </c>
      <c r="K411" t="s">
        <v>5830</v>
      </c>
      <c r="L411" t="s">
        <v>62</v>
      </c>
      <c r="M411" t="s">
        <v>63</v>
      </c>
      <c r="N411" t="s">
        <v>5831</v>
      </c>
      <c r="O411">
        <v>180.96</v>
      </c>
    </row>
    <row r="412" spans="1:15" x14ac:dyDescent="0.45">
      <c r="A412" t="s">
        <v>10132</v>
      </c>
      <c r="B412" s="1">
        <v>42738</v>
      </c>
      <c r="C412" t="s">
        <v>998</v>
      </c>
      <c r="D412" t="s">
        <v>999</v>
      </c>
      <c r="E412" t="s">
        <v>33</v>
      </c>
      <c r="F412" t="s">
        <v>19</v>
      </c>
      <c r="G412" t="s">
        <v>670</v>
      </c>
      <c r="H412" t="s">
        <v>95</v>
      </c>
      <c r="I412">
        <v>78207</v>
      </c>
      <c r="J412" t="s">
        <v>96</v>
      </c>
      <c r="K412" t="s">
        <v>7134</v>
      </c>
      <c r="L412" t="s">
        <v>62</v>
      </c>
      <c r="M412" t="s">
        <v>152</v>
      </c>
      <c r="N412" t="s">
        <v>7135</v>
      </c>
      <c r="O412">
        <v>165.6</v>
      </c>
    </row>
    <row r="413" spans="1:15" x14ac:dyDescent="0.45">
      <c r="A413" t="s">
        <v>10132</v>
      </c>
      <c r="B413" s="1">
        <v>42738</v>
      </c>
      <c r="C413" t="s">
        <v>998</v>
      </c>
      <c r="D413" t="s">
        <v>999</v>
      </c>
      <c r="E413" t="s">
        <v>33</v>
      </c>
      <c r="F413" t="s">
        <v>19</v>
      </c>
      <c r="G413" t="s">
        <v>670</v>
      </c>
      <c r="H413" t="s">
        <v>95</v>
      </c>
      <c r="I413">
        <v>78207</v>
      </c>
      <c r="J413" t="s">
        <v>96</v>
      </c>
      <c r="K413" t="s">
        <v>4815</v>
      </c>
      <c r="L413" t="s">
        <v>62</v>
      </c>
      <c r="M413" t="s">
        <v>152</v>
      </c>
      <c r="N413" t="s">
        <v>4816</v>
      </c>
      <c r="O413">
        <v>30.08</v>
      </c>
    </row>
    <row r="414" spans="1:15" x14ac:dyDescent="0.45">
      <c r="A414" t="s">
        <v>10117</v>
      </c>
      <c r="B414" s="1">
        <v>42144</v>
      </c>
      <c r="C414" t="s">
        <v>4922</v>
      </c>
      <c r="D414" t="s">
        <v>4923</v>
      </c>
      <c r="E414" t="s">
        <v>33</v>
      </c>
      <c r="F414" t="s">
        <v>19</v>
      </c>
      <c r="G414" t="s">
        <v>10118</v>
      </c>
      <c r="H414" t="s">
        <v>95</v>
      </c>
      <c r="I414">
        <v>78666</v>
      </c>
      <c r="J414" t="s">
        <v>96</v>
      </c>
      <c r="K414" t="s">
        <v>8519</v>
      </c>
      <c r="L414" t="s">
        <v>38</v>
      </c>
      <c r="M414" t="s">
        <v>50</v>
      </c>
      <c r="N414" t="s">
        <v>8520</v>
      </c>
      <c r="O414">
        <v>66.959999999999994</v>
      </c>
    </row>
    <row r="415" spans="1:15" x14ac:dyDescent="0.45">
      <c r="A415" t="s">
        <v>10117</v>
      </c>
      <c r="B415" s="1">
        <v>42144</v>
      </c>
      <c r="C415" t="s">
        <v>4922</v>
      </c>
      <c r="D415" t="s">
        <v>4923</v>
      </c>
      <c r="E415" t="s">
        <v>33</v>
      </c>
      <c r="F415" t="s">
        <v>19</v>
      </c>
      <c r="G415" t="s">
        <v>10118</v>
      </c>
      <c r="H415" t="s">
        <v>95</v>
      </c>
      <c r="I415">
        <v>78666</v>
      </c>
      <c r="J415" t="s">
        <v>96</v>
      </c>
      <c r="K415" t="s">
        <v>5893</v>
      </c>
      <c r="L415" t="s">
        <v>62</v>
      </c>
      <c r="M415" t="s">
        <v>152</v>
      </c>
      <c r="N415" t="s">
        <v>5894</v>
      </c>
      <c r="O415">
        <v>20.783999999999999</v>
      </c>
    </row>
    <row r="416" spans="1:15" x14ac:dyDescent="0.45">
      <c r="A416" t="s">
        <v>10117</v>
      </c>
      <c r="B416" s="1">
        <v>42144</v>
      </c>
      <c r="C416" t="s">
        <v>4922</v>
      </c>
      <c r="D416" t="s">
        <v>4923</v>
      </c>
      <c r="E416" t="s">
        <v>33</v>
      </c>
      <c r="F416" t="s">
        <v>19</v>
      </c>
      <c r="G416" t="s">
        <v>10118</v>
      </c>
      <c r="H416" t="s">
        <v>95</v>
      </c>
      <c r="I416">
        <v>78666</v>
      </c>
      <c r="J416" t="s">
        <v>96</v>
      </c>
      <c r="K416" t="s">
        <v>2852</v>
      </c>
      <c r="L416" t="s">
        <v>38</v>
      </c>
      <c r="M416" t="s">
        <v>81</v>
      </c>
      <c r="N416" t="s">
        <v>2853</v>
      </c>
      <c r="O416">
        <v>10.368</v>
      </c>
    </row>
    <row r="417" spans="1:15" x14ac:dyDescent="0.45">
      <c r="A417" t="s">
        <v>10117</v>
      </c>
      <c r="B417" s="1">
        <v>42144</v>
      </c>
      <c r="C417" t="s">
        <v>4922</v>
      </c>
      <c r="D417" t="s">
        <v>4923</v>
      </c>
      <c r="E417" t="s">
        <v>33</v>
      </c>
      <c r="F417" t="s">
        <v>19</v>
      </c>
      <c r="G417" t="s">
        <v>10118</v>
      </c>
      <c r="H417" t="s">
        <v>95</v>
      </c>
      <c r="I417">
        <v>78666</v>
      </c>
      <c r="J417" t="s">
        <v>96</v>
      </c>
      <c r="K417" t="s">
        <v>8814</v>
      </c>
      <c r="L417" t="s">
        <v>24</v>
      </c>
      <c r="M417" t="s">
        <v>56</v>
      </c>
      <c r="N417" t="s">
        <v>8815</v>
      </c>
      <c r="O417">
        <v>10.332000000000001</v>
      </c>
    </row>
    <row r="418" spans="1:15" x14ac:dyDescent="0.45">
      <c r="A418" t="s">
        <v>10115</v>
      </c>
      <c r="B418" s="1">
        <v>43456</v>
      </c>
      <c r="C418" t="s">
        <v>4144</v>
      </c>
      <c r="D418" t="s">
        <v>4145</v>
      </c>
      <c r="E418" t="s">
        <v>18</v>
      </c>
      <c r="F418" t="s">
        <v>19</v>
      </c>
      <c r="G418" t="s">
        <v>379</v>
      </c>
      <c r="H418" t="s">
        <v>219</v>
      </c>
      <c r="I418">
        <v>55901</v>
      </c>
      <c r="J418" t="s">
        <v>96</v>
      </c>
      <c r="K418" t="s">
        <v>946</v>
      </c>
      <c r="L418" t="s">
        <v>38</v>
      </c>
      <c r="M418" t="s">
        <v>50</v>
      </c>
      <c r="N418" t="s">
        <v>1735</v>
      </c>
      <c r="O418">
        <v>31.16</v>
      </c>
    </row>
    <row r="419" spans="1:15" x14ac:dyDescent="0.45">
      <c r="A419" t="s">
        <v>10115</v>
      </c>
      <c r="B419" s="1">
        <v>43456</v>
      </c>
      <c r="C419" t="s">
        <v>4144</v>
      </c>
      <c r="D419" t="s">
        <v>4145</v>
      </c>
      <c r="E419" t="s">
        <v>18</v>
      </c>
      <c r="F419" t="s">
        <v>19</v>
      </c>
      <c r="G419" t="s">
        <v>379</v>
      </c>
      <c r="H419" t="s">
        <v>219</v>
      </c>
      <c r="I419">
        <v>55901</v>
      </c>
      <c r="J419" t="s">
        <v>96</v>
      </c>
      <c r="K419" t="s">
        <v>1319</v>
      </c>
      <c r="L419" t="s">
        <v>24</v>
      </c>
      <c r="M419" t="s">
        <v>47</v>
      </c>
      <c r="N419" t="s">
        <v>1320</v>
      </c>
      <c r="O419">
        <v>607.52</v>
      </c>
    </row>
    <row r="420" spans="1:15" x14ac:dyDescent="0.45">
      <c r="A420" t="s">
        <v>10110</v>
      </c>
      <c r="B420" s="1">
        <v>42336</v>
      </c>
      <c r="C420" t="s">
        <v>4556</v>
      </c>
      <c r="D420" t="s">
        <v>4557</v>
      </c>
      <c r="E420" t="s">
        <v>18</v>
      </c>
      <c r="F420" t="s">
        <v>19</v>
      </c>
      <c r="G420" t="s">
        <v>175</v>
      </c>
      <c r="H420" t="s">
        <v>95</v>
      </c>
      <c r="I420">
        <v>77041</v>
      </c>
      <c r="J420" t="s">
        <v>96</v>
      </c>
      <c r="K420" t="s">
        <v>4356</v>
      </c>
      <c r="L420" t="s">
        <v>62</v>
      </c>
      <c r="M420" t="s">
        <v>674</v>
      </c>
      <c r="N420" t="s">
        <v>4357</v>
      </c>
      <c r="O420">
        <v>998.85</v>
      </c>
    </row>
    <row r="421" spans="1:15" x14ac:dyDescent="0.45">
      <c r="A421" t="s">
        <v>10109</v>
      </c>
      <c r="B421" s="1">
        <v>42828</v>
      </c>
      <c r="C421" t="s">
        <v>2140</v>
      </c>
      <c r="D421" t="s">
        <v>2141</v>
      </c>
      <c r="E421" t="s">
        <v>93</v>
      </c>
      <c r="F421" t="s">
        <v>19</v>
      </c>
      <c r="G421" t="s">
        <v>807</v>
      </c>
      <c r="H421" t="s">
        <v>95</v>
      </c>
      <c r="I421">
        <v>75081</v>
      </c>
      <c r="J421" t="s">
        <v>96</v>
      </c>
      <c r="K421" t="s">
        <v>4459</v>
      </c>
      <c r="L421" t="s">
        <v>38</v>
      </c>
      <c r="M421" t="s">
        <v>81</v>
      </c>
      <c r="N421" t="s">
        <v>4460</v>
      </c>
      <c r="O421">
        <v>10.272</v>
      </c>
    </row>
    <row r="422" spans="1:15" x14ac:dyDescent="0.45">
      <c r="A422" t="s">
        <v>10106</v>
      </c>
      <c r="B422" s="1">
        <v>43056</v>
      </c>
      <c r="C422" t="s">
        <v>8365</v>
      </c>
      <c r="D422" t="s">
        <v>8366</v>
      </c>
      <c r="E422" t="s">
        <v>18</v>
      </c>
      <c r="F422" t="s">
        <v>19</v>
      </c>
      <c r="G422" t="s">
        <v>7394</v>
      </c>
      <c r="H422" t="s">
        <v>95</v>
      </c>
      <c r="I422">
        <v>75056</v>
      </c>
      <c r="J422" t="s">
        <v>96</v>
      </c>
      <c r="K422" t="s">
        <v>5758</v>
      </c>
      <c r="L422" t="s">
        <v>38</v>
      </c>
      <c r="M422" t="s">
        <v>81</v>
      </c>
      <c r="N422" t="s">
        <v>5759</v>
      </c>
      <c r="O422">
        <v>15.231999999999999</v>
      </c>
    </row>
    <row r="423" spans="1:15" x14ac:dyDescent="0.45">
      <c r="A423" t="s">
        <v>10106</v>
      </c>
      <c r="B423" s="1">
        <v>43056</v>
      </c>
      <c r="C423" t="s">
        <v>8365</v>
      </c>
      <c r="D423" t="s">
        <v>8366</v>
      </c>
      <c r="E423" t="s">
        <v>18</v>
      </c>
      <c r="F423" t="s">
        <v>19</v>
      </c>
      <c r="G423" t="s">
        <v>7394</v>
      </c>
      <c r="H423" t="s">
        <v>95</v>
      </c>
      <c r="I423">
        <v>75056</v>
      </c>
      <c r="J423" t="s">
        <v>96</v>
      </c>
      <c r="K423" t="s">
        <v>6272</v>
      </c>
      <c r="L423" t="s">
        <v>62</v>
      </c>
      <c r="M423" t="s">
        <v>63</v>
      </c>
      <c r="N423" t="s">
        <v>6273</v>
      </c>
      <c r="O423">
        <v>67.176000000000002</v>
      </c>
    </row>
    <row r="424" spans="1:15" x14ac:dyDescent="0.45">
      <c r="A424" t="s">
        <v>10103</v>
      </c>
      <c r="B424" s="1">
        <v>42827</v>
      </c>
      <c r="C424" t="s">
        <v>2086</v>
      </c>
      <c r="D424" t="s">
        <v>2087</v>
      </c>
      <c r="E424" t="s">
        <v>33</v>
      </c>
      <c r="F424" t="s">
        <v>19</v>
      </c>
      <c r="G424" t="s">
        <v>2543</v>
      </c>
      <c r="H424" t="s">
        <v>105</v>
      </c>
      <c r="I424">
        <v>53209</v>
      </c>
      <c r="J424" t="s">
        <v>96</v>
      </c>
      <c r="K424" t="s">
        <v>3943</v>
      </c>
      <c r="L424" t="s">
        <v>24</v>
      </c>
      <c r="M424" t="s">
        <v>28</v>
      </c>
      <c r="N424" t="s">
        <v>3944</v>
      </c>
      <c r="O424">
        <v>1454.9</v>
      </c>
    </row>
    <row r="425" spans="1:15" x14ac:dyDescent="0.45">
      <c r="A425" t="s">
        <v>10102</v>
      </c>
      <c r="B425" s="1">
        <v>43092</v>
      </c>
      <c r="C425" t="s">
        <v>1338</v>
      </c>
      <c r="D425" t="s">
        <v>1339</v>
      </c>
      <c r="E425" t="s">
        <v>33</v>
      </c>
      <c r="F425" t="s">
        <v>19</v>
      </c>
      <c r="G425" t="s">
        <v>175</v>
      </c>
      <c r="H425" t="s">
        <v>95</v>
      </c>
      <c r="I425">
        <v>77041</v>
      </c>
      <c r="J425" t="s">
        <v>96</v>
      </c>
      <c r="K425" t="s">
        <v>1549</v>
      </c>
      <c r="L425" t="s">
        <v>24</v>
      </c>
      <c r="M425" t="s">
        <v>56</v>
      </c>
      <c r="N425" t="s">
        <v>1550</v>
      </c>
      <c r="O425">
        <v>2.3279999999999998</v>
      </c>
    </row>
    <row r="426" spans="1:15" x14ac:dyDescent="0.45">
      <c r="A426" t="s">
        <v>10102</v>
      </c>
      <c r="B426" s="1">
        <v>43092</v>
      </c>
      <c r="C426" t="s">
        <v>1338</v>
      </c>
      <c r="D426" t="s">
        <v>1339</v>
      </c>
      <c r="E426" t="s">
        <v>33</v>
      </c>
      <c r="F426" t="s">
        <v>19</v>
      </c>
      <c r="G426" t="s">
        <v>175</v>
      </c>
      <c r="H426" t="s">
        <v>95</v>
      </c>
      <c r="I426">
        <v>77041</v>
      </c>
      <c r="J426" t="s">
        <v>96</v>
      </c>
      <c r="K426" t="s">
        <v>6460</v>
      </c>
      <c r="L426" t="s">
        <v>62</v>
      </c>
      <c r="M426" t="s">
        <v>63</v>
      </c>
      <c r="N426" t="s">
        <v>6461</v>
      </c>
      <c r="O426">
        <v>131.88</v>
      </c>
    </row>
    <row r="427" spans="1:15" x14ac:dyDescent="0.45">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45">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45">
      <c r="A429" t="s">
        <v>10102</v>
      </c>
      <c r="B429" s="1">
        <v>43092</v>
      </c>
      <c r="C429" t="s">
        <v>1338</v>
      </c>
      <c r="D429" t="s">
        <v>1339</v>
      </c>
      <c r="E429" t="s">
        <v>33</v>
      </c>
      <c r="F429" t="s">
        <v>19</v>
      </c>
      <c r="G429" t="s">
        <v>175</v>
      </c>
      <c r="H429" t="s">
        <v>95</v>
      </c>
      <c r="I429">
        <v>77041</v>
      </c>
      <c r="J429" t="s">
        <v>96</v>
      </c>
      <c r="K429" t="s">
        <v>4774</v>
      </c>
      <c r="L429" t="s">
        <v>62</v>
      </c>
      <c r="M429" t="s">
        <v>63</v>
      </c>
      <c r="N429" t="s">
        <v>4775</v>
      </c>
      <c r="O429">
        <v>287.88</v>
      </c>
    </row>
    <row r="430" spans="1:15" x14ac:dyDescent="0.45">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45">
      <c r="A431" t="s">
        <v>10102</v>
      </c>
      <c r="B431" s="1">
        <v>43092</v>
      </c>
      <c r="C431" t="s">
        <v>1338</v>
      </c>
      <c r="D431" t="s">
        <v>1339</v>
      </c>
      <c r="E431" t="s">
        <v>33</v>
      </c>
      <c r="F431" t="s">
        <v>19</v>
      </c>
      <c r="G431" t="s">
        <v>175</v>
      </c>
      <c r="H431" t="s">
        <v>95</v>
      </c>
      <c r="I431">
        <v>77041</v>
      </c>
      <c r="J431" t="s">
        <v>96</v>
      </c>
      <c r="K431" t="s">
        <v>7174</v>
      </c>
      <c r="L431" t="s">
        <v>38</v>
      </c>
      <c r="M431" t="s">
        <v>39</v>
      </c>
      <c r="N431" t="s">
        <v>7175</v>
      </c>
      <c r="O431">
        <v>45.36</v>
      </c>
    </row>
    <row r="432" spans="1:15" x14ac:dyDescent="0.45">
      <c r="A432" t="s">
        <v>10102</v>
      </c>
      <c r="B432" s="1">
        <v>43092</v>
      </c>
      <c r="C432" t="s">
        <v>1338</v>
      </c>
      <c r="D432" t="s">
        <v>1339</v>
      </c>
      <c r="E432" t="s">
        <v>33</v>
      </c>
      <c r="F432" t="s">
        <v>19</v>
      </c>
      <c r="G432" t="s">
        <v>175</v>
      </c>
      <c r="H432" t="s">
        <v>95</v>
      </c>
      <c r="I432">
        <v>77041</v>
      </c>
      <c r="J432" t="s">
        <v>96</v>
      </c>
      <c r="K432" t="s">
        <v>3379</v>
      </c>
      <c r="L432" t="s">
        <v>62</v>
      </c>
      <c r="M432" t="s">
        <v>63</v>
      </c>
      <c r="N432" t="s">
        <v>3380</v>
      </c>
      <c r="O432">
        <v>453.57600000000002</v>
      </c>
    </row>
    <row r="433" spans="1:15" x14ac:dyDescent="0.45">
      <c r="A433" t="s">
        <v>10098</v>
      </c>
      <c r="B433" s="1">
        <v>42154</v>
      </c>
      <c r="C433" t="s">
        <v>3905</v>
      </c>
      <c r="D433" t="s">
        <v>3906</v>
      </c>
      <c r="E433" t="s">
        <v>33</v>
      </c>
      <c r="F433" t="s">
        <v>19</v>
      </c>
      <c r="G433" t="s">
        <v>293</v>
      </c>
      <c r="H433" t="s">
        <v>201</v>
      </c>
      <c r="I433">
        <v>60623</v>
      </c>
      <c r="J433" t="s">
        <v>96</v>
      </c>
      <c r="K433" t="s">
        <v>3309</v>
      </c>
      <c r="L433" t="s">
        <v>62</v>
      </c>
      <c r="M433" t="s">
        <v>1209</v>
      </c>
      <c r="N433" t="s">
        <v>3310</v>
      </c>
      <c r="O433">
        <v>719.976</v>
      </c>
    </row>
    <row r="434" spans="1:15" x14ac:dyDescent="0.45">
      <c r="A434" t="s">
        <v>10097</v>
      </c>
      <c r="B434" s="1">
        <v>42568</v>
      </c>
      <c r="C434" t="s">
        <v>1263</v>
      </c>
      <c r="D434" t="s">
        <v>1264</v>
      </c>
      <c r="E434" t="s">
        <v>33</v>
      </c>
      <c r="F434" t="s">
        <v>19</v>
      </c>
      <c r="G434" t="s">
        <v>175</v>
      </c>
      <c r="H434" t="s">
        <v>95</v>
      </c>
      <c r="I434">
        <v>77041</v>
      </c>
      <c r="J434" t="s">
        <v>96</v>
      </c>
      <c r="K434" t="s">
        <v>1874</v>
      </c>
      <c r="L434" t="s">
        <v>38</v>
      </c>
      <c r="M434" t="s">
        <v>259</v>
      </c>
      <c r="N434" t="s">
        <v>1875</v>
      </c>
      <c r="O434">
        <v>14.432</v>
      </c>
    </row>
    <row r="435" spans="1:15" x14ac:dyDescent="0.45">
      <c r="A435" t="s">
        <v>10097</v>
      </c>
      <c r="B435" s="1">
        <v>42568</v>
      </c>
      <c r="C435" t="s">
        <v>1263</v>
      </c>
      <c r="D435" t="s">
        <v>1264</v>
      </c>
      <c r="E435" t="s">
        <v>33</v>
      </c>
      <c r="F435" t="s">
        <v>19</v>
      </c>
      <c r="G435" t="s">
        <v>175</v>
      </c>
      <c r="H435" t="s">
        <v>95</v>
      </c>
      <c r="I435">
        <v>77041</v>
      </c>
      <c r="J435" t="s">
        <v>96</v>
      </c>
      <c r="K435" t="s">
        <v>9044</v>
      </c>
      <c r="L435" t="s">
        <v>38</v>
      </c>
      <c r="M435" t="s">
        <v>39</v>
      </c>
      <c r="N435" t="s">
        <v>9045</v>
      </c>
      <c r="O435">
        <v>6.2640000000000002</v>
      </c>
    </row>
    <row r="436" spans="1:15" x14ac:dyDescent="0.45">
      <c r="A436" t="s">
        <v>10085</v>
      </c>
      <c r="B436" s="1">
        <v>43069</v>
      </c>
      <c r="C436" t="s">
        <v>797</v>
      </c>
      <c r="D436" t="s">
        <v>798</v>
      </c>
      <c r="E436" t="s">
        <v>18</v>
      </c>
      <c r="F436" t="s">
        <v>19</v>
      </c>
      <c r="G436" t="s">
        <v>872</v>
      </c>
      <c r="H436" t="s">
        <v>228</v>
      </c>
      <c r="I436">
        <v>48227</v>
      </c>
      <c r="J436" t="s">
        <v>96</v>
      </c>
      <c r="K436" t="s">
        <v>326</v>
      </c>
      <c r="L436" t="s">
        <v>24</v>
      </c>
      <c r="M436" t="s">
        <v>28</v>
      </c>
      <c r="N436" t="s">
        <v>327</v>
      </c>
      <c r="O436">
        <v>389.97</v>
      </c>
    </row>
    <row r="437" spans="1:15" x14ac:dyDescent="0.45">
      <c r="A437" t="s">
        <v>10085</v>
      </c>
      <c r="B437" s="1">
        <v>43069</v>
      </c>
      <c r="C437" t="s">
        <v>797</v>
      </c>
      <c r="D437" t="s">
        <v>798</v>
      </c>
      <c r="E437" t="s">
        <v>18</v>
      </c>
      <c r="F437" t="s">
        <v>19</v>
      </c>
      <c r="G437" t="s">
        <v>872</v>
      </c>
      <c r="H437" t="s">
        <v>228</v>
      </c>
      <c r="I437">
        <v>48227</v>
      </c>
      <c r="J437" t="s">
        <v>96</v>
      </c>
      <c r="K437" t="s">
        <v>4147</v>
      </c>
      <c r="L437" t="s">
        <v>38</v>
      </c>
      <c r="M437" t="s">
        <v>50</v>
      </c>
      <c r="N437" t="s">
        <v>4148</v>
      </c>
      <c r="O437">
        <v>496.86</v>
      </c>
    </row>
    <row r="438" spans="1:15" x14ac:dyDescent="0.45">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45">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45">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45">
      <c r="A441" t="s">
        <v>10085</v>
      </c>
      <c r="B441" s="1">
        <v>43069</v>
      </c>
      <c r="C441" t="s">
        <v>797</v>
      </c>
      <c r="D441" t="s">
        <v>798</v>
      </c>
      <c r="E441" t="s">
        <v>18</v>
      </c>
      <c r="F441" t="s">
        <v>19</v>
      </c>
      <c r="G441" t="s">
        <v>872</v>
      </c>
      <c r="H441" t="s">
        <v>228</v>
      </c>
      <c r="I441">
        <v>48227</v>
      </c>
      <c r="J441" t="s">
        <v>96</v>
      </c>
      <c r="K441" t="s">
        <v>1259</v>
      </c>
      <c r="L441" t="s">
        <v>38</v>
      </c>
      <c r="M441" t="s">
        <v>81</v>
      </c>
      <c r="N441" t="s">
        <v>1260</v>
      </c>
      <c r="O441">
        <v>13.76</v>
      </c>
    </row>
    <row r="442" spans="1:15" x14ac:dyDescent="0.45">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45">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45">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45">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45">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45">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45">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45">
      <c r="A449" t="s">
        <v>10085</v>
      </c>
      <c r="B449" s="1">
        <v>43069</v>
      </c>
      <c r="C449" t="s">
        <v>797</v>
      </c>
      <c r="D449" t="s">
        <v>798</v>
      </c>
      <c r="E449" t="s">
        <v>18</v>
      </c>
      <c r="F449" t="s">
        <v>19</v>
      </c>
      <c r="G449" t="s">
        <v>872</v>
      </c>
      <c r="H449" t="s">
        <v>228</v>
      </c>
      <c r="I449">
        <v>48227</v>
      </c>
      <c r="J449" t="s">
        <v>96</v>
      </c>
      <c r="K449" t="s">
        <v>5344</v>
      </c>
      <c r="L449" t="s">
        <v>38</v>
      </c>
      <c r="M449" t="s">
        <v>81</v>
      </c>
      <c r="N449" t="s">
        <v>5345</v>
      </c>
      <c r="O449">
        <v>33.36</v>
      </c>
    </row>
    <row r="450" spans="1:15" x14ac:dyDescent="0.45">
      <c r="A450" t="s">
        <v>10081</v>
      </c>
      <c r="B450" s="1">
        <v>42826</v>
      </c>
      <c r="C450" t="s">
        <v>4191</v>
      </c>
      <c r="D450" t="s">
        <v>4192</v>
      </c>
      <c r="E450" t="s">
        <v>33</v>
      </c>
      <c r="F450" t="s">
        <v>19</v>
      </c>
      <c r="G450" t="s">
        <v>2543</v>
      </c>
      <c r="H450" t="s">
        <v>105</v>
      </c>
      <c r="I450">
        <v>53209</v>
      </c>
      <c r="J450" t="s">
        <v>96</v>
      </c>
      <c r="K450" t="s">
        <v>3052</v>
      </c>
      <c r="L450" t="s">
        <v>62</v>
      </c>
      <c r="M450" t="s">
        <v>63</v>
      </c>
      <c r="N450" t="s">
        <v>3053</v>
      </c>
      <c r="O450">
        <v>12.99</v>
      </c>
    </row>
    <row r="451" spans="1:15" x14ac:dyDescent="0.45">
      <c r="A451" t="s">
        <v>10078</v>
      </c>
      <c r="B451" s="1">
        <v>43255</v>
      </c>
      <c r="C451" t="s">
        <v>1654</v>
      </c>
      <c r="D451" t="s">
        <v>1655</v>
      </c>
      <c r="E451" t="s">
        <v>18</v>
      </c>
      <c r="F451" t="s">
        <v>19</v>
      </c>
      <c r="G451" t="s">
        <v>5903</v>
      </c>
      <c r="H451" t="s">
        <v>95</v>
      </c>
      <c r="I451">
        <v>75034</v>
      </c>
      <c r="J451" t="s">
        <v>96</v>
      </c>
      <c r="K451" t="s">
        <v>5360</v>
      </c>
      <c r="L451" t="s">
        <v>24</v>
      </c>
      <c r="M451" t="s">
        <v>56</v>
      </c>
      <c r="N451" t="s">
        <v>5361</v>
      </c>
      <c r="O451">
        <v>30.335999999999999</v>
      </c>
    </row>
    <row r="452" spans="1:15" x14ac:dyDescent="0.45">
      <c r="A452" t="s">
        <v>10074</v>
      </c>
      <c r="B452" s="1">
        <v>42768</v>
      </c>
      <c r="C452" t="s">
        <v>3091</v>
      </c>
      <c r="D452" t="s">
        <v>3092</v>
      </c>
      <c r="E452" t="s">
        <v>33</v>
      </c>
      <c r="F452" t="s">
        <v>19</v>
      </c>
      <c r="G452" t="s">
        <v>175</v>
      </c>
      <c r="H452" t="s">
        <v>95</v>
      </c>
      <c r="I452">
        <v>77041</v>
      </c>
      <c r="J452" t="s">
        <v>96</v>
      </c>
      <c r="K452" t="s">
        <v>2874</v>
      </c>
      <c r="L452" t="s">
        <v>24</v>
      </c>
      <c r="M452" t="s">
        <v>56</v>
      </c>
      <c r="N452" t="s">
        <v>2875</v>
      </c>
      <c r="O452">
        <v>73.784000000000006</v>
      </c>
    </row>
    <row r="453" spans="1:15" x14ac:dyDescent="0.45">
      <c r="A453" t="s">
        <v>10072</v>
      </c>
      <c r="B453" s="1">
        <v>42715</v>
      </c>
      <c r="C453" t="s">
        <v>1900</v>
      </c>
      <c r="D453" t="s">
        <v>1901</v>
      </c>
      <c r="E453" t="s">
        <v>18</v>
      </c>
      <c r="F453" t="s">
        <v>19</v>
      </c>
      <c r="G453" t="s">
        <v>872</v>
      </c>
      <c r="H453" t="s">
        <v>228</v>
      </c>
      <c r="I453">
        <v>48205</v>
      </c>
      <c r="J453" t="s">
        <v>96</v>
      </c>
      <c r="K453" t="s">
        <v>4033</v>
      </c>
      <c r="L453" t="s">
        <v>38</v>
      </c>
      <c r="M453" t="s">
        <v>66</v>
      </c>
      <c r="N453" t="s">
        <v>4034</v>
      </c>
      <c r="O453">
        <v>23</v>
      </c>
    </row>
    <row r="454" spans="1:15" x14ac:dyDescent="0.45">
      <c r="A454" t="s">
        <v>10072</v>
      </c>
      <c r="B454" s="1">
        <v>42715</v>
      </c>
      <c r="C454" t="s">
        <v>1900</v>
      </c>
      <c r="D454" t="s">
        <v>1901</v>
      </c>
      <c r="E454" t="s">
        <v>18</v>
      </c>
      <c r="F454" t="s">
        <v>19</v>
      </c>
      <c r="G454" t="s">
        <v>872</v>
      </c>
      <c r="H454" t="s">
        <v>228</v>
      </c>
      <c r="I454">
        <v>48205</v>
      </c>
      <c r="J454" t="s">
        <v>96</v>
      </c>
      <c r="K454" t="s">
        <v>5887</v>
      </c>
      <c r="L454" t="s">
        <v>62</v>
      </c>
      <c r="M454" t="s">
        <v>63</v>
      </c>
      <c r="N454" t="s">
        <v>5888</v>
      </c>
      <c r="O454">
        <v>125.99</v>
      </c>
    </row>
    <row r="455" spans="1:15" x14ac:dyDescent="0.45">
      <c r="A455" t="s">
        <v>10072</v>
      </c>
      <c r="B455" s="1">
        <v>42715</v>
      </c>
      <c r="C455" t="s">
        <v>1900</v>
      </c>
      <c r="D455" t="s">
        <v>1901</v>
      </c>
      <c r="E455" t="s">
        <v>18</v>
      </c>
      <c r="F455" t="s">
        <v>19</v>
      </c>
      <c r="G455" t="s">
        <v>872</v>
      </c>
      <c r="H455" t="s">
        <v>228</v>
      </c>
      <c r="I455">
        <v>48205</v>
      </c>
      <c r="J455" t="s">
        <v>96</v>
      </c>
      <c r="K455" t="s">
        <v>3086</v>
      </c>
      <c r="L455" t="s">
        <v>62</v>
      </c>
      <c r="M455" t="s">
        <v>152</v>
      </c>
      <c r="N455" t="s">
        <v>3087</v>
      </c>
      <c r="O455">
        <v>175.23</v>
      </c>
    </row>
    <row r="456" spans="1:15" x14ac:dyDescent="0.45">
      <c r="A456" t="s">
        <v>10071</v>
      </c>
      <c r="B456" s="1">
        <v>42802</v>
      </c>
      <c r="C456" t="s">
        <v>2652</v>
      </c>
      <c r="D456" t="s">
        <v>2653</v>
      </c>
      <c r="E456" t="s">
        <v>93</v>
      </c>
      <c r="F456" t="s">
        <v>19</v>
      </c>
      <c r="G456" t="s">
        <v>807</v>
      </c>
      <c r="H456" t="s">
        <v>95</v>
      </c>
      <c r="I456">
        <v>75217</v>
      </c>
      <c r="J456" t="s">
        <v>96</v>
      </c>
      <c r="K456" t="s">
        <v>7749</v>
      </c>
      <c r="L456" t="s">
        <v>38</v>
      </c>
      <c r="M456" t="s">
        <v>164</v>
      </c>
      <c r="N456" t="s">
        <v>7750</v>
      </c>
      <c r="O456">
        <v>146.352</v>
      </c>
    </row>
    <row r="457" spans="1:15" x14ac:dyDescent="0.45">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45">
      <c r="A458" t="s">
        <v>10071</v>
      </c>
      <c r="B458" s="1">
        <v>42802</v>
      </c>
      <c r="C458" t="s">
        <v>2652</v>
      </c>
      <c r="D458" t="s">
        <v>2653</v>
      </c>
      <c r="E458" t="s">
        <v>93</v>
      </c>
      <c r="F458" t="s">
        <v>19</v>
      </c>
      <c r="G458" t="s">
        <v>807</v>
      </c>
      <c r="H458" t="s">
        <v>95</v>
      </c>
      <c r="I458">
        <v>75217</v>
      </c>
      <c r="J458" t="s">
        <v>96</v>
      </c>
      <c r="K458" t="s">
        <v>282</v>
      </c>
      <c r="L458" t="s">
        <v>62</v>
      </c>
      <c r="M458" t="s">
        <v>152</v>
      </c>
      <c r="N458" t="s">
        <v>283</v>
      </c>
      <c r="O458">
        <v>27.96</v>
      </c>
    </row>
    <row r="459" spans="1:15" x14ac:dyDescent="0.45">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45">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45">
      <c r="A461" t="s">
        <v>10071</v>
      </c>
      <c r="B461" s="1">
        <v>42802</v>
      </c>
      <c r="C461" t="s">
        <v>2652</v>
      </c>
      <c r="D461" t="s">
        <v>2653</v>
      </c>
      <c r="E461" t="s">
        <v>93</v>
      </c>
      <c r="F461" t="s">
        <v>19</v>
      </c>
      <c r="G461" t="s">
        <v>807</v>
      </c>
      <c r="H461" t="s">
        <v>95</v>
      </c>
      <c r="I461">
        <v>75217</v>
      </c>
      <c r="J461" t="s">
        <v>96</v>
      </c>
      <c r="K461" t="s">
        <v>4735</v>
      </c>
      <c r="L461" t="s">
        <v>38</v>
      </c>
      <c r="M461" t="s">
        <v>66</v>
      </c>
      <c r="N461" t="s">
        <v>4736</v>
      </c>
      <c r="O461">
        <v>8.8559999999999999</v>
      </c>
    </row>
    <row r="462" spans="1:15" x14ac:dyDescent="0.45">
      <c r="A462" t="s">
        <v>10070</v>
      </c>
      <c r="B462" s="1">
        <v>42857</v>
      </c>
      <c r="C462" t="s">
        <v>7716</v>
      </c>
      <c r="D462" t="s">
        <v>7717</v>
      </c>
      <c r="E462" t="s">
        <v>18</v>
      </c>
      <c r="F462" t="s">
        <v>19</v>
      </c>
      <c r="G462" t="s">
        <v>1608</v>
      </c>
      <c r="H462" t="s">
        <v>95</v>
      </c>
      <c r="I462">
        <v>79109</v>
      </c>
      <c r="J462" t="s">
        <v>96</v>
      </c>
      <c r="K462" t="s">
        <v>6953</v>
      </c>
      <c r="L462" t="s">
        <v>24</v>
      </c>
      <c r="M462" t="s">
        <v>28</v>
      </c>
      <c r="N462" t="s">
        <v>6954</v>
      </c>
      <c r="O462">
        <v>366.74400000000003</v>
      </c>
    </row>
    <row r="463" spans="1:15" x14ac:dyDescent="0.45">
      <c r="A463" t="s">
        <v>10065</v>
      </c>
      <c r="B463" s="1">
        <v>42666</v>
      </c>
      <c r="C463" t="s">
        <v>4484</v>
      </c>
      <c r="D463" t="s">
        <v>4485</v>
      </c>
      <c r="E463" t="s">
        <v>18</v>
      </c>
      <c r="F463" t="s">
        <v>19</v>
      </c>
      <c r="G463" t="s">
        <v>4878</v>
      </c>
      <c r="H463" t="s">
        <v>95</v>
      </c>
      <c r="I463">
        <v>79424</v>
      </c>
      <c r="J463" t="s">
        <v>96</v>
      </c>
      <c r="K463" t="s">
        <v>3915</v>
      </c>
      <c r="L463" t="s">
        <v>38</v>
      </c>
      <c r="M463" t="s">
        <v>66</v>
      </c>
      <c r="N463" t="s">
        <v>3916</v>
      </c>
      <c r="O463">
        <v>6.08</v>
      </c>
    </row>
    <row r="464" spans="1:15" x14ac:dyDescent="0.45">
      <c r="A464" t="s">
        <v>10065</v>
      </c>
      <c r="B464" s="1">
        <v>42666</v>
      </c>
      <c r="C464" t="s">
        <v>4484</v>
      </c>
      <c r="D464" t="s">
        <v>4485</v>
      </c>
      <c r="E464" t="s">
        <v>18</v>
      </c>
      <c r="F464" t="s">
        <v>19</v>
      </c>
      <c r="G464" t="s">
        <v>4878</v>
      </c>
      <c r="H464" t="s">
        <v>95</v>
      </c>
      <c r="I464">
        <v>79424</v>
      </c>
      <c r="J464" t="s">
        <v>96</v>
      </c>
      <c r="K464" t="s">
        <v>7660</v>
      </c>
      <c r="L464" t="s">
        <v>62</v>
      </c>
      <c r="M464" t="s">
        <v>1209</v>
      </c>
      <c r="N464" t="s">
        <v>7661</v>
      </c>
      <c r="O464">
        <v>479.976</v>
      </c>
    </row>
    <row r="465" spans="1:15" x14ac:dyDescent="0.45">
      <c r="A465" t="s">
        <v>10065</v>
      </c>
      <c r="B465" s="1">
        <v>42666</v>
      </c>
      <c r="C465" t="s">
        <v>4484</v>
      </c>
      <c r="D465" t="s">
        <v>4485</v>
      </c>
      <c r="E465" t="s">
        <v>18</v>
      </c>
      <c r="F465" t="s">
        <v>19</v>
      </c>
      <c r="G465" t="s">
        <v>4878</v>
      </c>
      <c r="H465" t="s">
        <v>95</v>
      </c>
      <c r="I465">
        <v>79424</v>
      </c>
      <c r="J465" t="s">
        <v>96</v>
      </c>
      <c r="K465" t="s">
        <v>6962</v>
      </c>
      <c r="L465" t="s">
        <v>38</v>
      </c>
      <c r="M465" t="s">
        <v>81</v>
      </c>
      <c r="N465" t="s">
        <v>6963</v>
      </c>
      <c r="O465">
        <v>60.735999999999997</v>
      </c>
    </row>
    <row r="466" spans="1:15" x14ac:dyDescent="0.45">
      <c r="A466" t="s">
        <v>10058</v>
      </c>
      <c r="B466" s="1">
        <v>42998</v>
      </c>
      <c r="C466" t="s">
        <v>5707</v>
      </c>
      <c r="D466" t="s">
        <v>5708</v>
      </c>
      <c r="E466" t="s">
        <v>18</v>
      </c>
      <c r="F466" t="s">
        <v>19</v>
      </c>
      <c r="G466" t="s">
        <v>6467</v>
      </c>
      <c r="H466" t="s">
        <v>228</v>
      </c>
      <c r="I466">
        <v>49505</v>
      </c>
      <c r="J466" t="s">
        <v>96</v>
      </c>
      <c r="K466" t="s">
        <v>7005</v>
      </c>
      <c r="L466" t="s">
        <v>38</v>
      </c>
      <c r="M466" t="s">
        <v>66</v>
      </c>
      <c r="N466" t="s">
        <v>7006</v>
      </c>
      <c r="O466">
        <v>83.7</v>
      </c>
    </row>
    <row r="467" spans="1:15" x14ac:dyDescent="0.45">
      <c r="A467" t="s">
        <v>10055</v>
      </c>
      <c r="B467" s="1">
        <v>42206</v>
      </c>
      <c r="C467" t="s">
        <v>2562</v>
      </c>
      <c r="D467" t="s">
        <v>2563</v>
      </c>
      <c r="E467" t="s">
        <v>18</v>
      </c>
      <c r="F467" t="s">
        <v>19</v>
      </c>
      <c r="G467" t="s">
        <v>2525</v>
      </c>
      <c r="H467" t="s">
        <v>129</v>
      </c>
      <c r="I467">
        <v>68104</v>
      </c>
      <c r="J467" t="s">
        <v>96</v>
      </c>
      <c r="K467" t="s">
        <v>8516</v>
      </c>
      <c r="L467" t="s">
        <v>62</v>
      </c>
      <c r="M467" t="s">
        <v>63</v>
      </c>
      <c r="N467" t="s">
        <v>8517</v>
      </c>
      <c r="O467">
        <v>35.979999999999997</v>
      </c>
    </row>
    <row r="468" spans="1:15" x14ac:dyDescent="0.45">
      <c r="A468" t="s">
        <v>10045</v>
      </c>
      <c r="B468" s="1">
        <v>43050</v>
      </c>
      <c r="C468" t="s">
        <v>1331</v>
      </c>
      <c r="D468" t="s">
        <v>1332</v>
      </c>
      <c r="E468" t="s">
        <v>33</v>
      </c>
      <c r="F468" t="s">
        <v>19</v>
      </c>
      <c r="G468" t="s">
        <v>6104</v>
      </c>
      <c r="H468" t="s">
        <v>244</v>
      </c>
      <c r="I468">
        <v>46060</v>
      </c>
      <c r="J468" t="s">
        <v>96</v>
      </c>
      <c r="K468" t="s">
        <v>5299</v>
      </c>
      <c r="L468" t="s">
        <v>24</v>
      </c>
      <c r="M468" t="s">
        <v>47</v>
      </c>
      <c r="N468" t="s">
        <v>5300</v>
      </c>
      <c r="O468">
        <v>2678.94</v>
      </c>
    </row>
    <row r="469" spans="1:15" x14ac:dyDescent="0.45">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45">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45">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45">
      <c r="A472" t="s">
        <v>10039</v>
      </c>
      <c r="B472" s="1">
        <v>42616</v>
      </c>
      <c r="C472" t="s">
        <v>5103</v>
      </c>
      <c r="D472" t="s">
        <v>5104</v>
      </c>
      <c r="E472" t="s">
        <v>18</v>
      </c>
      <c r="F472" t="s">
        <v>19</v>
      </c>
      <c r="G472" t="s">
        <v>8417</v>
      </c>
      <c r="H472" t="s">
        <v>228</v>
      </c>
      <c r="I472">
        <v>49423</v>
      </c>
      <c r="J472" t="s">
        <v>96</v>
      </c>
      <c r="K472" t="s">
        <v>6728</v>
      </c>
      <c r="L472" t="s">
        <v>38</v>
      </c>
      <c r="M472" t="s">
        <v>39</v>
      </c>
      <c r="N472" t="s">
        <v>6729</v>
      </c>
      <c r="O472">
        <v>7.5</v>
      </c>
    </row>
    <row r="473" spans="1:15" x14ac:dyDescent="0.45">
      <c r="A473" t="s">
        <v>10037</v>
      </c>
      <c r="B473" s="1">
        <v>42241</v>
      </c>
      <c r="C473" t="s">
        <v>4796</v>
      </c>
      <c r="D473" t="s">
        <v>4797</v>
      </c>
      <c r="E473" t="s">
        <v>18</v>
      </c>
      <c r="F473" t="s">
        <v>19</v>
      </c>
      <c r="G473" t="s">
        <v>175</v>
      </c>
      <c r="H473" t="s">
        <v>95</v>
      </c>
      <c r="I473">
        <v>77070</v>
      </c>
      <c r="J473" t="s">
        <v>96</v>
      </c>
      <c r="K473" t="s">
        <v>1335</v>
      </c>
      <c r="L473" t="s">
        <v>38</v>
      </c>
      <c r="M473" t="s">
        <v>66</v>
      </c>
      <c r="N473" t="s">
        <v>1336</v>
      </c>
      <c r="O473">
        <v>12.384</v>
      </c>
    </row>
    <row r="474" spans="1:15" x14ac:dyDescent="0.45">
      <c r="A474" t="s">
        <v>10037</v>
      </c>
      <c r="B474" s="1">
        <v>42241</v>
      </c>
      <c r="C474" t="s">
        <v>4796</v>
      </c>
      <c r="D474" t="s">
        <v>4797</v>
      </c>
      <c r="E474" t="s">
        <v>18</v>
      </c>
      <c r="F474" t="s">
        <v>19</v>
      </c>
      <c r="G474" t="s">
        <v>175</v>
      </c>
      <c r="H474" t="s">
        <v>95</v>
      </c>
      <c r="I474">
        <v>77070</v>
      </c>
      <c r="J474" t="s">
        <v>96</v>
      </c>
      <c r="K474" t="s">
        <v>4640</v>
      </c>
      <c r="L474" t="s">
        <v>38</v>
      </c>
      <c r="M474" t="s">
        <v>66</v>
      </c>
      <c r="N474" t="s">
        <v>4641</v>
      </c>
      <c r="O474">
        <v>25.68</v>
      </c>
    </row>
    <row r="475" spans="1:15" x14ac:dyDescent="0.45">
      <c r="A475" t="s">
        <v>10036</v>
      </c>
      <c r="B475" s="1">
        <v>43248</v>
      </c>
      <c r="C475" t="s">
        <v>2165</v>
      </c>
      <c r="D475" t="s">
        <v>2166</v>
      </c>
      <c r="E475" t="s">
        <v>33</v>
      </c>
      <c r="F475" t="s">
        <v>19</v>
      </c>
      <c r="G475" t="s">
        <v>293</v>
      </c>
      <c r="H475" t="s">
        <v>201</v>
      </c>
      <c r="I475">
        <v>60653</v>
      </c>
      <c r="J475" t="s">
        <v>96</v>
      </c>
      <c r="K475" t="s">
        <v>3875</v>
      </c>
      <c r="L475" t="s">
        <v>38</v>
      </c>
      <c r="M475" t="s">
        <v>66</v>
      </c>
      <c r="N475" t="s">
        <v>1207</v>
      </c>
      <c r="O475">
        <v>3.5640000000000001</v>
      </c>
    </row>
    <row r="476" spans="1:15" x14ac:dyDescent="0.45">
      <c r="A476" t="s">
        <v>10036</v>
      </c>
      <c r="B476" s="1">
        <v>43248</v>
      </c>
      <c r="C476" t="s">
        <v>2165</v>
      </c>
      <c r="D476" t="s">
        <v>2166</v>
      </c>
      <c r="E476" t="s">
        <v>33</v>
      </c>
      <c r="F476" t="s">
        <v>19</v>
      </c>
      <c r="G476" t="s">
        <v>293</v>
      </c>
      <c r="H476" t="s">
        <v>201</v>
      </c>
      <c r="I476">
        <v>60653</v>
      </c>
      <c r="J476" t="s">
        <v>96</v>
      </c>
      <c r="K476" t="s">
        <v>294</v>
      </c>
      <c r="L476" t="s">
        <v>24</v>
      </c>
      <c r="M476" t="s">
        <v>28</v>
      </c>
      <c r="N476" t="s">
        <v>542</v>
      </c>
      <c r="O476">
        <v>106.869</v>
      </c>
    </row>
    <row r="477" spans="1:15" x14ac:dyDescent="0.45">
      <c r="A477" t="s">
        <v>10034</v>
      </c>
      <c r="B477" s="1">
        <v>42843</v>
      </c>
      <c r="C477" t="s">
        <v>8285</v>
      </c>
      <c r="D477" t="s">
        <v>8286</v>
      </c>
      <c r="E477" t="s">
        <v>33</v>
      </c>
      <c r="F477" t="s">
        <v>19</v>
      </c>
      <c r="G477" t="s">
        <v>175</v>
      </c>
      <c r="H477" t="s">
        <v>95</v>
      </c>
      <c r="I477">
        <v>77070</v>
      </c>
      <c r="J477" t="s">
        <v>96</v>
      </c>
      <c r="K477" t="s">
        <v>5141</v>
      </c>
      <c r="L477" t="s">
        <v>24</v>
      </c>
      <c r="M477" t="s">
        <v>56</v>
      </c>
      <c r="N477" t="s">
        <v>5142</v>
      </c>
      <c r="O477">
        <v>127.88</v>
      </c>
    </row>
    <row r="478" spans="1:15" x14ac:dyDescent="0.45">
      <c r="A478" t="s">
        <v>10034</v>
      </c>
      <c r="B478" s="1">
        <v>42843</v>
      </c>
      <c r="C478" t="s">
        <v>8285</v>
      </c>
      <c r="D478" t="s">
        <v>8286</v>
      </c>
      <c r="E478" t="s">
        <v>33</v>
      </c>
      <c r="F478" t="s">
        <v>19</v>
      </c>
      <c r="G478" t="s">
        <v>175</v>
      </c>
      <c r="H478" t="s">
        <v>95</v>
      </c>
      <c r="I478">
        <v>77070</v>
      </c>
      <c r="J478" t="s">
        <v>96</v>
      </c>
      <c r="K478" t="s">
        <v>1878</v>
      </c>
      <c r="L478" t="s">
        <v>38</v>
      </c>
      <c r="M478" t="s">
        <v>50</v>
      </c>
      <c r="N478" t="s">
        <v>1879</v>
      </c>
      <c r="O478">
        <v>1554.9359999999999</v>
      </c>
    </row>
    <row r="479" spans="1:15" x14ac:dyDescent="0.45">
      <c r="A479" t="s">
        <v>10034</v>
      </c>
      <c r="B479" s="1">
        <v>42843</v>
      </c>
      <c r="C479" t="s">
        <v>8285</v>
      </c>
      <c r="D479" t="s">
        <v>8286</v>
      </c>
      <c r="E479" t="s">
        <v>33</v>
      </c>
      <c r="F479" t="s">
        <v>19</v>
      </c>
      <c r="G479" t="s">
        <v>175</v>
      </c>
      <c r="H479" t="s">
        <v>95</v>
      </c>
      <c r="I479">
        <v>77070</v>
      </c>
      <c r="J479" t="s">
        <v>96</v>
      </c>
      <c r="K479" t="s">
        <v>3183</v>
      </c>
      <c r="L479" t="s">
        <v>24</v>
      </c>
      <c r="M479" t="s">
        <v>28</v>
      </c>
      <c r="N479" t="s">
        <v>3184</v>
      </c>
      <c r="O479">
        <v>344.37200000000001</v>
      </c>
    </row>
    <row r="480" spans="1:15" x14ac:dyDescent="0.45">
      <c r="A480" t="s">
        <v>10028</v>
      </c>
      <c r="B480" s="1">
        <v>43173</v>
      </c>
      <c r="C480" t="s">
        <v>2265</v>
      </c>
      <c r="D480" t="s">
        <v>2266</v>
      </c>
      <c r="E480" t="s">
        <v>33</v>
      </c>
      <c r="F480" t="s">
        <v>19</v>
      </c>
      <c r="G480" t="s">
        <v>293</v>
      </c>
      <c r="H480" t="s">
        <v>201</v>
      </c>
      <c r="I480">
        <v>60623</v>
      </c>
      <c r="J480" t="s">
        <v>96</v>
      </c>
      <c r="K480" t="s">
        <v>7544</v>
      </c>
      <c r="L480" t="s">
        <v>62</v>
      </c>
      <c r="M480" t="s">
        <v>63</v>
      </c>
      <c r="N480" t="s">
        <v>7545</v>
      </c>
      <c r="O480">
        <v>49.616</v>
      </c>
    </row>
    <row r="481" spans="1:15" x14ac:dyDescent="0.45">
      <c r="A481" t="s">
        <v>10024</v>
      </c>
      <c r="B481" s="1">
        <v>42261</v>
      </c>
      <c r="C481" t="s">
        <v>5374</v>
      </c>
      <c r="D481" t="s">
        <v>5375</v>
      </c>
      <c r="E481" t="s">
        <v>33</v>
      </c>
      <c r="F481" t="s">
        <v>19</v>
      </c>
      <c r="G481" t="s">
        <v>5967</v>
      </c>
      <c r="H481" t="s">
        <v>95</v>
      </c>
      <c r="I481">
        <v>78415</v>
      </c>
      <c r="J481" t="s">
        <v>96</v>
      </c>
      <c r="K481" t="s">
        <v>421</v>
      </c>
      <c r="L481" t="s">
        <v>38</v>
      </c>
      <c r="M481" t="s">
        <v>66</v>
      </c>
      <c r="N481" t="s">
        <v>422</v>
      </c>
      <c r="O481">
        <v>8.5519999999999996</v>
      </c>
    </row>
    <row r="482" spans="1:15" x14ac:dyDescent="0.45">
      <c r="A482" t="s">
        <v>10024</v>
      </c>
      <c r="B482" s="1">
        <v>42261</v>
      </c>
      <c r="C482" t="s">
        <v>5374</v>
      </c>
      <c r="D482" t="s">
        <v>5375</v>
      </c>
      <c r="E482" t="s">
        <v>33</v>
      </c>
      <c r="F482" t="s">
        <v>19</v>
      </c>
      <c r="G482" t="s">
        <v>5967</v>
      </c>
      <c r="H482" t="s">
        <v>95</v>
      </c>
      <c r="I482">
        <v>78415</v>
      </c>
      <c r="J482" t="s">
        <v>96</v>
      </c>
      <c r="K482" t="s">
        <v>6188</v>
      </c>
      <c r="L482" t="s">
        <v>24</v>
      </c>
      <c r="M482" t="s">
        <v>56</v>
      </c>
      <c r="N482" t="s">
        <v>6189</v>
      </c>
      <c r="O482">
        <v>9.9600000000000009</v>
      </c>
    </row>
    <row r="483" spans="1:15" x14ac:dyDescent="0.45">
      <c r="A483" t="s">
        <v>10024</v>
      </c>
      <c r="B483" s="1">
        <v>42261</v>
      </c>
      <c r="C483" t="s">
        <v>5374</v>
      </c>
      <c r="D483" t="s">
        <v>5375</v>
      </c>
      <c r="E483" t="s">
        <v>33</v>
      </c>
      <c r="F483" t="s">
        <v>19</v>
      </c>
      <c r="G483" t="s">
        <v>5967</v>
      </c>
      <c r="H483" t="s">
        <v>95</v>
      </c>
      <c r="I483">
        <v>78415</v>
      </c>
      <c r="J483" t="s">
        <v>96</v>
      </c>
      <c r="K483" t="s">
        <v>6585</v>
      </c>
      <c r="L483" t="s">
        <v>38</v>
      </c>
      <c r="M483" t="s">
        <v>81</v>
      </c>
      <c r="N483" t="s">
        <v>6586</v>
      </c>
      <c r="O483">
        <v>6.8479999999999999</v>
      </c>
    </row>
    <row r="484" spans="1:15" x14ac:dyDescent="0.45">
      <c r="A484" t="s">
        <v>10024</v>
      </c>
      <c r="B484" s="1">
        <v>42261</v>
      </c>
      <c r="C484" t="s">
        <v>5374</v>
      </c>
      <c r="D484" t="s">
        <v>5375</v>
      </c>
      <c r="E484" t="s">
        <v>33</v>
      </c>
      <c r="F484" t="s">
        <v>19</v>
      </c>
      <c r="G484" t="s">
        <v>5967</v>
      </c>
      <c r="H484" t="s">
        <v>95</v>
      </c>
      <c r="I484">
        <v>78415</v>
      </c>
      <c r="J484" t="s">
        <v>96</v>
      </c>
      <c r="K484" t="s">
        <v>3793</v>
      </c>
      <c r="L484" t="s">
        <v>38</v>
      </c>
      <c r="M484" t="s">
        <v>259</v>
      </c>
      <c r="N484" t="s">
        <v>3794</v>
      </c>
      <c r="O484">
        <v>6.048</v>
      </c>
    </row>
    <row r="485" spans="1:15" x14ac:dyDescent="0.45">
      <c r="A485" t="s">
        <v>10022</v>
      </c>
      <c r="B485" s="1">
        <v>42093</v>
      </c>
      <c r="C485" t="s">
        <v>3299</v>
      </c>
      <c r="D485" t="s">
        <v>3300</v>
      </c>
      <c r="E485" t="s">
        <v>18</v>
      </c>
      <c r="F485" t="s">
        <v>19</v>
      </c>
      <c r="G485" t="s">
        <v>6119</v>
      </c>
      <c r="H485" t="s">
        <v>219</v>
      </c>
      <c r="I485">
        <v>55124</v>
      </c>
      <c r="J485" t="s">
        <v>96</v>
      </c>
      <c r="K485" t="s">
        <v>2158</v>
      </c>
      <c r="L485" t="s">
        <v>38</v>
      </c>
      <c r="M485" t="s">
        <v>50</v>
      </c>
      <c r="N485" t="s">
        <v>2159</v>
      </c>
      <c r="O485">
        <v>129.30000000000001</v>
      </c>
    </row>
    <row r="486" spans="1:15" x14ac:dyDescent="0.45">
      <c r="A486" t="s">
        <v>10019</v>
      </c>
      <c r="B486" s="1">
        <v>43427</v>
      </c>
      <c r="C486" t="s">
        <v>3533</v>
      </c>
      <c r="D486" t="s">
        <v>3534</v>
      </c>
      <c r="E486" t="s">
        <v>18</v>
      </c>
      <c r="F486" t="s">
        <v>19</v>
      </c>
      <c r="G486" t="s">
        <v>557</v>
      </c>
      <c r="H486" t="s">
        <v>228</v>
      </c>
      <c r="I486">
        <v>48066</v>
      </c>
      <c r="J486" t="s">
        <v>96</v>
      </c>
      <c r="K486" t="s">
        <v>1862</v>
      </c>
      <c r="L486" t="s">
        <v>38</v>
      </c>
      <c r="M486" t="s">
        <v>569</v>
      </c>
      <c r="N486" t="s">
        <v>1289</v>
      </c>
      <c r="O486">
        <v>4.3600000000000003</v>
      </c>
    </row>
    <row r="487" spans="1:15" x14ac:dyDescent="0.45">
      <c r="A487" t="s">
        <v>10014</v>
      </c>
      <c r="B487" s="1">
        <v>43196</v>
      </c>
      <c r="C487" t="s">
        <v>4477</v>
      </c>
      <c r="D487" t="s">
        <v>4478</v>
      </c>
      <c r="E487" t="s">
        <v>93</v>
      </c>
      <c r="F487" t="s">
        <v>19</v>
      </c>
      <c r="G487" t="s">
        <v>5176</v>
      </c>
      <c r="H487" t="s">
        <v>479</v>
      </c>
      <c r="I487">
        <v>52302</v>
      </c>
      <c r="J487" t="s">
        <v>96</v>
      </c>
      <c r="K487" t="s">
        <v>1047</v>
      </c>
      <c r="L487" t="s">
        <v>38</v>
      </c>
      <c r="M487" t="s">
        <v>81</v>
      </c>
      <c r="N487" t="s">
        <v>177</v>
      </c>
      <c r="O487">
        <v>106.32</v>
      </c>
    </row>
    <row r="488" spans="1:15" x14ac:dyDescent="0.45">
      <c r="A488" t="s">
        <v>10013</v>
      </c>
      <c r="B488" s="1">
        <v>43086</v>
      </c>
      <c r="C488" t="s">
        <v>2818</v>
      </c>
      <c r="D488" t="s">
        <v>2819</v>
      </c>
      <c r="E488" t="s">
        <v>33</v>
      </c>
      <c r="F488" t="s">
        <v>19</v>
      </c>
      <c r="G488" t="s">
        <v>1120</v>
      </c>
      <c r="H488" t="s">
        <v>95</v>
      </c>
      <c r="I488">
        <v>76017</v>
      </c>
      <c r="J488" t="s">
        <v>96</v>
      </c>
      <c r="K488" t="s">
        <v>7134</v>
      </c>
      <c r="L488" t="s">
        <v>62</v>
      </c>
      <c r="M488" t="s">
        <v>152</v>
      </c>
      <c r="N488" t="s">
        <v>7135</v>
      </c>
      <c r="O488">
        <v>165.6</v>
      </c>
    </row>
    <row r="489" spans="1:15" x14ac:dyDescent="0.45">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45">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45">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45">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45">
      <c r="A493" t="s">
        <v>10013</v>
      </c>
      <c r="B493" s="1">
        <v>43086</v>
      </c>
      <c r="C493" t="s">
        <v>2818</v>
      </c>
      <c r="D493" t="s">
        <v>2819</v>
      </c>
      <c r="E493" t="s">
        <v>33</v>
      </c>
      <c r="F493" t="s">
        <v>19</v>
      </c>
      <c r="G493" t="s">
        <v>1120</v>
      </c>
      <c r="H493" t="s">
        <v>95</v>
      </c>
      <c r="I493">
        <v>76017</v>
      </c>
      <c r="J493" t="s">
        <v>96</v>
      </c>
      <c r="K493" t="s">
        <v>4783</v>
      </c>
      <c r="L493" t="s">
        <v>38</v>
      </c>
      <c r="M493" t="s">
        <v>81</v>
      </c>
      <c r="N493" t="s">
        <v>4784</v>
      </c>
      <c r="O493">
        <v>51.84</v>
      </c>
    </row>
    <row r="494" spans="1:15" x14ac:dyDescent="0.45">
      <c r="A494" t="s">
        <v>10012</v>
      </c>
      <c r="B494" s="1">
        <v>43169</v>
      </c>
      <c r="C494" t="s">
        <v>1698</v>
      </c>
      <c r="D494" t="s">
        <v>1699</v>
      </c>
      <c r="E494" t="s">
        <v>18</v>
      </c>
      <c r="F494" t="s">
        <v>19</v>
      </c>
      <c r="G494" t="s">
        <v>807</v>
      </c>
      <c r="H494" t="s">
        <v>95</v>
      </c>
      <c r="I494">
        <v>75217</v>
      </c>
      <c r="J494" t="s">
        <v>96</v>
      </c>
      <c r="K494" t="s">
        <v>2340</v>
      </c>
      <c r="L494" t="s">
        <v>24</v>
      </c>
      <c r="M494" t="s">
        <v>47</v>
      </c>
      <c r="N494" t="s">
        <v>2341</v>
      </c>
      <c r="O494">
        <v>933.40800000000002</v>
      </c>
    </row>
    <row r="495" spans="1:15" x14ac:dyDescent="0.45">
      <c r="A495" t="s">
        <v>10003</v>
      </c>
      <c r="B495" s="1">
        <v>42250</v>
      </c>
      <c r="C495" t="s">
        <v>2317</v>
      </c>
      <c r="D495" t="s">
        <v>2318</v>
      </c>
      <c r="E495" t="s">
        <v>93</v>
      </c>
      <c r="F495" t="s">
        <v>19</v>
      </c>
      <c r="G495" t="s">
        <v>175</v>
      </c>
      <c r="H495" t="s">
        <v>95</v>
      </c>
      <c r="I495">
        <v>77095</v>
      </c>
      <c r="J495" t="s">
        <v>96</v>
      </c>
      <c r="K495" t="s">
        <v>8212</v>
      </c>
      <c r="L495" t="s">
        <v>38</v>
      </c>
      <c r="M495" t="s">
        <v>66</v>
      </c>
      <c r="N495" t="s">
        <v>8213</v>
      </c>
      <c r="O495">
        <v>7.68</v>
      </c>
    </row>
    <row r="496" spans="1:15" x14ac:dyDescent="0.45">
      <c r="A496" t="s">
        <v>9991</v>
      </c>
      <c r="B496" s="1">
        <v>42774</v>
      </c>
      <c r="C496" t="s">
        <v>8725</v>
      </c>
      <c r="D496" t="s">
        <v>8726</v>
      </c>
      <c r="E496" t="s">
        <v>33</v>
      </c>
      <c r="F496" t="s">
        <v>19</v>
      </c>
      <c r="G496" t="s">
        <v>175</v>
      </c>
      <c r="H496" t="s">
        <v>95</v>
      </c>
      <c r="I496">
        <v>77036</v>
      </c>
      <c r="J496" t="s">
        <v>96</v>
      </c>
      <c r="K496" t="s">
        <v>3373</v>
      </c>
      <c r="L496" t="s">
        <v>24</v>
      </c>
      <c r="M496" t="s">
        <v>28</v>
      </c>
      <c r="N496" t="s">
        <v>3374</v>
      </c>
      <c r="O496">
        <v>241.5</v>
      </c>
    </row>
    <row r="497" spans="1:15" x14ac:dyDescent="0.45">
      <c r="A497" t="s">
        <v>9989</v>
      </c>
      <c r="B497" s="1">
        <v>42256</v>
      </c>
      <c r="C497" t="s">
        <v>3523</v>
      </c>
      <c r="D497" t="s">
        <v>3524</v>
      </c>
      <c r="E497" t="s">
        <v>18</v>
      </c>
      <c r="F497" t="s">
        <v>19</v>
      </c>
      <c r="G497" t="s">
        <v>293</v>
      </c>
      <c r="H497" t="s">
        <v>201</v>
      </c>
      <c r="I497">
        <v>60653</v>
      </c>
      <c r="J497" t="s">
        <v>96</v>
      </c>
      <c r="K497" t="s">
        <v>2737</v>
      </c>
      <c r="L497" t="s">
        <v>38</v>
      </c>
      <c r="M497" t="s">
        <v>81</v>
      </c>
      <c r="N497" t="s">
        <v>2738</v>
      </c>
      <c r="O497">
        <v>10.896000000000001</v>
      </c>
    </row>
    <row r="498" spans="1:15" x14ac:dyDescent="0.45">
      <c r="A498" t="s">
        <v>9988</v>
      </c>
      <c r="B498" s="1">
        <v>42686</v>
      </c>
      <c r="C498" t="s">
        <v>7777</v>
      </c>
      <c r="D498" t="s">
        <v>7778</v>
      </c>
      <c r="E498" t="s">
        <v>33</v>
      </c>
      <c r="F498" t="s">
        <v>19</v>
      </c>
      <c r="G498" t="s">
        <v>175</v>
      </c>
      <c r="H498" t="s">
        <v>95</v>
      </c>
      <c r="I498">
        <v>77095</v>
      </c>
      <c r="J498" t="s">
        <v>96</v>
      </c>
      <c r="K498" t="s">
        <v>3451</v>
      </c>
      <c r="L498" t="s">
        <v>38</v>
      </c>
      <c r="M498" t="s">
        <v>164</v>
      </c>
      <c r="N498" t="s">
        <v>3452</v>
      </c>
      <c r="O498">
        <v>223.88800000000001</v>
      </c>
    </row>
    <row r="499" spans="1:15" x14ac:dyDescent="0.45">
      <c r="A499" t="s">
        <v>9988</v>
      </c>
      <c r="B499" s="1">
        <v>42686</v>
      </c>
      <c r="C499" t="s">
        <v>7777</v>
      </c>
      <c r="D499" t="s">
        <v>7778</v>
      </c>
      <c r="E499" t="s">
        <v>33</v>
      </c>
      <c r="F499" t="s">
        <v>19</v>
      </c>
      <c r="G499" t="s">
        <v>175</v>
      </c>
      <c r="H499" t="s">
        <v>95</v>
      </c>
      <c r="I499">
        <v>77095</v>
      </c>
      <c r="J499" t="s">
        <v>96</v>
      </c>
      <c r="K499" t="s">
        <v>910</v>
      </c>
      <c r="L499" t="s">
        <v>38</v>
      </c>
      <c r="M499" t="s">
        <v>81</v>
      </c>
      <c r="N499" t="s">
        <v>911</v>
      </c>
      <c r="O499">
        <v>15.552</v>
      </c>
    </row>
    <row r="500" spans="1:15" x14ac:dyDescent="0.45">
      <c r="A500" t="s">
        <v>9988</v>
      </c>
      <c r="B500" s="1">
        <v>42686</v>
      </c>
      <c r="C500" t="s">
        <v>7777</v>
      </c>
      <c r="D500" t="s">
        <v>7778</v>
      </c>
      <c r="E500" t="s">
        <v>33</v>
      </c>
      <c r="F500" t="s">
        <v>19</v>
      </c>
      <c r="G500" t="s">
        <v>175</v>
      </c>
      <c r="H500" t="s">
        <v>95</v>
      </c>
      <c r="I500">
        <v>77095</v>
      </c>
      <c r="J500" t="s">
        <v>96</v>
      </c>
      <c r="K500" t="s">
        <v>3391</v>
      </c>
      <c r="L500" t="s">
        <v>38</v>
      </c>
      <c r="M500" t="s">
        <v>50</v>
      </c>
      <c r="N500" t="s">
        <v>3392</v>
      </c>
      <c r="O500">
        <v>64.784000000000006</v>
      </c>
    </row>
    <row r="501" spans="1:15" x14ac:dyDescent="0.45">
      <c r="A501" t="s">
        <v>9983</v>
      </c>
      <c r="B501" s="1">
        <v>42365</v>
      </c>
      <c r="C501" t="s">
        <v>6948</v>
      </c>
      <c r="D501" t="s">
        <v>6949</v>
      </c>
      <c r="E501" t="s">
        <v>18</v>
      </c>
      <c r="F501" t="s">
        <v>19</v>
      </c>
      <c r="G501" t="s">
        <v>94</v>
      </c>
      <c r="H501" t="s">
        <v>95</v>
      </c>
      <c r="I501">
        <v>76106</v>
      </c>
      <c r="J501" t="s">
        <v>96</v>
      </c>
      <c r="K501" t="s">
        <v>1718</v>
      </c>
      <c r="L501" t="s">
        <v>38</v>
      </c>
      <c r="M501" t="s">
        <v>66</v>
      </c>
      <c r="N501" t="s">
        <v>1719</v>
      </c>
      <c r="O501">
        <v>4.984</v>
      </c>
    </row>
    <row r="502" spans="1:15" x14ac:dyDescent="0.45">
      <c r="A502" t="s">
        <v>9974</v>
      </c>
      <c r="B502" s="1">
        <v>43102</v>
      </c>
      <c r="C502" t="s">
        <v>8646</v>
      </c>
      <c r="D502" t="s">
        <v>8647</v>
      </c>
      <c r="E502" t="s">
        <v>18</v>
      </c>
      <c r="F502" t="s">
        <v>19</v>
      </c>
      <c r="G502" t="s">
        <v>4170</v>
      </c>
      <c r="H502" t="s">
        <v>95</v>
      </c>
      <c r="I502">
        <v>79907</v>
      </c>
      <c r="J502" t="s">
        <v>96</v>
      </c>
      <c r="K502" t="s">
        <v>6091</v>
      </c>
      <c r="L502" t="s">
        <v>38</v>
      </c>
      <c r="M502" t="s">
        <v>50</v>
      </c>
      <c r="N502" t="s">
        <v>6092</v>
      </c>
      <c r="O502">
        <v>372.14400000000001</v>
      </c>
    </row>
    <row r="503" spans="1:15" x14ac:dyDescent="0.45">
      <c r="A503" t="s">
        <v>9974</v>
      </c>
      <c r="B503" s="1">
        <v>43102</v>
      </c>
      <c r="C503" t="s">
        <v>8646</v>
      </c>
      <c r="D503" t="s">
        <v>8647</v>
      </c>
      <c r="E503" t="s">
        <v>18</v>
      </c>
      <c r="F503" t="s">
        <v>19</v>
      </c>
      <c r="G503" t="s">
        <v>4170</v>
      </c>
      <c r="H503" t="s">
        <v>95</v>
      </c>
      <c r="I503">
        <v>79907</v>
      </c>
      <c r="J503" t="s">
        <v>96</v>
      </c>
      <c r="K503" t="s">
        <v>3802</v>
      </c>
      <c r="L503" t="s">
        <v>24</v>
      </c>
      <c r="M503" t="s">
        <v>47</v>
      </c>
      <c r="N503" t="s">
        <v>3803</v>
      </c>
      <c r="O503">
        <v>913.43</v>
      </c>
    </row>
    <row r="504" spans="1:15" x14ac:dyDescent="0.45">
      <c r="A504" t="s">
        <v>9974</v>
      </c>
      <c r="B504" s="1">
        <v>43102</v>
      </c>
      <c r="C504" t="s">
        <v>8646</v>
      </c>
      <c r="D504" t="s">
        <v>8647</v>
      </c>
      <c r="E504" t="s">
        <v>18</v>
      </c>
      <c r="F504" t="s">
        <v>19</v>
      </c>
      <c r="G504" t="s">
        <v>4170</v>
      </c>
      <c r="H504" t="s">
        <v>95</v>
      </c>
      <c r="I504">
        <v>79907</v>
      </c>
      <c r="J504" t="s">
        <v>96</v>
      </c>
      <c r="K504" t="s">
        <v>9618</v>
      </c>
      <c r="L504" t="s">
        <v>38</v>
      </c>
      <c r="M504" t="s">
        <v>69</v>
      </c>
      <c r="N504" t="s">
        <v>9619</v>
      </c>
      <c r="O504">
        <v>5.4320000000000004</v>
      </c>
    </row>
    <row r="505" spans="1:15" x14ac:dyDescent="0.45">
      <c r="A505" t="s">
        <v>9974</v>
      </c>
      <c r="B505" s="1">
        <v>43102</v>
      </c>
      <c r="C505" t="s">
        <v>8646</v>
      </c>
      <c r="D505" t="s">
        <v>8647</v>
      </c>
      <c r="E505" t="s">
        <v>18</v>
      </c>
      <c r="F505" t="s">
        <v>19</v>
      </c>
      <c r="G505" t="s">
        <v>4170</v>
      </c>
      <c r="H505" t="s">
        <v>95</v>
      </c>
      <c r="I505">
        <v>79907</v>
      </c>
      <c r="J505" t="s">
        <v>96</v>
      </c>
      <c r="K505" t="s">
        <v>4130</v>
      </c>
      <c r="L505" t="s">
        <v>38</v>
      </c>
      <c r="M505" t="s">
        <v>59</v>
      </c>
      <c r="N505" t="s">
        <v>4131</v>
      </c>
      <c r="O505">
        <v>31.744</v>
      </c>
    </row>
    <row r="506" spans="1:15" x14ac:dyDescent="0.45">
      <c r="A506" t="s">
        <v>9953</v>
      </c>
      <c r="B506" s="1">
        <v>43302</v>
      </c>
      <c r="C506" t="s">
        <v>1072</v>
      </c>
      <c r="D506" t="s">
        <v>1073</v>
      </c>
      <c r="E506" t="s">
        <v>33</v>
      </c>
      <c r="F506" t="s">
        <v>19</v>
      </c>
      <c r="G506" t="s">
        <v>446</v>
      </c>
      <c r="H506" t="s">
        <v>201</v>
      </c>
      <c r="I506">
        <v>60505</v>
      </c>
      <c r="J506" t="s">
        <v>96</v>
      </c>
      <c r="K506" t="s">
        <v>4297</v>
      </c>
      <c r="L506" t="s">
        <v>38</v>
      </c>
      <c r="M506" t="s">
        <v>66</v>
      </c>
      <c r="N506" t="s">
        <v>4298</v>
      </c>
      <c r="O506">
        <v>94.191999999999993</v>
      </c>
    </row>
    <row r="507" spans="1:15" x14ac:dyDescent="0.45">
      <c r="A507" t="s">
        <v>9953</v>
      </c>
      <c r="B507" s="1">
        <v>43302</v>
      </c>
      <c r="C507" t="s">
        <v>1072</v>
      </c>
      <c r="D507" t="s">
        <v>1073</v>
      </c>
      <c r="E507" t="s">
        <v>33</v>
      </c>
      <c r="F507" t="s">
        <v>19</v>
      </c>
      <c r="G507" t="s">
        <v>446</v>
      </c>
      <c r="H507" t="s">
        <v>201</v>
      </c>
      <c r="I507">
        <v>60505</v>
      </c>
      <c r="J507" t="s">
        <v>96</v>
      </c>
      <c r="K507" t="s">
        <v>740</v>
      </c>
      <c r="L507" t="s">
        <v>38</v>
      </c>
      <c r="M507" t="s">
        <v>66</v>
      </c>
      <c r="N507" t="s">
        <v>741</v>
      </c>
      <c r="O507">
        <v>2.8639999999999999</v>
      </c>
    </row>
    <row r="508" spans="1:15" x14ac:dyDescent="0.45">
      <c r="A508" t="s">
        <v>9950</v>
      </c>
      <c r="B508" s="1">
        <v>43004</v>
      </c>
      <c r="C508" t="s">
        <v>5520</v>
      </c>
      <c r="D508" t="s">
        <v>5521</v>
      </c>
      <c r="E508" t="s">
        <v>18</v>
      </c>
      <c r="F508" t="s">
        <v>19</v>
      </c>
      <c r="G508" t="s">
        <v>175</v>
      </c>
      <c r="H508" t="s">
        <v>95</v>
      </c>
      <c r="I508">
        <v>77095</v>
      </c>
      <c r="J508" t="s">
        <v>96</v>
      </c>
      <c r="K508" t="s">
        <v>3565</v>
      </c>
      <c r="L508" t="s">
        <v>38</v>
      </c>
      <c r="M508" t="s">
        <v>66</v>
      </c>
      <c r="N508" t="s">
        <v>8586</v>
      </c>
      <c r="O508">
        <v>15.624000000000001</v>
      </c>
    </row>
    <row r="509" spans="1:15" x14ac:dyDescent="0.45">
      <c r="A509" t="s">
        <v>9949</v>
      </c>
      <c r="B509" s="1">
        <v>42709</v>
      </c>
      <c r="C509" t="s">
        <v>135</v>
      </c>
      <c r="D509" t="s">
        <v>136</v>
      </c>
      <c r="E509" t="s">
        <v>18</v>
      </c>
      <c r="F509" t="s">
        <v>19</v>
      </c>
      <c r="G509" t="s">
        <v>807</v>
      </c>
      <c r="H509" t="s">
        <v>95</v>
      </c>
      <c r="I509">
        <v>75220</v>
      </c>
      <c r="J509" t="s">
        <v>96</v>
      </c>
      <c r="K509" t="s">
        <v>6235</v>
      </c>
      <c r="L509" t="s">
        <v>38</v>
      </c>
      <c r="M509" t="s">
        <v>59</v>
      </c>
      <c r="N509" t="s">
        <v>6236</v>
      </c>
      <c r="O509">
        <v>45.04</v>
      </c>
    </row>
    <row r="510" spans="1:15" x14ac:dyDescent="0.45">
      <c r="A510" t="s">
        <v>9946</v>
      </c>
      <c r="B510" s="1">
        <v>42197</v>
      </c>
      <c r="C510" t="s">
        <v>3224</v>
      </c>
      <c r="D510" t="s">
        <v>3225</v>
      </c>
      <c r="E510" t="s">
        <v>93</v>
      </c>
      <c r="F510" t="s">
        <v>19</v>
      </c>
      <c r="G510" t="s">
        <v>7856</v>
      </c>
      <c r="H510" t="s">
        <v>95</v>
      </c>
      <c r="I510">
        <v>77573</v>
      </c>
      <c r="J510" t="s">
        <v>96</v>
      </c>
      <c r="K510" t="s">
        <v>558</v>
      </c>
      <c r="L510" t="s">
        <v>38</v>
      </c>
      <c r="M510" t="s">
        <v>81</v>
      </c>
      <c r="N510" t="s">
        <v>559</v>
      </c>
      <c r="O510">
        <v>16.032</v>
      </c>
    </row>
    <row r="511" spans="1:15" x14ac:dyDescent="0.45">
      <c r="A511" t="s">
        <v>9946</v>
      </c>
      <c r="B511" s="1">
        <v>42197</v>
      </c>
      <c r="C511" t="s">
        <v>3224</v>
      </c>
      <c r="D511" t="s">
        <v>3225</v>
      </c>
      <c r="E511" t="s">
        <v>93</v>
      </c>
      <c r="F511" t="s">
        <v>19</v>
      </c>
      <c r="G511" t="s">
        <v>7856</v>
      </c>
      <c r="H511" t="s">
        <v>95</v>
      </c>
      <c r="I511">
        <v>77573</v>
      </c>
      <c r="J511" t="s">
        <v>96</v>
      </c>
      <c r="K511" t="s">
        <v>2739</v>
      </c>
      <c r="L511" t="s">
        <v>38</v>
      </c>
      <c r="M511" t="s">
        <v>59</v>
      </c>
      <c r="N511" t="s">
        <v>2740</v>
      </c>
      <c r="O511">
        <v>22.288</v>
      </c>
    </row>
    <row r="512" spans="1:15" x14ac:dyDescent="0.45">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45">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45">
      <c r="A514" t="s">
        <v>9946</v>
      </c>
      <c r="B514" s="1">
        <v>42197</v>
      </c>
      <c r="C514" t="s">
        <v>3224</v>
      </c>
      <c r="D514" t="s">
        <v>3225</v>
      </c>
      <c r="E514" t="s">
        <v>93</v>
      </c>
      <c r="F514" t="s">
        <v>19</v>
      </c>
      <c r="G514" t="s">
        <v>7856</v>
      </c>
      <c r="H514" t="s">
        <v>95</v>
      </c>
      <c r="I514">
        <v>77573</v>
      </c>
      <c r="J514" t="s">
        <v>96</v>
      </c>
      <c r="K514" t="s">
        <v>3294</v>
      </c>
      <c r="L514" t="s">
        <v>38</v>
      </c>
      <c r="M514" t="s">
        <v>259</v>
      </c>
      <c r="N514" t="s">
        <v>3295</v>
      </c>
      <c r="O514">
        <v>3.488</v>
      </c>
    </row>
    <row r="515" spans="1:15" x14ac:dyDescent="0.45">
      <c r="A515" t="s">
        <v>9946</v>
      </c>
      <c r="B515" s="1">
        <v>42197</v>
      </c>
      <c r="C515" t="s">
        <v>3224</v>
      </c>
      <c r="D515" t="s">
        <v>3225</v>
      </c>
      <c r="E515" t="s">
        <v>93</v>
      </c>
      <c r="F515" t="s">
        <v>19</v>
      </c>
      <c r="G515" t="s">
        <v>7856</v>
      </c>
      <c r="H515" t="s">
        <v>95</v>
      </c>
      <c r="I515">
        <v>77573</v>
      </c>
      <c r="J515" t="s">
        <v>96</v>
      </c>
      <c r="K515" t="s">
        <v>3326</v>
      </c>
      <c r="L515" t="s">
        <v>24</v>
      </c>
      <c r="M515" t="s">
        <v>28</v>
      </c>
      <c r="N515" t="s">
        <v>3327</v>
      </c>
      <c r="O515">
        <v>512.35799999999995</v>
      </c>
    </row>
    <row r="516" spans="1:15" x14ac:dyDescent="0.45">
      <c r="A516" t="s">
        <v>9944</v>
      </c>
      <c r="B516" s="1">
        <v>42064</v>
      </c>
      <c r="C516" t="s">
        <v>4623</v>
      </c>
      <c r="D516" t="s">
        <v>4624</v>
      </c>
      <c r="E516" t="s">
        <v>18</v>
      </c>
      <c r="F516" t="s">
        <v>19</v>
      </c>
      <c r="G516" t="s">
        <v>175</v>
      </c>
      <c r="H516" t="s">
        <v>95</v>
      </c>
      <c r="I516">
        <v>77036</v>
      </c>
      <c r="J516" t="s">
        <v>96</v>
      </c>
      <c r="K516" t="s">
        <v>5273</v>
      </c>
      <c r="L516" t="s">
        <v>24</v>
      </c>
      <c r="M516" t="s">
        <v>47</v>
      </c>
      <c r="N516" t="s">
        <v>5274</v>
      </c>
      <c r="O516">
        <v>376.50900000000001</v>
      </c>
    </row>
    <row r="517" spans="1:15" x14ac:dyDescent="0.45">
      <c r="A517" t="s">
        <v>9944</v>
      </c>
      <c r="B517" s="1">
        <v>42064</v>
      </c>
      <c r="C517" t="s">
        <v>4623</v>
      </c>
      <c r="D517" t="s">
        <v>4624</v>
      </c>
      <c r="E517" t="s">
        <v>18</v>
      </c>
      <c r="F517" t="s">
        <v>19</v>
      </c>
      <c r="G517" t="s">
        <v>175</v>
      </c>
      <c r="H517" t="s">
        <v>95</v>
      </c>
      <c r="I517">
        <v>77036</v>
      </c>
      <c r="J517" t="s">
        <v>96</v>
      </c>
      <c r="K517" t="s">
        <v>5195</v>
      </c>
      <c r="L517" t="s">
        <v>38</v>
      </c>
      <c r="M517" t="s">
        <v>50</v>
      </c>
      <c r="N517" t="s">
        <v>5196</v>
      </c>
      <c r="O517">
        <v>137.352</v>
      </c>
    </row>
    <row r="518" spans="1:15" x14ac:dyDescent="0.45">
      <c r="A518" t="s">
        <v>9942</v>
      </c>
      <c r="B518" s="1">
        <v>42958</v>
      </c>
      <c r="C518" t="s">
        <v>1659</v>
      </c>
      <c r="D518" t="s">
        <v>1660</v>
      </c>
      <c r="E518" t="s">
        <v>93</v>
      </c>
      <c r="F518" t="s">
        <v>19</v>
      </c>
      <c r="G518" t="s">
        <v>4546</v>
      </c>
      <c r="H518" t="s">
        <v>640</v>
      </c>
      <c r="I518">
        <v>74133</v>
      </c>
      <c r="J518" t="s">
        <v>96</v>
      </c>
      <c r="K518" t="s">
        <v>6806</v>
      </c>
      <c r="L518" t="s">
        <v>38</v>
      </c>
      <c r="M518" t="s">
        <v>66</v>
      </c>
      <c r="N518" t="s">
        <v>6807</v>
      </c>
      <c r="O518">
        <v>77.56</v>
      </c>
    </row>
    <row r="519" spans="1:15" x14ac:dyDescent="0.45">
      <c r="A519" t="s">
        <v>9942</v>
      </c>
      <c r="B519" s="1">
        <v>42958</v>
      </c>
      <c r="C519" t="s">
        <v>1659</v>
      </c>
      <c r="D519" t="s">
        <v>1660</v>
      </c>
      <c r="E519" t="s">
        <v>93</v>
      </c>
      <c r="F519" t="s">
        <v>19</v>
      </c>
      <c r="G519" t="s">
        <v>4546</v>
      </c>
      <c r="H519" t="s">
        <v>640</v>
      </c>
      <c r="I519">
        <v>74133</v>
      </c>
      <c r="J519" t="s">
        <v>96</v>
      </c>
      <c r="K519" t="s">
        <v>2208</v>
      </c>
      <c r="L519" t="s">
        <v>38</v>
      </c>
      <c r="M519" t="s">
        <v>66</v>
      </c>
      <c r="N519" t="s">
        <v>2209</v>
      </c>
      <c r="O519">
        <v>41.86</v>
      </c>
    </row>
    <row r="520" spans="1:15" x14ac:dyDescent="0.45">
      <c r="A520" t="s">
        <v>9942</v>
      </c>
      <c r="B520" s="1">
        <v>42958</v>
      </c>
      <c r="C520" t="s">
        <v>1659</v>
      </c>
      <c r="D520" t="s">
        <v>1660</v>
      </c>
      <c r="E520" t="s">
        <v>93</v>
      </c>
      <c r="F520" t="s">
        <v>19</v>
      </c>
      <c r="G520" t="s">
        <v>4546</v>
      </c>
      <c r="H520" t="s">
        <v>640</v>
      </c>
      <c r="I520">
        <v>74133</v>
      </c>
      <c r="J520" t="s">
        <v>96</v>
      </c>
      <c r="K520" t="s">
        <v>2638</v>
      </c>
      <c r="L520" t="s">
        <v>38</v>
      </c>
      <c r="M520" t="s">
        <v>81</v>
      </c>
      <c r="N520" t="s">
        <v>2639</v>
      </c>
      <c r="O520">
        <v>32.4</v>
      </c>
    </row>
    <row r="521" spans="1:15" x14ac:dyDescent="0.45">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45">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45">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45">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45">
      <c r="A525" t="s">
        <v>9938</v>
      </c>
      <c r="B525" s="1">
        <v>42480</v>
      </c>
      <c r="C525" t="s">
        <v>1886</v>
      </c>
      <c r="D525" t="s">
        <v>1887</v>
      </c>
      <c r="E525" t="s">
        <v>18</v>
      </c>
      <c r="F525" t="s">
        <v>19</v>
      </c>
      <c r="G525" t="s">
        <v>872</v>
      </c>
      <c r="H525" t="s">
        <v>228</v>
      </c>
      <c r="I525">
        <v>48234</v>
      </c>
      <c r="J525" t="s">
        <v>96</v>
      </c>
      <c r="K525" t="s">
        <v>948</v>
      </c>
      <c r="L525" t="s">
        <v>38</v>
      </c>
      <c r="M525" t="s">
        <v>164</v>
      </c>
      <c r="N525" t="s">
        <v>949</v>
      </c>
      <c r="O525">
        <v>180.96</v>
      </c>
    </row>
    <row r="526" spans="1:15" x14ac:dyDescent="0.45">
      <c r="A526" t="s">
        <v>9930</v>
      </c>
      <c r="B526" s="1">
        <v>42725</v>
      </c>
      <c r="C526" t="s">
        <v>3756</v>
      </c>
      <c r="D526" t="s">
        <v>3757</v>
      </c>
      <c r="E526" t="s">
        <v>93</v>
      </c>
      <c r="F526" t="s">
        <v>19</v>
      </c>
      <c r="G526" t="s">
        <v>9303</v>
      </c>
      <c r="H526" t="s">
        <v>201</v>
      </c>
      <c r="I526">
        <v>60174</v>
      </c>
      <c r="J526" t="s">
        <v>96</v>
      </c>
      <c r="K526" t="s">
        <v>1869</v>
      </c>
      <c r="L526" t="s">
        <v>24</v>
      </c>
      <c r="M526" t="s">
        <v>56</v>
      </c>
      <c r="N526" t="s">
        <v>1870</v>
      </c>
      <c r="O526">
        <v>51.756</v>
      </c>
    </row>
    <row r="527" spans="1:15" x14ac:dyDescent="0.45">
      <c r="A527" t="s">
        <v>9930</v>
      </c>
      <c r="B527" s="1">
        <v>42725</v>
      </c>
      <c r="C527" t="s">
        <v>3756</v>
      </c>
      <c r="D527" t="s">
        <v>3757</v>
      </c>
      <c r="E527" t="s">
        <v>93</v>
      </c>
      <c r="F527" t="s">
        <v>19</v>
      </c>
      <c r="G527" t="s">
        <v>9303</v>
      </c>
      <c r="H527" t="s">
        <v>201</v>
      </c>
      <c r="I527">
        <v>60174</v>
      </c>
      <c r="J527" t="s">
        <v>96</v>
      </c>
      <c r="K527" t="s">
        <v>3017</v>
      </c>
      <c r="L527" t="s">
        <v>62</v>
      </c>
      <c r="M527" t="s">
        <v>152</v>
      </c>
      <c r="N527" t="s">
        <v>3018</v>
      </c>
      <c r="O527">
        <v>637.44000000000005</v>
      </c>
    </row>
    <row r="528" spans="1:15" x14ac:dyDescent="0.45">
      <c r="A528" t="s">
        <v>9930</v>
      </c>
      <c r="B528" s="1">
        <v>42725</v>
      </c>
      <c r="C528" t="s">
        <v>3756</v>
      </c>
      <c r="D528" t="s">
        <v>3757</v>
      </c>
      <c r="E528" t="s">
        <v>93</v>
      </c>
      <c r="F528" t="s">
        <v>19</v>
      </c>
      <c r="G528" t="s">
        <v>9303</v>
      </c>
      <c r="H528" t="s">
        <v>201</v>
      </c>
      <c r="I528">
        <v>60174</v>
      </c>
      <c r="J528" t="s">
        <v>96</v>
      </c>
      <c r="K528" t="s">
        <v>2832</v>
      </c>
      <c r="L528" t="s">
        <v>38</v>
      </c>
      <c r="M528" t="s">
        <v>59</v>
      </c>
      <c r="N528" t="s">
        <v>2833</v>
      </c>
      <c r="O528">
        <v>59.904000000000003</v>
      </c>
    </row>
    <row r="529" spans="1:15" x14ac:dyDescent="0.45">
      <c r="A529" t="s">
        <v>9930</v>
      </c>
      <c r="B529" s="1">
        <v>42725</v>
      </c>
      <c r="C529" t="s">
        <v>3756</v>
      </c>
      <c r="D529" t="s">
        <v>3757</v>
      </c>
      <c r="E529" t="s">
        <v>93</v>
      </c>
      <c r="F529" t="s">
        <v>19</v>
      </c>
      <c r="G529" t="s">
        <v>9303</v>
      </c>
      <c r="H529" t="s">
        <v>201</v>
      </c>
      <c r="I529">
        <v>60174</v>
      </c>
      <c r="J529" t="s">
        <v>96</v>
      </c>
      <c r="K529" t="s">
        <v>3296</v>
      </c>
      <c r="L529" t="s">
        <v>62</v>
      </c>
      <c r="M529" t="s">
        <v>674</v>
      </c>
      <c r="N529" t="s">
        <v>3297</v>
      </c>
      <c r="O529">
        <v>600.53</v>
      </c>
    </row>
    <row r="530" spans="1:15" x14ac:dyDescent="0.45">
      <c r="A530" t="s">
        <v>9921</v>
      </c>
      <c r="B530" s="1">
        <v>43130</v>
      </c>
      <c r="C530" t="s">
        <v>3645</v>
      </c>
      <c r="D530" t="s">
        <v>3646</v>
      </c>
      <c r="E530" t="s">
        <v>18</v>
      </c>
      <c r="F530" t="s">
        <v>19</v>
      </c>
      <c r="G530" t="s">
        <v>446</v>
      </c>
      <c r="H530" t="s">
        <v>201</v>
      </c>
      <c r="I530">
        <v>60505</v>
      </c>
      <c r="J530" t="s">
        <v>96</v>
      </c>
      <c r="K530" t="s">
        <v>991</v>
      </c>
      <c r="L530" t="s">
        <v>38</v>
      </c>
      <c r="M530" t="s">
        <v>59</v>
      </c>
      <c r="N530" t="s">
        <v>992</v>
      </c>
      <c r="O530">
        <v>9.3439999999999994</v>
      </c>
    </row>
    <row r="531" spans="1:15" x14ac:dyDescent="0.45">
      <c r="A531" t="s">
        <v>9921</v>
      </c>
      <c r="B531" s="1">
        <v>43130</v>
      </c>
      <c r="C531" t="s">
        <v>3645</v>
      </c>
      <c r="D531" t="s">
        <v>3646</v>
      </c>
      <c r="E531" t="s">
        <v>18</v>
      </c>
      <c r="F531" t="s">
        <v>19</v>
      </c>
      <c r="G531" t="s">
        <v>446</v>
      </c>
      <c r="H531" t="s">
        <v>201</v>
      </c>
      <c r="I531">
        <v>60505</v>
      </c>
      <c r="J531" t="s">
        <v>96</v>
      </c>
      <c r="K531" t="s">
        <v>7940</v>
      </c>
      <c r="L531" t="s">
        <v>62</v>
      </c>
      <c r="M531" t="s">
        <v>63</v>
      </c>
      <c r="N531" t="s">
        <v>7941</v>
      </c>
      <c r="O531">
        <v>2003.1679999999999</v>
      </c>
    </row>
    <row r="532" spans="1:15" x14ac:dyDescent="0.45">
      <c r="A532" t="s">
        <v>9921</v>
      </c>
      <c r="B532" s="1">
        <v>43130</v>
      </c>
      <c r="C532" t="s">
        <v>3645</v>
      </c>
      <c r="D532" t="s">
        <v>3646</v>
      </c>
      <c r="E532" t="s">
        <v>18</v>
      </c>
      <c r="F532" t="s">
        <v>19</v>
      </c>
      <c r="G532" t="s">
        <v>446</v>
      </c>
      <c r="H532" t="s">
        <v>201</v>
      </c>
      <c r="I532">
        <v>60505</v>
      </c>
      <c r="J532" t="s">
        <v>96</v>
      </c>
      <c r="K532" t="s">
        <v>2167</v>
      </c>
      <c r="L532" t="s">
        <v>38</v>
      </c>
      <c r="M532" t="s">
        <v>569</v>
      </c>
      <c r="N532" t="s">
        <v>2168</v>
      </c>
      <c r="O532">
        <v>31.68</v>
      </c>
    </row>
    <row r="533" spans="1:15" x14ac:dyDescent="0.45">
      <c r="A533" t="s">
        <v>9921</v>
      </c>
      <c r="B533" s="1">
        <v>43130</v>
      </c>
      <c r="C533" t="s">
        <v>3645</v>
      </c>
      <c r="D533" t="s">
        <v>3646</v>
      </c>
      <c r="E533" t="s">
        <v>18</v>
      </c>
      <c r="F533" t="s">
        <v>19</v>
      </c>
      <c r="G533" t="s">
        <v>446</v>
      </c>
      <c r="H533" t="s">
        <v>201</v>
      </c>
      <c r="I533">
        <v>60505</v>
      </c>
      <c r="J533" t="s">
        <v>96</v>
      </c>
      <c r="K533" t="s">
        <v>6941</v>
      </c>
      <c r="L533" t="s">
        <v>24</v>
      </c>
      <c r="M533" t="s">
        <v>47</v>
      </c>
      <c r="N533" t="s">
        <v>6942</v>
      </c>
      <c r="O533">
        <v>69.375</v>
      </c>
    </row>
    <row r="534" spans="1:15" x14ac:dyDescent="0.45">
      <c r="A534" t="s">
        <v>9914</v>
      </c>
      <c r="B534" s="1">
        <v>42912</v>
      </c>
      <c r="C534" t="s">
        <v>3152</v>
      </c>
      <c r="D534" t="s">
        <v>3153</v>
      </c>
      <c r="E534" t="s">
        <v>93</v>
      </c>
      <c r="F534" t="s">
        <v>19</v>
      </c>
      <c r="G534" t="s">
        <v>557</v>
      </c>
      <c r="H534" t="s">
        <v>228</v>
      </c>
      <c r="I534">
        <v>48066</v>
      </c>
      <c r="J534" t="s">
        <v>96</v>
      </c>
      <c r="K534" t="s">
        <v>5554</v>
      </c>
      <c r="L534" t="s">
        <v>38</v>
      </c>
      <c r="M534" t="s">
        <v>50</v>
      </c>
      <c r="N534" t="s">
        <v>5555</v>
      </c>
      <c r="O534">
        <v>171.04</v>
      </c>
    </row>
    <row r="535" spans="1:15" x14ac:dyDescent="0.45">
      <c r="A535" t="s">
        <v>9914</v>
      </c>
      <c r="B535" s="1">
        <v>42912</v>
      </c>
      <c r="C535" t="s">
        <v>3152</v>
      </c>
      <c r="D535" t="s">
        <v>3153</v>
      </c>
      <c r="E535" t="s">
        <v>93</v>
      </c>
      <c r="F535" t="s">
        <v>19</v>
      </c>
      <c r="G535" t="s">
        <v>557</v>
      </c>
      <c r="H535" t="s">
        <v>228</v>
      </c>
      <c r="I535">
        <v>48066</v>
      </c>
      <c r="J535" t="s">
        <v>96</v>
      </c>
      <c r="K535" t="s">
        <v>1516</v>
      </c>
      <c r="L535" t="s">
        <v>38</v>
      </c>
      <c r="M535" t="s">
        <v>66</v>
      </c>
      <c r="N535" t="s">
        <v>1517</v>
      </c>
      <c r="O535">
        <v>8.02</v>
      </c>
    </row>
    <row r="536" spans="1:15" x14ac:dyDescent="0.45">
      <c r="A536" t="s">
        <v>9914</v>
      </c>
      <c r="B536" s="1">
        <v>42912</v>
      </c>
      <c r="C536" t="s">
        <v>3152</v>
      </c>
      <c r="D536" t="s">
        <v>3153</v>
      </c>
      <c r="E536" t="s">
        <v>93</v>
      </c>
      <c r="F536" t="s">
        <v>19</v>
      </c>
      <c r="G536" t="s">
        <v>557</v>
      </c>
      <c r="H536" t="s">
        <v>228</v>
      </c>
      <c r="I536">
        <v>48066</v>
      </c>
      <c r="J536" t="s">
        <v>96</v>
      </c>
      <c r="K536" t="s">
        <v>1724</v>
      </c>
      <c r="L536" t="s">
        <v>38</v>
      </c>
      <c r="M536" t="s">
        <v>81</v>
      </c>
      <c r="N536" t="s">
        <v>1725</v>
      </c>
      <c r="O536">
        <v>368.91</v>
      </c>
    </row>
    <row r="537" spans="1:15" x14ac:dyDescent="0.45">
      <c r="A537" t="s">
        <v>9912</v>
      </c>
      <c r="B537" s="1">
        <v>42434</v>
      </c>
      <c r="C537" t="s">
        <v>2753</v>
      </c>
      <c r="D537" t="s">
        <v>2754</v>
      </c>
      <c r="E537" t="s">
        <v>18</v>
      </c>
      <c r="F537" t="s">
        <v>19</v>
      </c>
      <c r="G537" t="s">
        <v>293</v>
      </c>
      <c r="H537" t="s">
        <v>201</v>
      </c>
      <c r="I537">
        <v>60653</v>
      </c>
      <c r="J537" t="s">
        <v>96</v>
      </c>
      <c r="K537" t="s">
        <v>514</v>
      </c>
      <c r="L537" t="s">
        <v>38</v>
      </c>
      <c r="M537" t="s">
        <v>50</v>
      </c>
      <c r="N537" t="s">
        <v>515</v>
      </c>
      <c r="O537">
        <v>60.415999999999997</v>
      </c>
    </row>
    <row r="538" spans="1:15" x14ac:dyDescent="0.45">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45">
      <c r="A539" t="s">
        <v>9912</v>
      </c>
      <c r="B539" s="1">
        <v>42434</v>
      </c>
      <c r="C539" t="s">
        <v>2753</v>
      </c>
      <c r="D539" t="s">
        <v>2754</v>
      </c>
      <c r="E539" t="s">
        <v>18</v>
      </c>
      <c r="F539" t="s">
        <v>19</v>
      </c>
      <c r="G539" t="s">
        <v>293</v>
      </c>
      <c r="H539" t="s">
        <v>201</v>
      </c>
      <c r="I539">
        <v>60653</v>
      </c>
      <c r="J539" t="s">
        <v>96</v>
      </c>
      <c r="K539" t="s">
        <v>4418</v>
      </c>
      <c r="L539" t="s">
        <v>38</v>
      </c>
      <c r="M539" t="s">
        <v>69</v>
      </c>
      <c r="N539" t="s">
        <v>4419</v>
      </c>
      <c r="O539">
        <v>180.98</v>
      </c>
    </row>
    <row r="540" spans="1:15" x14ac:dyDescent="0.45">
      <c r="A540" t="s">
        <v>9912</v>
      </c>
      <c r="B540" s="1">
        <v>42434</v>
      </c>
      <c r="C540" t="s">
        <v>2753</v>
      </c>
      <c r="D540" t="s">
        <v>2754</v>
      </c>
      <c r="E540" t="s">
        <v>18</v>
      </c>
      <c r="F540" t="s">
        <v>19</v>
      </c>
      <c r="G540" t="s">
        <v>293</v>
      </c>
      <c r="H540" t="s">
        <v>201</v>
      </c>
      <c r="I540">
        <v>60653</v>
      </c>
      <c r="J540" t="s">
        <v>96</v>
      </c>
      <c r="K540" t="s">
        <v>1277</v>
      </c>
      <c r="L540" t="s">
        <v>24</v>
      </c>
      <c r="M540" t="s">
        <v>56</v>
      </c>
      <c r="N540" t="s">
        <v>1278</v>
      </c>
      <c r="O540">
        <v>4.7119999999999997</v>
      </c>
    </row>
    <row r="541" spans="1:15" x14ac:dyDescent="0.45">
      <c r="A541" t="s">
        <v>9912</v>
      </c>
      <c r="B541" s="1">
        <v>42434</v>
      </c>
      <c r="C541" t="s">
        <v>2753</v>
      </c>
      <c r="D541" t="s">
        <v>2754</v>
      </c>
      <c r="E541" t="s">
        <v>18</v>
      </c>
      <c r="F541" t="s">
        <v>19</v>
      </c>
      <c r="G541" t="s">
        <v>293</v>
      </c>
      <c r="H541" t="s">
        <v>201</v>
      </c>
      <c r="I541">
        <v>60653</v>
      </c>
      <c r="J541" t="s">
        <v>96</v>
      </c>
      <c r="K541" t="s">
        <v>3540</v>
      </c>
      <c r="L541" t="s">
        <v>38</v>
      </c>
      <c r="M541" t="s">
        <v>66</v>
      </c>
      <c r="N541" t="s">
        <v>3541</v>
      </c>
      <c r="O541">
        <v>11.212</v>
      </c>
    </row>
    <row r="542" spans="1:15" x14ac:dyDescent="0.45">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45">
      <c r="A543" t="s">
        <v>9910</v>
      </c>
      <c r="B543" s="1">
        <v>42500</v>
      </c>
      <c r="C543" t="s">
        <v>4205</v>
      </c>
      <c r="D543" t="s">
        <v>4206</v>
      </c>
      <c r="E543" t="s">
        <v>93</v>
      </c>
      <c r="F543" t="s">
        <v>19</v>
      </c>
      <c r="G543" t="s">
        <v>446</v>
      </c>
      <c r="H543" t="s">
        <v>201</v>
      </c>
      <c r="I543">
        <v>60505</v>
      </c>
      <c r="J543" t="s">
        <v>96</v>
      </c>
      <c r="K543" t="s">
        <v>4994</v>
      </c>
      <c r="L543" t="s">
        <v>38</v>
      </c>
      <c r="M543" t="s">
        <v>59</v>
      </c>
      <c r="N543" t="s">
        <v>4995</v>
      </c>
      <c r="O543">
        <v>36.783999999999999</v>
      </c>
    </row>
    <row r="544" spans="1:15" x14ac:dyDescent="0.45">
      <c r="A544" t="s">
        <v>9910</v>
      </c>
      <c r="B544" s="1">
        <v>42500</v>
      </c>
      <c r="C544" t="s">
        <v>4205</v>
      </c>
      <c r="D544" t="s">
        <v>4206</v>
      </c>
      <c r="E544" t="s">
        <v>93</v>
      </c>
      <c r="F544" t="s">
        <v>19</v>
      </c>
      <c r="G544" t="s">
        <v>446</v>
      </c>
      <c r="H544" t="s">
        <v>201</v>
      </c>
      <c r="I544">
        <v>60505</v>
      </c>
      <c r="J544" t="s">
        <v>96</v>
      </c>
      <c r="K544" t="s">
        <v>2148</v>
      </c>
      <c r="L544" t="s">
        <v>38</v>
      </c>
      <c r="M544" t="s">
        <v>69</v>
      </c>
      <c r="N544" t="s">
        <v>2149</v>
      </c>
      <c r="O544">
        <v>70.97</v>
      </c>
    </row>
    <row r="545" spans="1:15" x14ac:dyDescent="0.45">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45">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45">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45">
      <c r="A548" t="s">
        <v>9899</v>
      </c>
      <c r="B548" s="1">
        <v>42053</v>
      </c>
      <c r="C548" t="s">
        <v>7896</v>
      </c>
      <c r="D548" t="s">
        <v>7897</v>
      </c>
      <c r="E548" t="s">
        <v>18</v>
      </c>
      <c r="F548" t="s">
        <v>19</v>
      </c>
      <c r="G548" t="s">
        <v>1120</v>
      </c>
      <c r="H548" t="s">
        <v>95</v>
      </c>
      <c r="I548">
        <v>76017</v>
      </c>
      <c r="J548" t="s">
        <v>96</v>
      </c>
      <c r="K548" t="s">
        <v>6756</v>
      </c>
      <c r="L548" t="s">
        <v>38</v>
      </c>
      <c r="M548" t="s">
        <v>50</v>
      </c>
      <c r="N548" t="s">
        <v>6757</v>
      </c>
      <c r="O548">
        <v>12.624000000000001</v>
      </c>
    </row>
    <row r="549" spans="1:15" x14ac:dyDescent="0.45">
      <c r="A549" t="s">
        <v>9896</v>
      </c>
      <c r="B549" s="1">
        <v>42280</v>
      </c>
      <c r="C549" t="s">
        <v>6689</v>
      </c>
      <c r="D549" t="s">
        <v>6690</v>
      </c>
      <c r="E549" t="s">
        <v>18</v>
      </c>
      <c r="F549" t="s">
        <v>19</v>
      </c>
      <c r="G549" t="s">
        <v>807</v>
      </c>
      <c r="H549" t="s">
        <v>95</v>
      </c>
      <c r="I549">
        <v>75217</v>
      </c>
      <c r="J549" t="s">
        <v>96</v>
      </c>
      <c r="K549" t="s">
        <v>9897</v>
      </c>
      <c r="L549" t="s">
        <v>38</v>
      </c>
      <c r="M549" t="s">
        <v>259</v>
      </c>
      <c r="N549" t="s">
        <v>9898</v>
      </c>
      <c r="O549">
        <v>15.071999999999999</v>
      </c>
    </row>
    <row r="550" spans="1:15" x14ac:dyDescent="0.45">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45">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45">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45">
      <c r="A553" t="s">
        <v>9896</v>
      </c>
      <c r="B553" s="1">
        <v>42280</v>
      </c>
      <c r="C553" t="s">
        <v>6689</v>
      </c>
      <c r="D553" t="s">
        <v>6690</v>
      </c>
      <c r="E553" t="s">
        <v>18</v>
      </c>
      <c r="F553" t="s">
        <v>19</v>
      </c>
      <c r="G553" t="s">
        <v>807</v>
      </c>
      <c r="H553" t="s">
        <v>95</v>
      </c>
      <c r="I553">
        <v>75217</v>
      </c>
      <c r="J553" t="s">
        <v>96</v>
      </c>
      <c r="K553" t="s">
        <v>436</v>
      </c>
      <c r="L553" t="s">
        <v>38</v>
      </c>
      <c r="M553" t="s">
        <v>66</v>
      </c>
      <c r="N553" t="s">
        <v>437</v>
      </c>
      <c r="O553">
        <v>1.788</v>
      </c>
    </row>
    <row r="554" spans="1:15" x14ac:dyDescent="0.45">
      <c r="A554" t="s">
        <v>9896</v>
      </c>
      <c r="B554" s="1">
        <v>42280</v>
      </c>
      <c r="C554" t="s">
        <v>6689</v>
      </c>
      <c r="D554" t="s">
        <v>6690</v>
      </c>
      <c r="E554" t="s">
        <v>18</v>
      </c>
      <c r="F554" t="s">
        <v>19</v>
      </c>
      <c r="G554" t="s">
        <v>807</v>
      </c>
      <c r="H554" t="s">
        <v>95</v>
      </c>
      <c r="I554">
        <v>75217</v>
      </c>
      <c r="J554" t="s">
        <v>96</v>
      </c>
      <c r="K554" t="s">
        <v>2495</v>
      </c>
      <c r="L554" t="s">
        <v>38</v>
      </c>
      <c r="M554" t="s">
        <v>39</v>
      </c>
      <c r="N554" t="s">
        <v>2496</v>
      </c>
      <c r="O554">
        <v>4.9279999999999999</v>
      </c>
    </row>
    <row r="555" spans="1:15" x14ac:dyDescent="0.45">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45">
      <c r="A556" t="s">
        <v>9896</v>
      </c>
      <c r="B556" s="1">
        <v>42280</v>
      </c>
      <c r="C556" t="s">
        <v>6689</v>
      </c>
      <c r="D556" t="s">
        <v>6690</v>
      </c>
      <c r="E556" t="s">
        <v>18</v>
      </c>
      <c r="F556" t="s">
        <v>19</v>
      </c>
      <c r="G556" t="s">
        <v>807</v>
      </c>
      <c r="H556" t="s">
        <v>95</v>
      </c>
      <c r="I556">
        <v>75217</v>
      </c>
      <c r="J556" t="s">
        <v>96</v>
      </c>
      <c r="K556" t="s">
        <v>4354</v>
      </c>
      <c r="L556" t="s">
        <v>24</v>
      </c>
      <c r="M556" t="s">
        <v>56</v>
      </c>
      <c r="N556" t="s">
        <v>4355</v>
      </c>
      <c r="O556">
        <v>31.776</v>
      </c>
    </row>
    <row r="557" spans="1:15" x14ac:dyDescent="0.45">
      <c r="A557" t="s">
        <v>9896</v>
      </c>
      <c r="B557" s="1">
        <v>42280</v>
      </c>
      <c r="C557" t="s">
        <v>6689</v>
      </c>
      <c r="D557" t="s">
        <v>6690</v>
      </c>
      <c r="E557" t="s">
        <v>18</v>
      </c>
      <c r="F557" t="s">
        <v>19</v>
      </c>
      <c r="G557" t="s">
        <v>807</v>
      </c>
      <c r="H557" t="s">
        <v>95</v>
      </c>
      <c r="I557">
        <v>75217</v>
      </c>
      <c r="J557" t="s">
        <v>96</v>
      </c>
      <c r="K557" t="s">
        <v>4330</v>
      </c>
      <c r="L557" t="s">
        <v>38</v>
      </c>
      <c r="M557" t="s">
        <v>259</v>
      </c>
      <c r="N557" t="s">
        <v>4331</v>
      </c>
      <c r="O557">
        <v>4.3440000000000003</v>
      </c>
    </row>
    <row r="558" spans="1:15" x14ac:dyDescent="0.45">
      <c r="A558" t="s">
        <v>9892</v>
      </c>
      <c r="B558" s="1">
        <v>43046</v>
      </c>
      <c r="C558" t="s">
        <v>2219</v>
      </c>
      <c r="D558" t="s">
        <v>2220</v>
      </c>
      <c r="E558" t="s">
        <v>18</v>
      </c>
      <c r="F558" t="s">
        <v>19</v>
      </c>
      <c r="G558" t="s">
        <v>807</v>
      </c>
      <c r="H558" t="s">
        <v>95</v>
      </c>
      <c r="I558">
        <v>75220</v>
      </c>
      <c r="J558" t="s">
        <v>96</v>
      </c>
      <c r="K558" t="s">
        <v>2058</v>
      </c>
      <c r="L558" t="s">
        <v>38</v>
      </c>
      <c r="M558" t="s">
        <v>50</v>
      </c>
      <c r="N558" t="s">
        <v>2059</v>
      </c>
      <c r="O558">
        <v>314.08800000000002</v>
      </c>
    </row>
    <row r="559" spans="1:15" x14ac:dyDescent="0.45">
      <c r="A559" t="s">
        <v>9892</v>
      </c>
      <c r="B559" s="1">
        <v>43046</v>
      </c>
      <c r="C559" t="s">
        <v>2219</v>
      </c>
      <c r="D559" t="s">
        <v>2220</v>
      </c>
      <c r="E559" t="s">
        <v>18</v>
      </c>
      <c r="F559" t="s">
        <v>19</v>
      </c>
      <c r="G559" t="s">
        <v>807</v>
      </c>
      <c r="H559" t="s">
        <v>95</v>
      </c>
      <c r="I559">
        <v>75220</v>
      </c>
      <c r="J559" t="s">
        <v>96</v>
      </c>
      <c r="K559" t="s">
        <v>9893</v>
      </c>
      <c r="L559" t="s">
        <v>24</v>
      </c>
      <c r="M559" t="s">
        <v>56</v>
      </c>
      <c r="N559" t="s">
        <v>9894</v>
      </c>
      <c r="O559">
        <v>44.46</v>
      </c>
    </row>
    <row r="560" spans="1:15" x14ac:dyDescent="0.45">
      <c r="A560" t="s">
        <v>9887</v>
      </c>
      <c r="B560" s="1">
        <v>43214</v>
      </c>
      <c r="C560" t="s">
        <v>5075</v>
      </c>
      <c r="D560" t="s">
        <v>5076</v>
      </c>
      <c r="E560" t="s">
        <v>18</v>
      </c>
      <c r="F560" t="s">
        <v>19</v>
      </c>
      <c r="G560" t="s">
        <v>293</v>
      </c>
      <c r="H560" t="s">
        <v>201</v>
      </c>
      <c r="I560">
        <v>60610</v>
      </c>
      <c r="J560" t="s">
        <v>96</v>
      </c>
      <c r="K560" t="s">
        <v>330</v>
      </c>
      <c r="L560" t="s">
        <v>38</v>
      </c>
      <c r="M560" t="s">
        <v>50</v>
      </c>
      <c r="N560" t="s">
        <v>331</v>
      </c>
      <c r="O560">
        <v>72.784000000000006</v>
      </c>
    </row>
    <row r="561" spans="1:15" x14ac:dyDescent="0.45">
      <c r="A561" t="s">
        <v>9887</v>
      </c>
      <c r="B561" s="1">
        <v>43214</v>
      </c>
      <c r="C561" t="s">
        <v>5075</v>
      </c>
      <c r="D561" t="s">
        <v>5076</v>
      </c>
      <c r="E561" t="s">
        <v>18</v>
      </c>
      <c r="F561" t="s">
        <v>19</v>
      </c>
      <c r="G561" t="s">
        <v>293</v>
      </c>
      <c r="H561" t="s">
        <v>201</v>
      </c>
      <c r="I561">
        <v>60610</v>
      </c>
      <c r="J561" t="s">
        <v>96</v>
      </c>
      <c r="K561" t="s">
        <v>4491</v>
      </c>
      <c r="L561" t="s">
        <v>38</v>
      </c>
      <c r="M561" t="s">
        <v>66</v>
      </c>
      <c r="N561" t="s">
        <v>4492</v>
      </c>
      <c r="O561">
        <v>10.43</v>
      </c>
    </row>
    <row r="562" spans="1:15" x14ac:dyDescent="0.45">
      <c r="A562" t="s">
        <v>9880</v>
      </c>
      <c r="B562" s="1">
        <v>42626</v>
      </c>
      <c r="C562" t="s">
        <v>1301</v>
      </c>
      <c r="D562" t="s">
        <v>1302</v>
      </c>
      <c r="E562" t="s">
        <v>18</v>
      </c>
      <c r="F562" t="s">
        <v>19</v>
      </c>
      <c r="G562" t="s">
        <v>293</v>
      </c>
      <c r="H562" t="s">
        <v>201</v>
      </c>
      <c r="I562">
        <v>60623</v>
      </c>
      <c r="J562" t="s">
        <v>96</v>
      </c>
      <c r="K562" t="s">
        <v>693</v>
      </c>
      <c r="L562" t="s">
        <v>24</v>
      </c>
      <c r="M562" t="s">
        <v>28</v>
      </c>
      <c r="N562" t="s">
        <v>694</v>
      </c>
      <c r="O562">
        <v>170.072</v>
      </c>
    </row>
    <row r="563" spans="1:15" x14ac:dyDescent="0.45">
      <c r="A563" t="s">
        <v>9880</v>
      </c>
      <c r="B563" s="1">
        <v>42626</v>
      </c>
      <c r="C563" t="s">
        <v>1301</v>
      </c>
      <c r="D563" t="s">
        <v>1302</v>
      </c>
      <c r="E563" t="s">
        <v>18</v>
      </c>
      <c r="F563" t="s">
        <v>19</v>
      </c>
      <c r="G563" t="s">
        <v>293</v>
      </c>
      <c r="H563" t="s">
        <v>201</v>
      </c>
      <c r="I563">
        <v>60623</v>
      </c>
      <c r="J563" t="s">
        <v>96</v>
      </c>
      <c r="K563" t="s">
        <v>4685</v>
      </c>
      <c r="L563" t="s">
        <v>38</v>
      </c>
      <c r="M563" t="s">
        <v>164</v>
      </c>
      <c r="N563" t="s">
        <v>661</v>
      </c>
      <c r="O563">
        <v>7.8239999999999998</v>
      </c>
    </row>
    <row r="564" spans="1:15" x14ac:dyDescent="0.45">
      <c r="A564" t="s">
        <v>9879</v>
      </c>
      <c r="B564" s="1">
        <v>43304</v>
      </c>
      <c r="C564" t="s">
        <v>1713</v>
      </c>
      <c r="D564" t="s">
        <v>1714</v>
      </c>
      <c r="E564" t="s">
        <v>33</v>
      </c>
      <c r="F564" t="s">
        <v>19</v>
      </c>
      <c r="G564" t="s">
        <v>293</v>
      </c>
      <c r="H564" t="s">
        <v>201</v>
      </c>
      <c r="I564">
        <v>60623</v>
      </c>
      <c r="J564" t="s">
        <v>96</v>
      </c>
      <c r="K564" t="s">
        <v>3731</v>
      </c>
      <c r="L564" t="s">
        <v>38</v>
      </c>
      <c r="M564" t="s">
        <v>81</v>
      </c>
      <c r="N564" t="s">
        <v>3732</v>
      </c>
      <c r="O564">
        <v>63.311999999999998</v>
      </c>
    </row>
    <row r="565" spans="1:15" x14ac:dyDescent="0.45">
      <c r="A565" t="s">
        <v>9878</v>
      </c>
      <c r="B565" s="1">
        <v>43238</v>
      </c>
      <c r="C565" t="s">
        <v>5332</v>
      </c>
      <c r="D565" t="s">
        <v>5333</v>
      </c>
      <c r="E565" t="s">
        <v>33</v>
      </c>
      <c r="F565" t="s">
        <v>19</v>
      </c>
      <c r="G565" t="s">
        <v>293</v>
      </c>
      <c r="H565" t="s">
        <v>201</v>
      </c>
      <c r="I565">
        <v>60653</v>
      </c>
      <c r="J565" t="s">
        <v>96</v>
      </c>
      <c r="K565" t="s">
        <v>1127</v>
      </c>
      <c r="L565" t="s">
        <v>24</v>
      </c>
      <c r="M565" t="s">
        <v>56</v>
      </c>
      <c r="N565" t="s">
        <v>1128</v>
      </c>
      <c r="O565">
        <v>1.8919999999999999</v>
      </c>
    </row>
    <row r="566" spans="1:15" x14ac:dyDescent="0.45">
      <c r="A566" t="s">
        <v>9878</v>
      </c>
      <c r="B566" s="1">
        <v>43238</v>
      </c>
      <c r="C566" t="s">
        <v>5332</v>
      </c>
      <c r="D566" t="s">
        <v>5333</v>
      </c>
      <c r="E566" t="s">
        <v>33</v>
      </c>
      <c r="F566" t="s">
        <v>19</v>
      </c>
      <c r="G566" t="s">
        <v>293</v>
      </c>
      <c r="H566" t="s">
        <v>201</v>
      </c>
      <c r="I566">
        <v>60653</v>
      </c>
      <c r="J566" t="s">
        <v>96</v>
      </c>
      <c r="K566" t="s">
        <v>4626</v>
      </c>
      <c r="L566" t="s">
        <v>24</v>
      </c>
      <c r="M566" t="s">
        <v>56</v>
      </c>
      <c r="N566" t="s">
        <v>4627</v>
      </c>
      <c r="O566">
        <v>22.608000000000001</v>
      </c>
    </row>
    <row r="567" spans="1:15" x14ac:dyDescent="0.45">
      <c r="A567" t="s">
        <v>9870</v>
      </c>
      <c r="B567" s="1">
        <v>42765</v>
      </c>
      <c r="C567" t="s">
        <v>9871</v>
      </c>
      <c r="D567" t="s">
        <v>9872</v>
      </c>
      <c r="E567" t="s">
        <v>33</v>
      </c>
      <c r="F567" t="s">
        <v>19</v>
      </c>
      <c r="G567" t="s">
        <v>293</v>
      </c>
      <c r="H567" t="s">
        <v>201</v>
      </c>
      <c r="I567">
        <v>60623</v>
      </c>
      <c r="J567" t="s">
        <v>96</v>
      </c>
      <c r="K567" t="s">
        <v>286</v>
      </c>
      <c r="L567" t="s">
        <v>38</v>
      </c>
      <c r="M567" t="s">
        <v>81</v>
      </c>
      <c r="N567" t="s">
        <v>287</v>
      </c>
      <c r="O567">
        <v>156.512</v>
      </c>
    </row>
    <row r="568" spans="1:15" x14ac:dyDescent="0.45">
      <c r="A568" t="s">
        <v>9861</v>
      </c>
      <c r="B568" s="1">
        <v>43460</v>
      </c>
      <c r="C568" t="s">
        <v>1799</v>
      </c>
      <c r="D568" t="s">
        <v>1800</v>
      </c>
      <c r="E568" t="s">
        <v>33</v>
      </c>
      <c r="F568" t="s">
        <v>19</v>
      </c>
      <c r="G568" t="s">
        <v>6899</v>
      </c>
      <c r="H568" t="s">
        <v>95</v>
      </c>
      <c r="I568">
        <v>79762</v>
      </c>
      <c r="J568" t="s">
        <v>96</v>
      </c>
      <c r="K568" t="s">
        <v>5223</v>
      </c>
      <c r="L568" t="s">
        <v>38</v>
      </c>
      <c r="M568" t="s">
        <v>81</v>
      </c>
      <c r="N568" t="s">
        <v>5224</v>
      </c>
      <c r="O568">
        <v>16.032</v>
      </c>
    </row>
    <row r="569" spans="1:15" x14ac:dyDescent="0.45">
      <c r="A569" t="s">
        <v>9855</v>
      </c>
      <c r="B569" s="1">
        <v>42030</v>
      </c>
      <c r="C569" t="s">
        <v>6009</v>
      </c>
      <c r="D569" t="s">
        <v>6010</v>
      </c>
      <c r="E569" t="s">
        <v>33</v>
      </c>
      <c r="F569" t="s">
        <v>19</v>
      </c>
      <c r="G569" t="s">
        <v>9856</v>
      </c>
      <c r="H569" t="s">
        <v>5323</v>
      </c>
      <c r="I569">
        <v>57701</v>
      </c>
      <c r="J569" t="s">
        <v>96</v>
      </c>
      <c r="K569" t="s">
        <v>2457</v>
      </c>
      <c r="L569" t="s">
        <v>24</v>
      </c>
      <c r="M569" t="s">
        <v>25</v>
      </c>
      <c r="N569" t="s">
        <v>2458</v>
      </c>
      <c r="O569">
        <v>141.96</v>
      </c>
    </row>
    <row r="570" spans="1:15" x14ac:dyDescent="0.45">
      <c r="A570" t="s">
        <v>9855</v>
      </c>
      <c r="B570" s="1">
        <v>42030</v>
      </c>
      <c r="C570" t="s">
        <v>6009</v>
      </c>
      <c r="D570" t="s">
        <v>6010</v>
      </c>
      <c r="E570" t="s">
        <v>33</v>
      </c>
      <c r="F570" t="s">
        <v>19</v>
      </c>
      <c r="G570" t="s">
        <v>9856</v>
      </c>
      <c r="H570" t="s">
        <v>5323</v>
      </c>
      <c r="I570">
        <v>57701</v>
      </c>
      <c r="J570" t="s">
        <v>96</v>
      </c>
      <c r="K570" t="s">
        <v>3716</v>
      </c>
      <c r="L570" t="s">
        <v>38</v>
      </c>
      <c r="M570" t="s">
        <v>66</v>
      </c>
      <c r="N570" t="s">
        <v>3717</v>
      </c>
      <c r="O570">
        <v>10.68</v>
      </c>
    </row>
    <row r="571" spans="1:15" x14ac:dyDescent="0.45">
      <c r="A571" t="s">
        <v>9852</v>
      </c>
      <c r="B571" s="1">
        <v>42175</v>
      </c>
      <c r="C571" t="s">
        <v>3996</v>
      </c>
      <c r="D571" t="s">
        <v>3997</v>
      </c>
      <c r="E571" t="s">
        <v>18</v>
      </c>
      <c r="F571" t="s">
        <v>19</v>
      </c>
      <c r="G571" t="s">
        <v>7524</v>
      </c>
      <c r="H571" t="s">
        <v>640</v>
      </c>
      <c r="I571">
        <v>73505</v>
      </c>
      <c r="J571" t="s">
        <v>96</v>
      </c>
      <c r="K571" t="s">
        <v>5168</v>
      </c>
      <c r="L571" t="s">
        <v>38</v>
      </c>
      <c r="M571" t="s">
        <v>59</v>
      </c>
      <c r="N571" t="s">
        <v>5169</v>
      </c>
      <c r="O571">
        <v>3.52</v>
      </c>
    </row>
    <row r="572" spans="1:15" x14ac:dyDescent="0.45">
      <c r="A572" t="s">
        <v>9852</v>
      </c>
      <c r="B572" s="1">
        <v>42175</v>
      </c>
      <c r="C572" t="s">
        <v>3996</v>
      </c>
      <c r="D572" t="s">
        <v>3997</v>
      </c>
      <c r="E572" t="s">
        <v>18</v>
      </c>
      <c r="F572" t="s">
        <v>19</v>
      </c>
      <c r="G572" t="s">
        <v>7524</v>
      </c>
      <c r="H572" t="s">
        <v>640</v>
      </c>
      <c r="I572">
        <v>73505</v>
      </c>
      <c r="J572" t="s">
        <v>96</v>
      </c>
      <c r="K572" t="s">
        <v>4611</v>
      </c>
      <c r="L572" t="s">
        <v>38</v>
      </c>
      <c r="M572" t="s">
        <v>69</v>
      </c>
      <c r="N572" t="s">
        <v>4612</v>
      </c>
      <c r="O572">
        <v>471.9</v>
      </c>
    </row>
    <row r="573" spans="1:15" x14ac:dyDescent="0.45">
      <c r="A573" t="s">
        <v>9846</v>
      </c>
      <c r="B573" s="1">
        <v>42651</v>
      </c>
      <c r="C573" t="s">
        <v>179</v>
      </c>
      <c r="D573" t="s">
        <v>180</v>
      </c>
      <c r="E573" t="s">
        <v>33</v>
      </c>
      <c r="F573" t="s">
        <v>19</v>
      </c>
      <c r="G573" t="s">
        <v>807</v>
      </c>
      <c r="H573" t="s">
        <v>95</v>
      </c>
      <c r="I573">
        <v>75081</v>
      </c>
      <c r="J573" t="s">
        <v>96</v>
      </c>
      <c r="K573" t="s">
        <v>328</v>
      </c>
      <c r="L573" t="s">
        <v>24</v>
      </c>
      <c r="M573" t="s">
        <v>56</v>
      </c>
      <c r="N573" t="s">
        <v>329</v>
      </c>
      <c r="O573">
        <v>72.78</v>
      </c>
    </row>
    <row r="574" spans="1:15" x14ac:dyDescent="0.45">
      <c r="A574" t="s">
        <v>9844</v>
      </c>
      <c r="B574" s="1">
        <v>43338</v>
      </c>
      <c r="C574" t="s">
        <v>241</v>
      </c>
      <c r="D574" t="s">
        <v>242</v>
      </c>
      <c r="E574" t="s">
        <v>18</v>
      </c>
      <c r="F574" t="s">
        <v>19</v>
      </c>
      <c r="G574" t="s">
        <v>293</v>
      </c>
      <c r="H574" t="s">
        <v>201</v>
      </c>
      <c r="I574">
        <v>60610</v>
      </c>
      <c r="J574" t="s">
        <v>96</v>
      </c>
      <c r="K574" t="s">
        <v>2319</v>
      </c>
      <c r="L574" t="s">
        <v>24</v>
      </c>
      <c r="M574" t="s">
        <v>56</v>
      </c>
      <c r="N574" t="s">
        <v>2320</v>
      </c>
      <c r="O574">
        <v>64.959999999999994</v>
      </c>
    </row>
    <row r="575" spans="1:15" x14ac:dyDescent="0.45">
      <c r="A575" t="s">
        <v>9843</v>
      </c>
      <c r="B575" s="1">
        <v>42406</v>
      </c>
      <c r="C575" t="s">
        <v>8646</v>
      </c>
      <c r="D575" t="s">
        <v>8647</v>
      </c>
      <c r="E575" t="s">
        <v>18</v>
      </c>
      <c r="F575" t="s">
        <v>19</v>
      </c>
      <c r="G575" t="s">
        <v>175</v>
      </c>
      <c r="H575" t="s">
        <v>95</v>
      </c>
      <c r="I575">
        <v>77070</v>
      </c>
      <c r="J575" t="s">
        <v>96</v>
      </c>
      <c r="K575" t="s">
        <v>5596</v>
      </c>
      <c r="L575" t="s">
        <v>38</v>
      </c>
      <c r="M575" t="s">
        <v>50</v>
      </c>
      <c r="N575" t="s">
        <v>5597</v>
      </c>
      <c r="O575">
        <v>670.75199999999995</v>
      </c>
    </row>
    <row r="576" spans="1:15" x14ac:dyDescent="0.45">
      <c r="A576" t="s">
        <v>9843</v>
      </c>
      <c r="B576" s="1">
        <v>42406</v>
      </c>
      <c r="C576" t="s">
        <v>8646</v>
      </c>
      <c r="D576" t="s">
        <v>8647</v>
      </c>
      <c r="E576" t="s">
        <v>18</v>
      </c>
      <c r="F576" t="s">
        <v>19</v>
      </c>
      <c r="G576" t="s">
        <v>175</v>
      </c>
      <c r="H576" t="s">
        <v>95</v>
      </c>
      <c r="I576">
        <v>77070</v>
      </c>
      <c r="J576" t="s">
        <v>96</v>
      </c>
      <c r="K576" t="s">
        <v>458</v>
      </c>
      <c r="L576" t="s">
        <v>62</v>
      </c>
      <c r="M576" t="s">
        <v>152</v>
      </c>
      <c r="N576" t="s">
        <v>459</v>
      </c>
      <c r="O576">
        <v>18.527999999999999</v>
      </c>
    </row>
    <row r="577" spans="1:15" x14ac:dyDescent="0.45">
      <c r="A577" t="s">
        <v>9843</v>
      </c>
      <c r="B577" s="1">
        <v>42406</v>
      </c>
      <c r="C577" t="s">
        <v>8646</v>
      </c>
      <c r="D577" t="s">
        <v>8647</v>
      </c>
      <c r="E577" t="s">
        <v>18</v>
      </c>
      <c r="F577" t="s">
        <v>19</v>
      </c>
      <c r="G577" t="s">
        <v>175</v>
      </c>
      <c r="H577" t="s">
        <v>95</v>
      </c>
      <c r="I577">
        <v>77070</v>
      </c>
      <c r="J577" t="s">
        <v>96</v>
      </c>
      <c r="K577" t="s">
        <v>3001</v>
      </c>
      <c r="L577" t="s">
        <v>38</v>
      </c>
      <c r="M577" t="s">
        <v>66</v>
      </c>
      <c r="N577" t="s">
        <v>3002</v>
      </c>
      <c r="O577">
        <v>2.9340000000000002</v>
      </c>
    </row>
    <row r="578" spans="1:15" x14ac:dyDescent="0.45">
      <c r="A578" t="s">
        <v>9839</v>
      </c>
      <c r="B578" s="1">
        <v>43303</v>
      </c>
      <c r="C578" t="s">
        <v>4351</v>
      </c>
      <c r="D578" t="s">
        <v>4352</v>
      </c>
      <c r="E578" t="s">
        <v>18</v>
      </c>
      <c r="F578" t="s">
        <v>19</v>
      </c>
      <c r="G578" t="s">
        <v>293</v>
      </c>
      <c r="H578" t="s">
        <v>201</v>
      </c>
      <c r="I578">
        <v>60653</v>
      </c>
      <c r="J578" t="s">
        <v>96</v>
      </c>
      <c r="K578" t="s">
        <v>1925</v>
      </c>
      <c r="L578" t="s">
        <v>24</v>
      </c>
      <c r="M578" t="s">
        <v>28</v>
      </c>
      <c r="N578" t="s">
        <v>1926</v>
      </c>
      <c r="O578">
        <v>526.34400000000005</v>
      </c>
    </row>
    <row r="579" spans="1:15" x14ac:dyDescent="0.45">
      <c r="A579" t="s">
        <v>9837</v>
      </c>
      <c r="B579" s="1">
        <v>43428</v>
      </c>
      <c r="C579" t="s">
        <v>3454</v>
      </c>
      <c r="D579" t="s">
        <v>3455</v>
      </c>
      <c r="E579" t="s">
        <v>33</v>
      </c>
      <c r="F579" t="s">
        <v>19</v>
      </c>
      <c r="G579" t="s">
        <v>9446</v>
      </c>
      <c r="H579" t="s">
        <v>4528</v>
      </c>
      <c r="I579">
        <v>67846</v>
      </c>
      <c r="J579" t="s">
        <v>96</v>
      </c>
      <c r="K579" t="s">
        <v>5265</v>
      </c>
      <c r="L579" t="s">
        <v>38</v>
      </c>
      <c r="M579" t="s">
        <v>50</v>
      </c>
      <c r="N579" t="s">
        <v>5266</v>
      </c>
      <c r="O579">
        <v>33.29</v>
      </c>
    </row>
    <row r="580" spans="1:15" x14ac:dyDescent="0.45">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45">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45">
      <c r="A582" t="s">
        <v>9835</v>
      </c>
      <c r="B582" s="1">
        <v>43376</v>
      </c>
      <c r="C582" t="s">
        <v>3638</v>
      </c>
      <c r="D582" t="s">
        <v>3639</v>
      </c>
      <c r="E582" t="s">
        <v>33</v>
      </c>
      <c r="F582" t="s">
        <v>19</v>
      </c>
      <c r="G582" t="s">
        <v>593</v>
      </c>
      <c r="H582" t="s">
        <v>95</v>
      </c>
      <c r="I582">
        <v>77506</v>
      </c>
      <c r="J582" t="s">
        <v>96</v>
      </c>
      <c r="K582" t="s">
        <v>3577</v>
      </c>
      <c r="L582" t="s">
        <v>38</v>
      </c>
      <c r="M582" t="s">
        <v>59</v>
      </c>
      <c r="N582" t="s">
        <v>3578</v>
      </c>
      <c r="O582">
        <v>20.64</v>
      </c>
    </row>
    <row r="583" spans="1:15" x14ac:dyDescent="0.45">
      <c r="A583" t="s">
        <v>9834</v>
      </c>
      <c r="B583" s="1">
        <v>43070</v>
      </c>
      <c r="C583" t="s">
        <v>5567</v>
      </c>
      <c r="D583" t="s">
        <v>5568</v>
      </c>
      <c r="E583" t="s">
        <v>18</v>
      </c>
      <c r="F583" t="s">
        <v>19</v>
      </c>
      <c r="G583" t="s">
        <v>5106</v>
      </c>
      <c r="H583" t="s">
        <v>95</v>
      </c>
      <c r="I583">
        <v>76903</v>
      </c>
      <c r="J583" t="s">
        <v>96</v>
      </c>
      <c r="K583" t="s">
        <v>884</v>
      </c>
      <c r="L583" t="s">
        <v>24</v>
      </c>
      <c r="M583" t="s">
        <v>28</v>
      </c>
      <c r="N583" t="s">
        <v>885</v>
      </c>
      <c r="O583">
        <v>85.245999999999995</v>
      </c>
    </row>
    <row r="584" spans="1:15" x14ac:dyDescent="0.45">
      <c r="A584" t="s">
        <v>9834</v>
      </c>
      <c r="B584" s="1">
        <v>43070</v>
      </c>
      <c r="C584" t="s">
        <v>5567</v>
      </c>
      <c r="D584" t="s">
        <v>5568</v>
      </c>
      <c r="E584" t="s">
        <v>18</v>
      </c>
      <c r="F584" t="s">
        <v>19</v>
      </c>
      <c r="G584" t="s">
        <v>5106</v>
      </c>
      <c r="H584" t="s">
        <v>95</v>
      </c>
      <c r="I584">
        <v>76903</v>
      </c>
      <c r="J584" t="s">
        <v>96</v>
      </c>
      <c r="K584" t="s">
        <v>3648</v>
      </c>
      <c r="L584" t="s">
        <v>38</v>
      </c>
      <c r="M584" t="s">
        <v>69</v>
      </c>
      <c r="N584" t="s">
        <v>3649</v>
      </c>
      <c r="O584">
        <v>11.648</v>
      </c>
    </row>
    <row r="585" spans="1:15" x14ac:dyDescent="0.45">
      <c r="A585" t="s">
        <v>9834</v>
      </c>
      <c r="B585" s="1">
        <v>43070</v>
      </c>
      <c r="C585" t="s">
        <v>5567</v>
      </c>
      <c r="D585" t="s">
        <v>5568</v>
      </c>
      <c r="E585" t="s">
        <v>18</v>
      </c>
      <c r="F585" t="s">
        <v>19</v>
      </c>
      <c r="G585" t="s">
        <v>5106</v>
      </c>
      <c r="H585" t="s">
        <v>95</v>
      </c>
      <c r="I585">
        <v>76903</v>
      </c>
      <c r="J585" t="s">
        <v>96</v>
      </c>
      <c r="K585" t="s">
        <v>1833</v>
      </c>
      <c r="L585" t="s">
        <v>24</v>
      </c>
      <c r="M585" t="s">
        <v>28</v>
      </c>
      <c r="N585" t="s">
        <v>1834</v>
      </c>
      <c r="O585">
        <v>248.43</v>
      </c>
    </row>
    <row r="586" spans="1:15" x14ac:dyDescent="0.45">
      <c r="A586" t="s">
        <v>9833</v>
      </c>
      <c r="B586" s="1">
        <v>43422</v>
      </c>
      <c r="C586" t="s">
        <v>6689</v>
      </c>
      <c r="D586" t="s">
        <v>6690</v>
      </c>
      <c r="E586" t="s">
        <v>18</v>
      </c>
      <c r="F586" t="s">
        <v>19</v>
      </c>
      <c r="G586" t="s">
        <v>293</v>
      </c>
      <c r="H586" t="s">
        <v>201</v>
      </c>
      <c r="I586">
        <v>60623</v>
      </c>
      <c r="J586" t="s">
        <v>96</v>
      </c>
      <c r="K586" t="s">
        <v>6125</v>
      </c>
      <c r="L586" t="s">
        <v>24</v>
      </c>
      <c r="M586" t="s">
        <v>28</v>
      </c>
      <c r="N586" t="s">
        <v>6126</v>
      </c>
      <c r="O586">
        <v>127.386</v>
      </c>
    </row>
    <row r="587" spans="1:15" x14ac:dyDescent="0.45">
      <c r="A587" t="s">
        <v>9833</v>
      </c>
      <c r="B587" s="1">
        <v>43422</v>
      </c>
      <c r="C587" t="s">
        <v>6689</v>
      </c>
      <c r="D587" t="s">
        <v>6690</v>
      </c>
      <c r="E587" t="s">
        <v>18</v>
      </c>
      <c r="F587" t="s">
        <v>19</v>
      </c>
      <c r="G587" t="s">
        <v>293</v>
      </c>
      <c r="H587" t="s">
        <v>201</v>
      </c>
      <c r="I587">
        <v>60623</v>
      </c>
      <c r="J587" t="s">
        <v>96</v>
      </c>
      <c r="K587" t="s">
        <v>8401</v>
      </c>
      <c r="L587" t="s">
        <v>38</v>
      </c>
      <c r="M587" t="s">
        <v>164</v>
      </c>
      <c r="N587" t="s">
        <v>8053</v>
      </c>
      <c r="O587">
        <v>55.584000000000003</v>
      </c>
    </row>
    <row r="588" spans="1:15" x14ac:dyDescent="0.45">
      <c r="A588" t="s">
        <v>9829</v>
      </c>
      <c r="B588" s="1">
        <v>43148</v>
      </c>
      <c r="C588" t="s">
        <v>7277</v>
      </c>
      <c r="D588" t="s">
        <v>7278</v>
      </c>
      <c r="E588" t="s">
        <v>93</v>
      </c>
      <c r="F588" t="s">
        <v>19</v>
      </c>
      <c r="G588" t="s">
        <v>175</v>
      </c>
      <c r="H588" t="s">
        <v>95</v>
      </c>
      <c r="I588">
        <v>77041</v>
      </c>
      <c r="J588" t="s">
        <v>96</v>
      </c>
      <c r="K588" t="s">
        <v>4277</v>
      </c>
      <c r="L588" t="s">
        <v>62</v>
      </c>
      <c r="M588" t="s">
        <v>63</v>
      </c>
      <c r="N588" t="s">
        <v>4278</v>
      </c>
      <c r="O588">
        <v>438.33600000000001</v>
      </c>
    </row>
    <row r="589" spans="1:15" x14ac:dyDescent="0.45">
      <c r="A589" t="s">
        <v>9829</v>
      </c>
      <c r="B589" s="1">
        <v>43148</v>
      </c>
      <c r="C589" t="s">
        <v>7277</v>
      </c>
      <c r="D589" t="s">
        <v>7278</v>
      </c>
      <c r="E589" t="s">
        <v>93</v>
      </c>
      <c r="F589" t="s">
        <v>19</v>
      </c>
      <c r="G589" t="s">
        <v>175</v>
      </c>
      <c r="H589" t="s">
        <v>95</v>
      </c>
      <c r="I589">
        <v>77041</v>
      </c>
      <c r="J589" t="s">
        <v>96</v>
      </c>
      <c r="K589" t="s">
        <v>9830</v>
      </c>
      <c r="L589" t="s">
        <v>38</v>
      </c>
      <c r="M589" t="s">
        <v>59</v>
      </c>
      <c r="N589" t="s">
        <v>9831</v>
      </c>
      <c r="O589">
        <v>175.44</v>
      </c>
    </row>
    <row r="590" spans="1:15" x14ac:dyDescent="0.45">
      <c r="A590" t="s">
        <v>9829</v>
      </c>
      <c r="B590" s="1">
        <v>43148</v>
      </c>
      <c r="C590" t="s">
        <v>7277</v>
      </c>
      <c r="D590" t="s">
        <v>7278</v>
      </c>
      <c r="E590" t="s">
        <v>93</v>
      </c>
      <c r="F590" t="s">
        <v>19</v>
      </c>
      <c r="G590" t="s">
        <v>175</v>
      </c>
      <c r="H590" t="s">
        <v>95</v>
      </c>
      <c r="I590">
        <v>77041</v>
      </c>
      <c r="J590" t="s">
        <v>96</v>
      </c>
      <c r="K590" t="s">
        <v>1625</v>
      </c>
      <c r="L590" t="s">
        <v>24</v>
      </c>
      <c r="M590" t="s">
        <v>25</v>
      </c>
      <c r="N590" t="s">
        <v>1626</v>
      </c>
      <c r="O590">
        <v>89.066400000000002</v>
      </c>
    </row>
    <row r="591" spans="1:15" x14ac:dyDescent="0.45">
      <c r="A591" t="s">
        <v>9808</v>
      </c>
      <c r="B591" s="1">
        <v>43101</v>
      </c>
      <c r="C591" t="s">
        <v>455</v>
      </c>
      <c r="D591" t="s">
        <v>456</v>
      </c>
      <c r="E591" t="s">
        <v>18</v>
      </c>
      <c r="F591" t="s">
        <v>19</v>
      </c>
      <c r="G591" t="s">
        <v>1675</v>
      </c>
      <c r="H591" t="s">
        <v>95</v>
      </c>
      <c r="I591">
        <v>77340</v>
      </c>
      <c r="J591" t="s">
        <v>96</v>
      </c>
      <c r="K591" t="s">
        <v>1986</v>
      </c>
      <c r="L591" t="s">
        <v>38</v>
      </c>
      <c r="M591" t="s">
        <v>69</v>
      </c>
      <c r="N591" t="s">
        <v>1987</v>
      </c>
      <c r="O591">
        <v>15.224</v>
      </c>
    </row>
    <row r="592" spans="1:15" x14ac:dyDescent="0.45">
      <c r="A592" t="s">
        <v>9808</v>
      </c>
      <c r="B592" s="1">
        <v>43101</v>
      </c>
      <c r="C592" t="s">
        <v>455</v>
      </c>
      <c r="D592" t="s">
        <v>456</v>
      </c>
      <c r="E592" t="s">
        <v>18</v>
      </c>
      <c r="F592" t="s">
        <v>19</v>
      </c>
      <c r="G592" t="s">
        <v>1675</v>
      </c>
      <c r="H592" t="s">
        <v>95</v>
      </c>
      <c r="I592">
        <v>77340</v>
      </c>
      <c r="J592" t="s">
        <v>96</v>
      </c>
      <c r="K592" t="s">
        <v>786</v>
      </c>
      <c r="L592" t="s">
        <v>38</v>
      </c>
      <c r="M592" t="s">
        <v>66</v>
      </c>
      <c r="N592" t="s">
        <v>787</v>
      </c>
      <c r="O592">
        <v>13.747999999999999</v>
      </c>
    </row>
    <row r="593" spans="1:15" x14ac:dyDescent="0.45">
      <c r="A593" t="s">
        <v>9808</v>
      </c>
      <c r="B593" s="1">
        <v>43101</v>
      </c>
      <c r="C593" t="s">
        <v>455</v>
      </c>
      <c r="D593" t="s">
        <v>456</v>
      </c>
      <c r="E593" t="s">
        <v>18</v>
      </c>
      <c r="F593" t="s">
        <v>19</v>
      </c>
      <c r="G593" t="s">
        <v>1675</v>
      </c>
      <c r="H593" t="s">
        <v>95</v>
      </c>
      <c r="I593">
        <v>77340</v>
      </c>
      <c r="J593" t="s">
        <v>96</v>
      </c>
      <c r="K593" t="s">
        <v>2438</v>
      </c>
      <c r="L593" t="s">
        <v>38</v>
      </c>
      <c r="M593" t="s">
        <v>66</v>
      </c>
      <c r="N593" t="s">
        <v>2439</v>
      </c>
      <c r="O593">
        <v>6.47</v>
      </c>
    </row>
    <row r="594" spans="1:15" x14ac:dyDescent="0.45">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45">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45">
      <c r="A596" t="s">
        <v>9808</v>
      </c>
      <c r="B596" s="1">
        <v>43101</v>
      </c>
      <c r="C596" t="s">
        <v>455</v>
      </c>
      <c r="D596" t="s">
        <v>456</v>
      </c>
      <c r="E596" t="s">
        <v>18</v>
      </c>
      <c r="F596" t="s">
        <v>19</v>
      </c>
      <c r="G596" t="s">
        <v>1675</v>
      </c>
      <c r="H596" t="s">
        <v>95</v>
      </c>
      <c r="I596">
        <v>77340</v>
      </c>
      <c r="J596" t="s">
        <v>96</v>
      </c>
      <c r="K596" t="s">
        <v>2739</v>
      </c>
      <c r="L596" t="s">
        <v>38</v>
      </c>
      <c r="M596" t="s">
        <v>59</v>
      </c>
      <c r="N596" t="s">
        <v>2740</v>
      </c>
      <c r="O596">
        <v>12.736000000000001</v>
      </c>
    </row>
    <row r="597" spans="1:15" x14ac:dyDescent="0.45">
      <c r="A597" t="s">
        <v>9808</v>
      </c>
      <c r="B597" s="1">
        <v>43101</v>
      </c>
      <c r="C597" t="s">
        <v>455</v>
      </c>
      <c r="D597" t="s">
        <v>456</v>
      </c>
      <c r="E597" t="s">
        <v>18</v>
      </c>
      <c r="F597" t="s">
        <v>19</v>
      </c>
      <c r="G597" t="s">
        <v>1675</v>
      </c>
      <c r="H597" t="s">
        <v>95</v>
      </c>
      <c r="I597">
        <v>77340</v>
      </c>
      <c r="J597" t="s">
        <v>96</v>
      </c>
      <c r="K597" t="s">
        <v>2476</v>
      </c>
      <c r="L597" t="s">
        <v>24</v>
      </c>
      <c r="M597" t="s">
        <v>28</v>
      </c>
      <c r="N597" t="s">
        <v>2477</v>
      </c>
      <c r="O597">
        <v>310.74400000000003</v>
      </c>
    </row>
    <row r="598" spans="1:15" x14ac:dyDescent="0.45">
      <c r="A598" t="s">
        <v>9808</v>
      </c>
      <c r="B598" s="1">
        <v>43101</v>
      </c>
      <c r="C598" t="s">
        <v>455</v>
      </c>
      <c r="D598" t="s">
        <v>456</v>
      </c>
      <c r="E598" t="s">
        <v>18</v>
      </c>
      <c r="F598" t="s">
        <v>19</v>
      </c>
      <c r="G598" t="s">
        <v>1675</v>
      </c>
      <c r="H598" t="s">
        <v>95</v>
      </c>
      <c r="I598">
        <v>77340</v>
      </c>
      <c r="J598" t="s">
        <v>96</v>
      </c>
      <c r="K598" t="s">
        <v>6113</v>
      </c>
      <c r="L598" t="s">
        <v>24</v>
      </c>
      <c r="M598" t="s">
        <v>56</v>
      </c>
      <c r="N598" t="s">
        <v>6114</v>
      </c>
      <c r="O598">
        <v>141.41999999999999</v>
      </c>
    </row>
    <row r="599" spans="1:15" x14ac:dyDescent="0.45">
      <c r="A599" t="s">
        <v>9808</v>
      </c>
      <c r="B599" s="1">
        <v>43101</v>
      </c>
      <c r="C599" t="s">
        <v>455</v>
      </c>
      <c r="D599" t="s">
        <v>456</v>
      </c>
      <c r="E599" t="s">
        <v>18</v>
      </c>
      <c r="F599" t="s">
        <v>19</v>
      </c>
      <c r="G599" t="s">
        <v>1675</v>
      </c>
      <c r="H599" t="s">
        <v>95</v>
      </c>
      <c r="I599">
        <v>77340</v>
      </c>
      <c r="J599" t="s">
        <v>96</v>
      </c>
      <c r="K599" t="s">
        <v>1623</v>
      </c>
      <c r="L599" t="s">
        <v>38</v>
      </c>
      <c r="M599" t="s">
        <v>50</v>
      </c>
      <c r="N599" t="s">
        <v>1624</v>
      </c>
      <c r="O599">
        <v>454.56</v>
      </c>
    </row>
    <row r="600" spans="1:15" x14ac:dyDescent="0.45">
      <c r="A600" t="s">
        <v>9788</v>
      </c>
      <c r="B600" s="1">
        <v>42546</v>
      </c>
      <c r="C600" t="s">
        <v>5245</v>
      </c>
      <c r="D600" t="s">
        <v>5246</v>
      </c>
      <c r="E600" t="s">
        <v>18</v>
      </c>
      <c r="F600" t="s">
        <v>19</v>
      </c>
      <c r="G600" t="s">
        <v>175</v>
      </c>
      <c r="H600" t="s">
        <v>95</v>
      </c>
      <c r="I600">
        <v>77041</v>
      </c>
      <c r="J600" t="s">
        <v>96</v>
      </c>
      <c r="K600" t="s">
        <v>2914</v>
      </c>
      <c r="L600" t="s">
        <v>38</v>
      </c>
      <c r="M600" t="s">
        <v>39</v>
      </c>
      <c r="N600" t="s">
        <v>2915</v>
      </c>
      <c r="O600">
        <v>4.6079999999999997</v>
      </c>
    </row>
    <row r="601" spans="1:15" x14ac:dyDescent="0.45">
      <c r="A601" t="s">
        <v>9788</v>
      </c>
      <c r="B601" s="1">
        <v>42546</v>
      </c>
      <c r="C601" t="s">
        <v>5245</v>
      </c>
      <c r="D601" t="s">
        <v>5246</v>
      </c>
      <c r="E601" t="s">
        <v>18</v>
      </c>
      <c r="F601" t="s">
        <v>19</v>
      </c>
      <c r="G601" t="s">
        <v>175</v>
      </c>
      <c r="H601" t="s">
        <v>95</v>
      </c>
      <c r="I601">
        <v>77041</v>
      </c>
      <c r="J601" t="s">
        <v>96</v>
      </c>
      <c r="K601" t="s">
        <v>5681</v>
      </c>
      <c r="L601" t="s">
        <v>24</v>
      </c>
      <c r="M601" t="s">
        <v>56</v>
      </c>
      <c r="N601" t="s">
        <v>5682</v>
      </c>
      <c r="O601">
        <v>75.384</v>
      </c>
    </row>
    <row r="602" spans="1:15" x14ac:dyDescent="0.45">
      <c r="A602" t="s">
        <v>9788</v>
      </c>
      <c r="B602" s="1">
        <v>42546</v>
      </c>
      <c r="C602" t="s">
        <v>5245</v>
      </c>
      <c r="D602" t="s">
        <v>5246</v>
      </c>
      <c r="E602" t="s">
        <v>18</v>
      </c>
      <c r="F602" t="s">
        <v>19</v>
      </c>
      <c r="G602" t="s">
        <v>175</v>
      </c>
      <c r="H602" t="s">
        <v>95</v>
      </c>
      <c r="I602">
        <v>77041</v>
      </c>
      <c r="J602" t="s">
        <v>96</v>
      </c>
      <c r="K602" t="s">
        <v>7768</v>
      </c>
      <c r="L602" t="s">
        <v>38</v>
      </c>
      <c r="M602" t="s">
        <v>66</v>
      </c>
      <c r="N602" t="s">
        <v>7769</v>
      </c>
      <c r="O602">
        <v>0.98399999999999999</v>
      </c>
    </row>
    <row r="603" spans="1:15" x14ac:dyDescent="0.45">
      <c r="A603" t="s">
        <v>9788</v>
      </c>
      <c r="B603" s="1">
        <v>42546</v>
      </c>
      <c r="C603" t="s">
        <v>5245</v>
      </c>
      <c r="D603" t="s">
        <v>5246</v>
      </c>
      <c r="E603" t="s">
        <v>18</v>
      </c>
      <c r="F603" t="s">
        <v>19</v>
      </c>
      <c r="G603" t="s">
        <v>175</v>
      </c>
      <c r="H603" t="s">
        <v>95</v>
      </c>
      <c r="I603">
        <v>77041</v>
      </c>
      <c r="J603" t="s">
        <v>96</v>
      </c>
      <c r="K603" t="s">
        <v>2645</v>
      </c>
      <c r="L603" t="s">
        <v>38</v>
      </c>
      <c r="M603" t="s">
        <v>81</v>
      </c>
      <c r="N603" t="s">
        <v>2646</v>
      </c>
      <c r="O603">
        <v>47.951999999999998</v>
      </c>
    </row>
    <row r="604" spans="1:15" x14ac:dyDescent="0.45">
      <c r="A604" t="s">
        <v>9787</v>
      </c>
      <c r="B604" s="1">
        <v>42742</v>
      </c>
      <c r="C604" t="s">
        <v>3234</v>
      </c>
      <c r="D604" t="s">
        <v>3235</v>
      </c>
      <c r="E604" t="s">
        <v>18</v>
      </c>
      <c r="F604" t="s">
        <v>19</v>
      </c>
      <c r="G604" t="s">
        <v>1608</v>
      </c>
      <c r="H604" t="s">
        <v>95</v>
      </c>
      <c r="I604">
        <v>79109</v>
      </c>
      <c r="J604" t="s">
        <v>96</v>
      </c>
      <c r="K604" t="s">
        <v>2921</v>
      </c>
      <c r="L604" t="s">
        <v>38</v>
      </c>
      <c r="M604" t="s">
        <v>81</v>
      </c>
      <c r="N604" t="s">
        <v>2922</v>
      </c>
      <c r="O604">
        <v>25.92</v>
      </c>
    </row>
    <row r="605" spans="1:15" x14ac:dyDescent="0.45">
      <c r="A605" t="s">
        <v>9787</v>
      </c>
      <c r="B605" s="1">
        <v>42742</v>
      </c>
      <c r="C605" t="s">
        <v>3234</v>
      </c>
      <c r="D605" t="s">
        <v>3235</v>
      </c>
      <c r="E605" t="s">
        <v>18</v>
      </c>
      <c r="F605" t="s">
        <v>19</v>
      </c>
      <c r="G605" t="s">
        <v>1608</v>
      </c>
      <c r="H605" t="s">
        <v>95</v>
      </c>
      <c r="I605">
        <v>79109</v>
      </c>
      <c r="J605" t="s">
        <v>96</v>
      </c>
      <c r="K605" t="s">
        <v>3954</v>
      </c>
      <c r="L605" t="s">
        <v>24</v>
      </c>
      <c r="M605" t="s">
        <v>56</v>
      </c>
      <c r="N605" t="s">
        <v>5767</v>
      </c>
      <c r="O605">
        <v>23.076000000000001</v>
      </c>
    </row>
    <row r="606" spans="1:15" x14ac:dyDescent="0.45">
      <c r="A606" t="s">
        <v>9786</v>
      </c>
      <c r="B606" s="1">
        <v>43029</v>
      </c>
      <c r="C606" t="s">
        <v>4534</v>
      </c>
      <c r="D606" t="s">
        <v>4535</v>
      </c>
      <c r="E606" t="s">
        <v>18</v>
      </c>
      <c r="F606" t="s">
        <v>19</v>
      </c>
      <c r="G606" t="s">
        <v>670</v>
      </c>
      <c r="H606" t="s">
        <v>95</v>
      </c>
      <c r="I606">
        <v>78207</v>
      </c>
      <c r="J606" t="s">
        <v>96</v>
      </c>
      <c r="K606" t="s">
        <v>745</v>
      </c>
      <c r="L606" t="s">
        <v>62</v>
      </c>
      <c r="M606" t="s">
        <v>152</v>
      </c>
      <c r="N606" t="s">
        <v>746</v>
      </c>
      <c r="O606">
        <v>106.08</v>
      </c>
    </row>
    <row r="607" spans="1:15" x14ac:dyDescent="0.45">
      <c r="A607" t="s">
        <v>9784</v>
      </c>
      <c r="B607" s="1">
        <v>42206</v>
      </c>
      <c r="C607" t="s">
        <v>3742</v>
      </c>
      <c r="D607" t="s">
        <v>3743</v>
      </c>
      <c r="E607" t="s">
        <v>33</v>
      </c>
      <c r="F607" t="s">
        <v>19</v>
      </c>
      <c r="G607" t="s">
        <v>807</v>
      </c>
      <c r="H607" t="s">
        <v>95</v>
      </c>
      <c r="I607">
        <v>75217</v>
      </c>
      <c r="J607" t="s">
        <v>96</v>
      </c>
      <c r="K607" t="s">
        <v>6929</v>
      </c>
      <c r="L607" t="s">
        <v>38</v>
      </c>
      <c r="M607" t="s">
        <v>66</v>
      </c>
      <c r="N607" t="s">
        <v>6930</v>
      </c>
      <c r="O607">
        <v>1.044</v>
      </c>
    </row>
    <row r="608" spans="1:15" x14ac:dyDescent="0.45">
      <c r="A608" t="s">
        <v>9784</v>
      </c>
      <c r="B608" s="1">
        <v>42206</v>
      </c>
      <c r="C608" t="s">
        <v>3742</v>
      </c>
      <c r="D608" t="s">
        <v>3743</v>
      </c>
      <c r="E608" t="s">
        <v>33</v>
      </c>
      <c r="F608" t="s">
        <v>19</v>
      </c>
      <c r="G608" t="s">
        <v>807</v>
      </c>
      <c r="H608" t="s">
        <v>95</v>
      </c>
      <c r="I608">
        <v>75217</v>
      </c>
      <c r="J608" t="s">
        <v>96</v>
      </c>
      <c r="K608" t="s">
        <v>1925</v>
      </c>
      <c r="L608" t="s">
        <v>24</v>
      </c>
      <c r="M608" t="s">
        <v>28</v>
      </c>
      <c r="N608" t="s">
        <v>1926</v>
      </c>
      <c r="O608">
        <v>657.93</v>
      </c>
    </row>
    <row r="609" spans="1:15" x14ac:dyDescent="0.45">
      <c r="A609" t="s">
        <v>9784</v>
      </c>
      <c r="B609" s="1">
        <v>42206</v>
      </c>
      <c r="C609" t="s">
        <v>3742</v>
      </c>
      <c r="D609" t="s">
        <v>3743</v>
      </c>
      <c r="E609" t="s">
        <v>33</v>
      </c>
      <c r="F609" t="s">
        <v>19</v>
      </c>
      <c r="G609" t="s">
        <v>807</v>
      </c>
      <c r="H609" t="s">
        <v>95</v>
      </c>
      <c r="I609">
        <v>75217</v>
      </c>
      <c r="J609" t="s">
        <v>96</v>
      </c>
      <c r="K609" t="s">
        <v>7508</v>
      </c>
      <c r="L609" t="s">
        <v>38</v>
      </c>
      <c r="M609" t="s">
        <v>164</v>
      </c>
      <c r="N609" t="s">
        <v>7509</v>
      </c>
      <c r="O609">
        <v>87.92</v>
      </c>
    </row>
    <row r="610" spans="1:15" x14ac:dyDescent="0.45">
      <c r="A610" t="s">
        <v>9784</v>
      </c>
      <c r="B610" s="1">
        <v>42206</v>
      </c>
      <c r="C610" t="s">
        <v>3742</v>
      </c>
      <c r="D610" t="s">
        <v>3743</v>
      </c>
      <c r="E610" t="s">
        <v>33</v>
      </c>
      <c r="F610" t="s">
        <v>19</v>
      </c>
      <c r="G610" t="s">
        <v>807</v>
      </c>
      <c r="H610" t="s">
        <v>95</v>
      </c>
      <c r="I610">
        <v>75217</v>
      </c>
      <c r="J610" t="s">
        <v>96</v>
      </c>
      <c r="K610" t="s">
        <v>5044</v>
      </c>
      <c r="L610" t="s">
        <v>38</v>
      </c>
      <c r="M610" t="s">
        <v>69</v>
      </c>
      <c r="N610" t="s">
        <v>5045</v>
      </c>
      <c r="O610">
        <v>4.992</v>
      </c>
    </row>
    <row r="611" spans="1:15" x14ac:dyDescent="0.45">
      <c r="A611" t="s">
        <v>9783</v>
      </c>
      <c r="B611" s="1">
        <v>43406</v>
      </c>
      <c r="C611" t="s">
        <v>637</v>
      </c>
      <c r="D611" t="s">
        <v>638</v>
      </c>
      <c r="E611" t="s">
        <v>18</v>
      </c>
      <c r="F611" t="s">
        <v>19</v>
      </c>
      <c r="G611" t="s">
        <v>5081</v>
      </c>
      <c r="H611" t="s">
        <v>587</v>
      </c>
      <c r="I611">
        <v>63116</v>
      </c>
      <c r="J611" t="s">
        <v>96</v>
      </c>
      <c r="K611" t="s">
        <v>4002</v>
      </c>
      <c r="L611" t="s">
        <v>38</v>
      </c>
      <c r="M611" t="s">
        <v>81</v>
      </c>
      <c r="N611" t="s">
        <v>4003</v>
      </c>
      <c r="O611">
        <v>11.76</v>
      </c>
    </row>
    <row r="612" spans="1:15" x14ac:dyDescent="0.45">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45">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45">
      <c r="A614" t="s">
        <v>9783</v>
      </c>
      <c r="B614" s="1">
        <v>43406</v>
      </c>
      <c r="C614" t="s">
        <v>637</v>
      </c>
      <c r="D614" t="s">
        <v>638</v>
      </c>
      <c r="E614" t="s">
        <v>18</v>
      </c>
      <c r="F614" t="s">
        <v>19</v>
      </c>
      <c r="G614" t="s">
        <v>5081</v>
      </c>
      <c r="H614" t="s">
        <v>587</v>
      </c>
      <c r="I614">
        <v>63116</v>
      </c>
      <c r="J614" t="s">
        <v>96</v>
      </c>
      <c r="K614" t="s">
        <v>7116</v>
      </c>
      <c r="L614" t="s">
        <v>38</v>
      </c>
      <c r="M614" t="s">
        <v>69</v>
      </c>
      <c r="N614" t="s">
        <v>7117</v>
      </c>
      <c r="O614">
        <v>83.9</v>
      </c>
    </row>
    <row r="615" spans="1:15" x14ac:dyDescent="0.45">
      <c r="A615" t="s">
        <v>9777</v>
      </c>
      <c r="B615" s="1">
        <v>42691</v>
      </c>
      <c r="C615" t="s">
        <v>7155</v>
      </c>
      <c r="D615" t="s">
        <v>7156</v>
      </c>
      <c r="E615" t="s">
        <v>18</v>
      </c>
      <c r="F615" t="s">
        <v>19</v>
      </c>
      <c r="G615" t="s">
        <v>4845</v>
      </c>
      <c r="H615" t="s">
        <v>640</v>
      </c>
      <c r="I615">
        <v>73120</v>
      </c>
      <c r="J615" t="s">
        <v>96</v>
      </c>
      <c r="K615" t="s">
        <v>9128</v>
      </c>
      <c r="L615" t="s">
        <v>24</v>
      </c>
      <c r="M615" t="s">
        <v>28</v>
      </c>
      <c r="N615" t="s">
        <v>9129</v>
      </c>
      <c r="O615">
        <v>1323.9</v>
      </c>
    </row>
    <row r="616" spans="1:15" x14ac:dyDescent="0.45">
      <c r="A616" t="s">
        <v>9777</v>
      </c>
      <c r="B616" s="1">
        <v>42691</v>
      </c>
      <c r="C616" t="s">
        <v>7155</v>
      </c>
      <c r="D616" t="s">
        <v>7156</v>
      </c>
      <c r="E616" t="s">
        <v>18</v>
      </c>
      <c r="F616" t="s">
        <v>19</v>
      </c>
      <c r="G616" t="s">
        <v>4845</v>
      </c>
      <c r="H616" t="s">
        <v>640</v>
      </c>
      <c r="I616">
        <v>73120</v>
      </c>
      <c r="J616" t="s">
        <v>96</v>
      </c>
      <c r="K616" t="s">
        <v>1047</v>
      </c>
      <c r="L616" t="s">
        <v>38</v>
      </c>
      <c r="M616" t="s">
        <v>81</v>
      </c>
      <c r="N616" t="s">
        <v>177</v>
      </c>
      <c r="O616">
        <v>106.32</v>
      </c>
    </row>
    <row r="617" spans="1:15" x14ac:dyDescent="0.45">
      <c r="A617" t="s">
        <v>9777</v>
      </c>
      <c r="B617" s="1">
        <v>42691</v>
      </c>
      <c r="C617" t="s">
        <v>7155</v>
      </c>
      <c r="D617" t="s">
        <v>7156</v>
      </c>
      <c r="E617" t="s">
        <v>18</v>
      </c>
      <c r="F617" t="s">
        <v>19</v>
      </c>
      <c r="G617" t="s">
        <v>4845</v>
      </c>
      <c r="H617" t="s">
        <v>640</v>
      </c>
      <c r="I617">
        <v>73120</v>
      </c>
      <c r="J617" t="s">
        <v>96</v>
      </c>
      <c r="K617" t="s">
        <v>1089</v>
      </c>
      <c r="L617" t="s">
        <v>38</v>
      </c>
      <c r="M617" t="s">
        <v>50</v>
      </c>
      <c r="N617" t="s">
        <v>1090</v>
      </c>
      <c r="O617">
        <v>541.24</v>
      </c>
    </row>
    <row r="618" spans="1:15" x14ac:dyDescent="0.45">
      <c r="A618" t="s">
        <v>9773</v>
      </c>
      <c r="B618" s="1">
        <v>42682</v>
      </c>
      <c r="C618" t="s">
        <v>2979</v>
      </c>
      <c r="D618" t="s">
        <v>2980</v>
      </c>
      <c r="E618" t="s">
        <v>18</v>
      </c>
      <c r="F618" t="s">
        <v>19</v>
      </c>
      <c r="G618" t="s">
        <v>6617</v>
      </c>
      <c r="H618" t="s">
        <v>479</v>
      </c>
      <c r="I618">
        <v>52001</v>
      </c>
      <c r="J618" t="s">
        <v>96</v>
      </c>
      <c r="K618" t="s">
        <v>3055</v>
      </c>
      <c r="L618" t="s">
        <v>62</v>
      </c>
      <c r="M618" t="s">
        <v>63</v>
      </c>
      <c r="N618" t="s">
        <v>3056</v>
      </c>
      <c r="O618">
        <v>263.95999999999998</v>
      </c>
    </row>
    <row r="619" spans="1:15" x14ac:dyDescent="0.45">
      <c r="A619" t="s">
        <v>9767</v>
      </c>
      <c r="B619" s="1">
        <v>42970</v>
      </c>
      <c r="C619" t="s">
        <v>173</v>
      </c>
      <c r="D619" t="s">
        <v>174</v>
      </c>
      <c r="E619" t="s">
        <v>93</v>
      </c>
      <c r="F619" t="s">
        <v>19</v>
      </c>
      <c r="G619" t="s">
        <v>9768</v>
      </c>
      <c r="H619" t="s">
        <v>105</v>
      </c>
      <c r="I619">
        <v>53081</v>
      </c>
      <c r="J619" t="s">
        <v>96</v>
      </c>
      <c r="K619" t="s">
        <v>5954</v>
      </c>
      <c r="L619" t="s">
        <v>62</v>
      </c>
      <c r="M619" t="s">
        <v>152</v>
      </c>
      <c r="N619" t="s">
        <v>5955</v>
      </c>
      <c r="O619">
        <v>1.98</v>
      </c>
    </row>
    <row r="620" spans="1:15" x14ac:dyDescent="0.45">
      <c r="A620" t="s">
        <v>9767</v>
      </c>
      <c r="B620" s="1">
        <v>42970</v>
      </c>
      <c r="C620" t="s">
        <v>173</v>
      </c>
      <c r="D620" t="s">
        <v>174</v>
      </c>
      <c r="E620" t="s">
        <v>93</v>
      </c>
      <c r="F620" t="s">
        <v>19</v>
      </c>
      <c r="G620" t="s">
        <v>9768</v>
      </c>
      <c r="H620" t="s">
        <v>105</v>
      </c>
      <c r="I620">
        <v>53081</v>
      </c>
      <c r="J620" t="s">
        <v>96</v>
      </c>
      <c r="K620" t="s">
        <v>1290</v>
      </c>
      <c r="L620" t="s">
        <v>38</v>
      </c>
      <c r="M620" t="s">
        <v>50</v>
      </c>
      <c r="N620" t="s">
        <v>1291</v>
      </c>
      <c r="O620">
        <v>14.97</v>
      </c>
    </row>
    <row r="621" spans="1:15" x14ac:dyDescent="0.45">
      <c r="A621" t="s">
        <v>9767</v>
      </c>
      <c r="B621" s="1">
        <v>42970</v>
      </c>
      <c r="C621" t="s">
        <v>173</v>
      </c>
      <c r="D621" t="s">
        <v>174</v>
      </c>
      <c r="E621" t="s">
        <v>93</v>
      </c>
      <c r="F621" t="s">
        <v>19</v>
      </c>
      <c r="G621" t="s">
        <v>9768</v>
      </c>
      <c r="H621" t="s">
        <v>105</v>
      </c>
      <c r="I621">
        <v>53081</v>
      </c>
      <c r="J621" t="s">
        <v>96</v>
      </c>
      <c r="K621" t="s">
        <v>6956</v>
      </c>
      <c r="L621" t="s">
        <v>38</v>
      </c>
      <c r="M621" t="s">
        <v>39</v>
      </c>
      <c r="N621" t="s">
        <v>6957</v>
      </c>
      <c r="O621">
        <v>37.590000000000003</v>
      </c>
    </row>
    <row r="622" spans="1:15" x14ac:dyDescent="0.45">
      <c r="A622" t="s">
        <v>9767</v>
      </c>
      <c r="B622" s="1">
        <v>42970</v>
      </c>
      <c r="C622" t="s">
        <v>173</v>
      </c>
      <c r="D622" t="s">
        <v>174</v>
      </c>
      <c r="E622" t="s">
        <v>93</v>
      </c>
      <c r="F622" t="s">
        <v>19</v>
      </c>
      <c r="G622" t="s">
        <v>9768</v>
      </c>
      <c r="H622" t="s">
        <v>105</v>
      </c>
      <c r="I622">
        <v>53081</v>
      </c>
      <c r="J622" t="s">
        <v>96</v>
      </c>
      <c r="K622" t="s">
        <v>7174</v>
      </c>
      <c r="L622" t="s">
        <v>38</v>
      </c>
      <c r="M622" t="s">
        <v>39</v>
      </c>
      <c r="N622" t="s">
        <v>7175</v>
      </c>
      <c r="O622">
        <v>25.2</v>
      </c>
    </row>
    <row r="623" spans="1:15" x14ac:dyDescent="0.45">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45">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45">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45">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45">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45">
      <c r="A628" t="s">
        <v>9764</v>
      </c>
      <c r="B628" s="1">
        <v>43122</v>
      </c>
      <c r="C628" t="s">
        <v>4762</v>
      </c>
      <c r="D628" t="s">
        <v>4763</v>
      </c>
      <c r="E628" t="s">
        <v>33</v>
      </c>
      <c r="F628" t="s">
        <v>19</v>
      </c>
      <c r="G628" t="s">
        <v>293</v>
      </c>
      <c r="H628" t="s">
        <v>201</v>
      </c>
      <c r="I628">
        <v>60623</v>
      </c>
      <c r="J628" t="s">
        <v>96</v>
      </c>
      <c r="K628" t="s">
        <v>7094</v>
      </c>
      <c r="L628" t="s">
        <v>38</v>
      </c>
      <c r="M628" t="s">
        <v>59</v>
      </c>
      <c r="N628" t="s">
        <v>7095</v>
      </c>
      <c r="O628">
        <v>7.8719999999999999</v>
      </c>
    </row>
    <row r="629" spans="1:15" x14ac:dyDescent="0.45">
      <c r="A629" t="s">
        <v>9764</v>
      </c>
      <c r="B629" s="1">
        <v>43122</v>
      </c>
      <c r="C629" t="s">
        <v>4762</v>
      </c>
      <c r="D629" t="s">
        <v>4763</v>
      </c>
      <c r="E629" t="s">
        <v>33</v>
      </c>
      <c r="F629" t="s">
        <v>19</v>
      </c>
      <c r="G629" t="s">
        <v>293</v>
      </c>
      <c r="H629" t="s">
        <v>201</v>
      </c>
      <c r="I629">
        <v>60623</v>
      </c>
      <c r="J629" t="s">
        <v>96</v>
      </c>
      <c r="K629" t="s">
        <v>4935</v>
      </c>
      <c r="L629" t="s">
        <v>38</v>
      </c>
      <c r="M629" t="s">
        <v>259</v>
      </c>
      <c r="N629" t="s">
        <v>553</v>
      </c>
      <c r="O629">
        <v>15.12</v>
      </c>
    </row>
    <row r="630" spans="1:15" x14ac:dyDescent="0.45">
      <c r="A630" t="s">
        <v>9761</v>
      </c>
      <c r="B630" s="1">
        <v>42007</v>
      </c>
      <c r="C630" t="s">
        <v>241</v>
      </c>
      <c r="D630" t="s">
        <v>242</v>
      </c>
      <c r="E630" t="s">
        <v>18</v>
      </c>
      <c r="F630" t="s">
        <v>19</v>
      </c>
      <c r="G630" t="s">
        <v>175</v>
      </c>
      <c r="H630" t="s">
        <v>95</v>
      </c>
      <c r="I630">
        <v>77095</v>
      </c>
      <c r="J630" t="s">
        <v>96</v>
      </c>
      <c r="K630" t="s">
        <v>6619</v>
      </c>
      <c r="L630" t="s">
        <v>38</v>
      </c>
      <c r="M630" t="s">
        <v>81</v>
      </c>
      <c r="N630" t="s">
        <v>6620</v>
      </c>
      <c r="O630">
        <v>16.448</v>
      </c>
    </row>
    <row r="631" spans="1:15" x14ac:dyDescent="0.45">
      <c r="A631" t="s">
        <v>9749</v>
      </c>
      <c r="B631" s="1">
        <v>42064</v>
      </c>
      <c r="C631" t="s">
        <v>5520</v>
      </c>
      <c r="D631" t="s">
        <v>5521</v>
      </c>
      <c r="E631" t="s">
        <v>18</v>
      </c>
      <c r="F631" t="s">
        <v>19</v>
      </c>
      <c r="G631" t="s">
        <v>4170</v>
      </c>
      <c r="H631" t="s">
        <v>95</v>
      </c>
      <c r="I631">
        <v>79907</v>
      </c>
      <c r="J631" t="s">
        <v>96</v>
      </c>
      <c r="K631" t="s">
        <v>1557</v>
      </c>
      <c r="L631" t="s">
        <v>38</v>
      </c>
      <c r="M631" t="s">
        <v>50</v>
      </c>
      <c r="N631" t="s">
        <v>1558</v>
      </c>
      <c r="O631">
        <v>129.55199999999999</v>
      </c>
    </row>
    <row r="632" spans="1:15" x14ac:dyDescent="0.45">
      <c r="A632" t="s">
        <v>9749</v>
      </c>
      <c r="B632" s="1">
        <v>42064</v>
      </c>
      <c r="C632" t="s">
        <v>5520</v>
      </c>
      <c r="D632" t="s">
        <v>5521</v>
      </c>
      <c r="E632" t="s">
        <v>18</v>
      </c>
      <c r="F632" t="s">
        <v>19</v>
      </c>
      <c r="G632" t="s">
        <v>4170</v>
      </c>
      <c r="H632" t="s">
        <v>95</v>
      </c>
      <c r="I632">
        <v>79907</v>
      </c>
      <c r="J632" t="s">
        <v>96</v>
      </c>
      <c r="K632" t="s">
        <v>2928</v>
      </c>
      <c r="L632" t="s">
        <v>24</v>
      </c>
      <c r="M632" t="s">
        <v>56</v>
      </c>
      <c r="N632" t="s">
        <v>2929</v>
      </c>
      <c r="O632">
        <v>63.552</v>
      </c>
    </row>
    <row r="633" spans="1:15" x14ac:dyDescent="0.45">
      <c r="A633" t="s">
        <v>9749</v>
      </c>
      <c r="B633" s="1">
        <v>42064</v>
      </c>
      <c r="C633" t="s">
        <v>5520</v>
      </c>
      <c r="D633" t="s">
        <v>5521</v>
      </c>
      <c r="E633" t="s">
        <v>18</v>
      </c>
      <c r="F633" t="s">
        <v>19</v>
      </c>
      <c r="G633" t="s">
        <v>4170</v>
      </c>
      <c r="H633" t="s">
        <v>95</v>
      </c>
      <c r="I633">
        <v>79907</v>
      </c>
      <c r="J633" t="s">
        <v>96</v>
      </c>
      <c r="K633" t="s">
        <v>3373</v>
      </c>
      <c r="L633" t="s">
        <v>24</v>
      </c>
      <c r="M633" t="s">
        <v>28</v>
      </c>
      <c r="N633" t="s">
        <v>3374</v>
      </c>
      <c r="O633">
        <v>362.25</v>
      </c>
    </row>
    <row r="634" spans="1:15" x14ac:dyDescent="0.45">
      <c r="A634" t="s">
        <v>9749</v>
      </c>
      <c r="B634" s="1">
        <v>42064</v>
      </c>
      <c r="C634" t="s">
        <v>5520</v>
      </c>
      <c r="D634" t="s">
        <v>5521</v>
      </c>
      <c r="E634" t="s">
        <v>18</v>
      </c>
      <c r="F634" t="s">
        <v>19</v>
      </c>
      <c r="G634" t="s">
        <v>4170</v>
      </c>
      <c r="H634" t="s">
        <v>95</v>
      </c>
      <c r="I634">
        <v>79907</v>
      </c>
      <c r="J634" t="s">
        <v>96</v>
      </c>
      <c r="K634" t="s">
        <v>4864</v>
      </c>
      <c r="L634" t="s">
        <v>38</v>
      </c>
      <c r="M634" t="s">
        <v>259</v>
      </c>
      <c r="N634" t="s">
        <v>4865</v>
      </c>
      <c r="O634">
        <v>18.84</v>
      </c>
    </row>
    <row r="635" spans="1:15" x14ac:dyDescent="0.45">
      <c r="A635" t="s">
        <v>9748</v>
      </c>
      <c r="B635" s="1">
        <v>43459</v>
      </c>
      <c r="C635" t="s">
        <v>2621</v>
      </c>
      <c r="D635" t="s">
        <v>2622</v>
      </c>
      <c r="E635" t="s">
        <v>18</v>
      </c>
      <c r="F635" t="s">
        <v>19</v>
      </c>
      <c r="G635" t="s">
        <v>807</v>
      </c>
      <c r="H635" t="s">
        <v>95</v>
      </c>
      <c r="I635">
        <v>75081</v>
      </c>
      <c r="J635" t="s">
        <v>96</v>
      </c>
      <c r="K635" t="s">
        <v>4313</v>
      </c>
      <c r="L635" t="s">
        <v>38</v>
      </c>
      <c r="M635" t="s">
        <v>66</v>
      </c>
      <c r="N635" t="s">
        <v>4314</v>
      </c>
      <c r="O635">
        <v>3.1680000000000001</v>
      </c>
    </row>
    <row r="636" spans="1:15" x14ac:dyDescent="0.45">
      <c r="A636" t="s">
        <v>9748</v>
      </c>
      <c r="B636" s="1">
        <v>43459</v>
      </c>
      <c r="C636" t="s">
        <v>2621</v>
      </c>
      <c r="D636" t="s">
        <v>2622</v>
      </c>
      <c r="E636" t="s">
        <v>18</v>
      </c>
      <c r="F636" t="s">
        <v>19</v>
      </c>
      <c r="G636" t="s">
        <v>807</v>
      </c>
      <c r="H636" t="s">
        <v>95</v>
      </c>
      <c r="I636">
        <v>75081</v>
      </c>
      <c r="J636" t="s">
        <v>96</v>
      </c>
      <c r="K636" t="s">
        <v>3124</v>
      </c>
      <c r="L636" t="s">
        <v>38</v>
      </c>
      <c r="M636" t="s">
        <v>66</v>
      </c>
      <c r="N636" t="s">
        <v>3125</v>
      </c>
      <c r="O636">
        <v>40.98</v>
      </c>
    </row>
    <row r="637" spans="1:15" x14ac:dyDescent="0.45">
      <c r="A637" t="s">
        <v>9748</v>
      </c>
      <c r="B637" s="1">
        <v>43459</v>
      </c>
      <c r="C637" t="s">
        <v>2621</v>
      </c>
      <c r="D637" t="s">
        <v>2622</v>
      </c>
      <c r="E637" t="s">
        <v>18</v>
      </c>
      <c r="F637" t="s">
        <v>19</v>
      </c>
      <c r="G637" t="s">
        <v>807</v>
      </c>
      <c r="H637" t="s">
        <v>95</v>
      </c>
      <c r="I637">
        <v>75081</v>
      </c>
      <c r="J637" t="s">
        <v>96</v>
      </c>
      <c r="K637" t="s">
        <v>6377</v>
      </c>
      <c r="L637" t="s">
        <v>38</v>
      </c>
      <c r="M637" t="s">
        <v>59</v>
      </c>
      <c r="N637" t="s">
        <v>6378</v>
      </c>
      <c r="O637">
        <v>31.744</v>
      </c>
    </row>
    <row r="638" spans="1:15" x14ac:dyDescent="0.45">
      <c r="A638" t="s">
        <v>9748</v>
      </c>
      <c r="B638" s="1">
        <v>43459</v>
      </c>
      <c r="C638" t="s">
        <v>2621</v>
      </c>
      <c r="D638" t="s">
        <v>2622</v>
      </c>
      <c r="E638" t="s">
        <v>18</v>
      </c>
      <c r="F638" t="s">
        <v>19</v>
      </c>
      <c r="G638" t="s">
        <v>807</v>
      </c>
      <c r="H638" t="s">
        <v>95</v>
      </c>
      <c r="I638">
        <v>75081</v>
      </c>
      <c r="J638" t="s">
        <v>96</v>
      </c>
      <c r="K638" t="s">
        <v>6050</v>
      </c>
      <c r="L638" t="s">
        <v>38</v>
      </c>
      <c r="M638" t="s">
        <v>569</v>
      </c>
      <c r="N638" t="s">
        <v>1289</v>
      </c>
      <c r="O638">
        <v>44.688000000000002</v>
      </c>
    </row>
    <row r="639" spans="1:15" x14ac:dyDescent="0.45">
      <c r="A639" t="s">
        <v>9748</v>
      </c>
      <c r="B639" s="1">
        <v>43459</v>
      </c>
      <c r="C639" t="s">
        <v>2621</v>
      </c>
      <c r="D639" t="s">
        <v>2622</v>
      </c>
      <c r="E639" t="s">
        <v>18</v>
      </c>
      <c r="F639" t="s">
        <v>19</v>
      </c>
      <c r="G639" t="s">
        <v>807</v>
      </c>
      <c r="H639" t="s">
        <v>95</v>
      </c>
      <c r="I639">
        <v>75081</v>
      </c>
      <c r="J639" t="s">
        <v>96</v>
      </c>
      <c r="K639" t="s">
        <v>2782</v>
      </c>
      <c r="L639" t="s">
        <v>38</v>
      </c>
      <c r="M639" t="s">
        <v>66</v>
      </c>
      <c r="N639" t="s">
        <v>2783</v>
      </c>
      <c r="O639">
        <v>39.582000000000001</v>
      </c>
    </row>
    <row r="640" spans="1:15" x14ac:dyDescent="0.45">
      <c r="A640" t="s">
        <v>9743</v>
      </c>
      <c r="B640" s="1">
        <v>43306</v>
      </c>
      <c r="C640" t="s">
        <v>8692</v>
      </c>
      <c r="D640" t="s">
        <v>8693</v>
      </c>
      <c r="E640" t="s">
        <v>93</v>
      </c>
      <c r="F640" t="s">
        <v>19</v>
      </c>
      <c r="G640" t="s">
        <v>807</v>
      </c>
      <c r="H640" t="s">
        <v>95</v>
      </c>
      <c r="I640">
        <v>75217</v>
      </c>
      <c r="J640" t="s">
        <v>96</v>
      </c>
      <c r="K640" t="s">
        <v>4675</v>
      </c>
      <c r="L640" t="s">
        <v>24</v>
      </c>
      <c r="M640" t="s">
        <v>47</v>
      </c>
      <c r="N640" t="s">
        <v>4676</v>
      </c>
      <c r="O640">
        <v>298.11599999999999</v>
      </c>
    </row>
    <row r="641" spans="1:15" x14ac:dyDescent="0.45">
      <c r="A641" t="s">
        <v>9736</v>
      </c>
      <c r="B641" s="1">
        <v>43347</v>
      </c>
      <c r="C641" t="s">
        <v>3785</v>
      </c>
      <c r="D641" t="s">
        <v>3786</v>
      </c>
      <c r="E641" t="s">
        <v>93</v>
      </c>
      <c r="F641" t="s">
        <v>19</v>
      </c>
      <c r="G641" t="s">
        <v>2766</v>
      </c>
      <c r="H641" t="s">
        <v>95</v>
      </c>
      <c r="I641">
        <v>75043</v>
      </c>
      <c r="J641" t="s">
        <v>96</v>
      </c>
      <c r="K641" t="s">
        <v>480</v>
      </c>
      <c r="L641" t="s">
        <v>38</v>
      </c>
      <c r="M641" t="s">
        <v>59</v>
      </c>
      <c r="N641" t="s">
        <v>481</v>
      </c>
      <c r="O641">
        <v>30.384</v>
      </c>
    </row>
    <row r="642" spans="1:15" x14ac:dyDescent="0.45">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45">
      <c r="A643" t="s">
        <v>9730</v>
      </c>
      <c r="B643" s="1">
        <v>42853</v>
      </c>
      <c r="C643" t="s">
        <v>2187</v>
      </c>
      <c r="D643" t="s">
        <v>2188</v>
      </c>
      <c r="E643" t="s">
        <v>18</v>
      </c>
      <c r="F643" t="s">
        <v>19</v>
      </c>
      <c r="G643" t="s">
        <v>9303</v>
      </c>
      <c r="H643" t="s">
        <v>201</v>
      </c>
      <c r="I643">
        <v>60174</v>
      </c>
      <c r="J643" t="s">
        <v>96</v>
      </c>
      <c r="K643" t="s">
        <v>3008</v>
      </c>
      <c r="L643" t="s">
        <v>24</v>
      </c>
      <c r="M643" t="s">
        <v>56</v>
      </c>
      <c r="N643" t="s">
        <v>3009</v>
      </c>
      <c r="O643">
        <v>30.344000000000001</v>
      </c>
    </row>
    <row r="644" spans="1:15" x14ac:dyDescent="0.45">
      <c r="A644" t="s">
        <v>9726</v>
      </c>
      <c r="B644" s="1">
        <v>42658</v>
      </c>
      <c r="C644" t="s">
        <v>540</v>
      </c>
      <c r="D644" t="s">
        <v>541</v>
      </c>
      <c r="E644" t="s">
        <v>93</v>
      </c>
      <c r="F644" t="s">
        <v>19</v>
      </c>
      <c r="G644" t="s">
        <v>807</v>
      </c>
      <c r="H644" t="s">
        <v>95</v>
      </c>
      <c r="I644">
        <v>75217</v>
      </c>
      <c r="J644" t="s">
        <v>96</v>
      </c>
      <c r="K644" t="s">
        <v>3570</v>
      </c>
      <c r="L644" t="s">
        <v>38</v>
      </c>
      <c r="M644" t="s">
        <v>66</v>
      </c>
      <c r="N644" t="s">
        <v>3571</v>
      </c>
      <c r="O644">
        <v>3.96</v>
      </c>
    </row>
    <row r="645" spans="1:15" x14ac:dyDescent="0.45">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45">
      <c r="A646" t="s">
        <v>9726</v>
      </c>
      <c r="B646" s="1">
        <v>42658</v>
      </c>
      <c r="C646" t="s">
        <v>540</v>
      </c>
      <c r="D646" t="s">
        <v>541</v>
      </c>
      <c r="E646" t="s">
        <v>93</v>
      </c>
      <c r="F646" t="s">
        <v>19</v>
      </c>
      <c r="G646" t="s">
        <v>807</v>
      </c>
      <c r="H646" t="s">
        <v>95</v>
      </c>
      <c r="I646">
        <v>75217</v>
      </c>
      <c r="J646" t="s">
        <v>96</v>
      </c>
      <c r="K646" t="s">
        <v>1584</v>
      </c>
      <c r="L646" t="s">
        <v>38</v>
      </c>
      <c r="M646" t="s">
        <v>164</v>
      </c>
      <c r="N646" t="s">
        <v>661</v>
      </c>
      <c r="O646">
        <v>4.4640000000000004</v>
      </c>
    </row>
    <row r="647" spans="1:15" x14ac:dyDescent="0.45">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45">
      <c r="A648" t="s">
        <v>9725</v>
      </c>
      <c r="B648" s="1">
        <v>42681</v>
      </c>
      <c r="C648" t="s">
        <v>8514</v>
      </c>
      <c r="D648" t="s">
        <v>8515</v>
      </c>
      <c r="E648" t="s">
        <v>18</v>
      </c>
      <c r="F648" t="s">
        <v>19</v>
      </c>
      <c r="G648" t="s">
        <v>175</v>
      </c>
      <c r="H648" t="s">
        <v>95</v>
      </c>
      <c r="I648">
        <v>77036</v>
      </c>
      <c r="J648" t="s">
        <v>96</v>
      </c>
      <c r="K648" t="s">
        <v>4183</v>
      </c>
      <c r="L648" t="s">
        <v>38</v>
      </c>
      <c r="M648" t="s">
        <v>81</v>
      </c>
      <c r="N648" t="s">
        <v>4184</v>
      </c>
      <c r="O648">
        <v>76.64</v>
      </c>
    </row>
    <row r="649" spans="1:15" x14ac:dyDescent="0.45">
      <c r="A649" t="s">
        <v>9715</v>
      </c>
      <c r="B649" s="1">
        <v>43068</v>
      </c>
      <c r="C649" t="s">
        <v>5990</v>
      </c>
      <c r="D649" t="s">
        <v>5991</v>
      </c>
      <c r="E649" t="s">
        <v>93</v>
      </c>
      <c r="F649" t="s">
        <v>19</v>
      </c>
      <c r="G649" t="s">
        <v>446</v>
      </c>
      <c r="H649" t="s">
        <v>201</v>
      </c>
      <c r="I649">
        <v>60505</v>
      </c>
      <c r="J649" t="s">
        <v>96</v>
      </c>
      <c r="K649" t="s">
        <v>9340</v>
      </c>
      <c r="L649" t="s">
        <v>24</v>
      </c>
      <c r="M649" t="s">
        <v>56</v>
      </c>
      <c r="N649" t="s">
        <v>9341</v>
      </c>
      <c r="O649">
        <v>242.17599999999999</v>
      </c>
    </row>
    <row r="650" spans="1:15" x14ac:dyDescent="0.45">
      <c r="A650" t="s">
        <v>9699</v>
      </c>
      <c r="B650" s="1">
        <v>42347</v>
      </c>
      <c r="C650" t="s">
        <v>1136</v>
      </c>
      <c r="D650" t="s">
        <v>1137</v>
      </c>
      <c r="E650" t="s">
        <v>33</v>
      </c>
      <c r="F650" t="s">
        <v>19</v>
      </c>
      <c r="G650" t="s">
        <v>293</v>
      </c>
      <c r="H650" t="s">
        <v>201</v>
      </c>
      <c r="I650">
        <v>60653</v>
      </c>
      <c r="J650" t="s">
        <v>96</v>
      </c>
      <c r="K650" t="s">
        <v>2096</v>
      </c>
      <c r="L650" t="s">
        <v>38</v>
      </c>
      <c r="M650" t="s">
        <v>69</v>
      </c>
      <c r="N650" t="s">
        <v>2097</v>
      </c>
      <c r="O650">
        <v>20.388000000000002</v>
      </c>
    </row>
    <row r="651" spans="1:15" x14ac:dyDescent="0.45">
      <c r="A651" t="s">
        <v>9699</v>
      </c>
      <c r="B651" s="1">
        <v>42347</v>
      </c>
      <c r="C651" t="s">
        <v>1136</v>
      </c>
      <c r="D651" t="s">
        <v>1137</v>
      </c>
      <c r="E651" t="s">
        <v>33</v>
      </c>
      <c r="F651" t="s">
        <v>19</v>
      </c>
      <c r="G651" t="s">
        <v>293</v>
      </c>
      <c r="H651" t="s">
        <v>201</v>
      </c>
      <c r="I651">
        <v>60653</v>
      </c>
      <c r="J651" t="s">
        <v>96</v>
      </c>
      <c r="K651" t="s">
        <v>7923</v>
      </c>
      <c r="L651" t="s">
        <v>38</v>
      </c>
      <c r="M651" t="s">
        <v>81</v>
      </c>
      <c r="N651" t="s">
        <v>7924</v>
      </c>
      <c r="O651">
        <v>8.4480000000000004</v>
      </c>
    </row>
    <row r="652" spans="1:15" x14ac:dyDescent="0.45">
      <c r="A652" t="s">
        <v>9698</v>
      </c>
      <c r="B652" s="1">
        <v>42857</v>
      </c>
      <c r="C652" t="s">
        <v>4706</v>
      </c>
      <c r="D652" t="s">
        <v>4707</v>
      </c>
      <c r="E652" t="s">
        <v>18</v>
      </c>
      <c r="F652" t="s">
        <v>19</v>
      </c>
      <c r="G652" t="s">
        <v>3924</v>
      </c>
      <c r="H652" t="s">
        <v>95</v>
      </c>
      <c r="I652">
        <v>75061</v>
      </c>
      <c r="J652" t="s">
        <v>96</v>
      </c>
      <c r="K652" t="s">
        <v>3277</v>
      </c>
      <c r="L652" t="s">
        <v>38</v>
      </c>
      <c r="M652" t="s">
        <v>39</v>
      </c>
      <c r="N652" t="s">
        <v>3278</v>
      </c>
      <c r="O652">
        <v>5.04</v>
      </c>
    </row>
    <row r="653" spans="1:15" x14ac:dyDescent="0.45">
      <c r="A653" t="s">
        <v>9698</v>
      </c>
      <c r="B653" s="1">
        <v>42857</v>
      </c>
      <c r="C653" t="s">
        <v>4706</v>
      </c>
      <c r="D653" t="s">
        <v>4707</v>
      </c>
      <c r="E653" t="s">
        <v>18</v>
      </c>
      <c r="F653" t="s">
        <v>19</v>
      </c>
      <c r="G653" t="s">
        <v>3924</v>
      </c>
      <c r="H653" t="s">
        <v>95</v>
      </c>
      <c r="I653">
        <v>75061</v>
      </c>
      <c r="J653" t="s">
        <v>96</v>
      </c>
      <c r="K653" t="s">
        <v>6400</v>
      </c>
      <c r="L653" t="s">
        <v>38</v>
      </c>
      <c r="M653" t="s">
        <v>50</v>
      </c>
      <c r="N653" t="s">
        <v>6401</v>
      </c>
      <c r="O653">
        <v>12.672000000000001</v>
      </c>
    </row>
    <row r="654" spans="1:15" x14ac:dyDescent="0.45">
      <c r="A654" t="s">
        <v>9698</v>
      </c>
      <c r="B654" s="1">
        <v>42857</v>
      </c>
      <c r="C654" t="s">
        <v>4706</v>
      </c>
      <c r="D654" t="s">
        <v>4707</v>
      </c>
      <c r="E654" t="s">
        <v>18</v>
      </c>
      <c r="F654" t="s">
        <v>19</v>
      </c>
      <c r="G654" t="s">
        <v>3924</v>
      </c>
      <c r="H654" t="s">
        <v>95</v>
      </c>
      <c r="I654">
        <v>75061</v>
      </c>
      <c r="J654" t="s">
        <v>96</v>
      </c>
      <c r="K654" t="s">
        <v>6756</v>
      </c>
      <c r="L654" t="s">
        <v>38</v>
      </c>
      <c r="M654" t="s">
        <v>50</v>
      </c>
      <c r="N654" t="s">
        <v>6757</v>
      </c>
      <c r="O654">
        <v>18.936</v>
      </c>
    </row>
    <row r="655" spans="1:15" x14ac:dyDescent="0.45">
      <c r="A655" t="s">
        <v>9697</v>
      </c>
      <c r="B655" s="1">
        <v>42793</v>
      </c>
      <c r="C655" t="s">
        <v>3175</v>
      </c>
      <c r="D655" t="s">
        <v>3176</v>
      </c>
      <c r="E655" t="s">
        <v>18</v>
      </c>
      <c r="F655" t="s">
        <v>19</v>
      </c>
      <c r="G655" t="s">
        <v>175</v>
      </c>
      <c r="H655" t="s">
        <v>95</v>
      </c>
      <c r="I655">
        <v>77070</v>
      </c>
      <c r="J655" t="s">
        <v>96</v>
      </c>
      <c r="K655" t="s">
        <v>7431</v>
      </c>
      <c r="L655" t="s">
        <v>24</v>
      </c>
      <c r="M655" t="s">
        <v>56</v>
      </c>
      <c r="N655" t="s">
        <v>7432</v>
      </c>
      <c r="O655">
        <v>16.192</v>
      </c>
    </row>
    <row r="656" spans="1:15" x14ac:dyDescent="0.45">
      <c r="A656" t="s">
        <v>9695</v>
      </c>
      <c r="B656" s="1">
        <v>43302</v>
      </c>
      <c r="C656" t="s">
        <v>3573</v>
      </c>
      <c r="D656" t="s">
        <v>3574</v>
      </c>
      <c r="E656" t="s">
        <v>18</v>
      </c>
      <c r="F656" t="s">
        <v>19</v>
      </c>
      <c r="G656" t="s">
        <v>6213</v>
      </c>
      <c r="H656" t="s">
        <v>95</v>
      </c>
      <c r="I656">
        <v>78577</v>
      </c>
      <c r="J656" t="s">
        <v>96</v>
      </c>
      <c r="K656" t="s">
        <v>3804</v>
      </c>
      <c r="L656" t="s">
        <v>24</v>
      </c>
      <c r="M656" t="s">
        <v>47</v>
      </c>
      <c r="N656" t="s">
        <v>3805</v>
      </c>
      <c r="O656">
        <v>124.404</v>
      </c>
    </row>
    <row r="657" spans="1:15" x14ac:dyDescent="0.45">
      <c r="A657" t="s">
        <v>9692</v>
      </c>
      <c r="B657" s="1">
        <v>42091</v>
      </c>
      <c r="C657" t="s">
        <v>5416</v>
      </c>
      <c r="D657" t="s">
        <v>5417</v>
      </c>
      <c r="E657" t="s">
        <v>18</v>
      </c>
      <c r="F657" t="s">
        <v>19</v>
      </c>
      <c r="G657" t="s">
        <v>1370</v>
      </c>
      <c r="H657" t="s">
        <v>479</v>
      </c>
      <c r="I657">
        <v>50315</v>
      </c>
      <c r="J657" t="s">
        <v>96</v>
      </c>
      <c r="K657" t="s">
        <v>4947</v>
      </c>
      <c r="L657" t="s">
        <v>24</v>
      </c>
      <c r="M657" t="s">
        <v>47</v>
      </c>
      <c r="N657" t="s">
        <v>4948</v>
      </c>
      <c r="O657">
        <v>1184.72</v>
      </c>
    </row>
    <row r="658" spans="1:15" x14ac:dyDescent="0.45">
      <c r="A658" t="s">
        <v>9692</v>
      </c>
      <c r="B658" s="1">
        <v>42091</v>
      </c>
      <c r="C658" t="s">
        <v>5416</v>
      </c>
      <c r="D658" t="s">
        <v>5417</v>
      </c>
      <c r="E658" t="s">
        <v>18</v>
      </c>
      <c r="F658" t="s">
        <v>19</v>
      </c>
      <c r="G658" t="s">
        <v>1370</v>
      </c>
      <c r="H658" t="s">
        <v>479</v>
      </c>
      <c r="I658">
        <v>50315</v>
      </c>
      <c r="J658" t="s">
        <v>96</v>
      </c>
      <c r="K658" t="s">
        <v>163</v>
      </c>
      <c r="L658" t="s">
        <v>38</v>
      </c>
      <c r="M658" t="s">
        <v>164</v>
      </c>
      <c r="N658" t="s">
        <v>165</v>
      </c>
      <c r="O658">
        <v>6.12</v>
      </c>
    </row>
    <row r="659" spans="1:15" x14ac:dyDescent="0.45">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45">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45">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45">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45">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45">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45">
      <c r="A665" t="s">
        <v>9688</v>
      </c>
      <c r="B665" s="1">
        <v>42864</v>
      </c>
      <c r="C665" t="s">
        <v>3932</v>
      </c>
      <c r="D665" t="s">
        <v>3933</v>
      </c>
      <c r="E665" t="s">
        <v>18</v>
      </c>
      <c r="F665" t="s">
        <v>19</v>
      </c>
      <c r="G665" t="s">
        <v>175</v>
      </c>
      <c r="H665" t="s">
        <v>95</v>
      </c>
      <c r="I665">
        <v>77036</v>
      </c>
      <c r="J665" t="s">
        <v>96</v>
      </c>
      <c r="K665" t="s">
        <v>758</v>
      </c>
      <c r="L665" t="s">
        <v>62</v>
      </c>
      <c r="M665" t="s">
        <v>63</v>
      </c>
      <c r="N665" t="s">
        <v>759</v>
      </c>
      <c r="O665">
        <v>19.135999999999999</v>
      </c>
    </row>
    <row r="666" spans="1:15" x14ac:dyDescent="0.45">
      <c r="A666" t="s">
        <v>9686</v>
      </c>
      <c r="B666" s="1">
        <v>43404</v>
      </c>
      <c r="C666" t="s">
        <v>3194</v>
      </c>
      <c r="D666" t="s">
        <v>3195</v>
      </c>
      <c r="E666" t="s">
        <v>33</v>
      </c>
      <c r="F666" t="s">
        <v>19</v>
      </c>
      <c r="G666" t="s">
        <v>293</v>
      </c>
      <c r="H666" t="s">
        <v>201</v>
      </c>
      <c r="I666">
        <v>60610</v>
      </c>
      <c r="J666" t="s">
        <v>96</v>
      </c>
      <c r="K666" t="s">
        <v>1255</v>
      </c>
      <c r="L666" t="s">
        <v>38</v>
      </c>
      <c r="M666" t="s">
        <v>164</v>
      </c>
      <c r="N666" t="s">
        <v>1256</v>
      </c>
      <c r="O666">
        <v>9.9120000000000008</v>
      </c>
    </row>
    <row r="667" spans="1:15" x14ac:dyDescent="0.45">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45">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45">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45">
      <c r="A670" t="s">
        <v>9686</v>
      </c>
      <c r="B670" s="1">
        <v>43404</v>
      </c>
      <c r="C670" t="s">
        <v>3194</v>
      </c>
      <c r="D670" t="s">
        <v>3195</v>
      </c>
      <c r="E670" t="s">
        <v>33</v>
      </c>
      <c r="F670" t="s">
        <v>19</v>
      </c>
      <c r="G670" t="s">
        <v>293</v>
      </c>
      <c r="H670" t="s">
        <v>201</v>
      </c>
      <c r="I670">
        <v>60610</v>
      </c>
      <c r="J670" t="s">
        <v>96</v>
      </c>
      <c r="K670" t="s">
        <v>2169</v>
      </c>
      <c r="L670" t="s">
        <v>62</v>
      </c>
      <c r="M670" t="s">
        <v>63</v>
      </c>
      <c r="N670" t="s">
        <v>2170</v>
      </c>
      <c r="O670">
        <v>508.76799999999997</v>
      </c>
    </row>
    <row r="671" spans="1:15" x14ac:dyDescent="0.45">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45">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45">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45">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45">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45">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45">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45">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45">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45">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45">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45">
      <c r="A682" t="s">
        <v>9670</v>
      </c>
      <c r="B682" s="1">
        <v>42563</v>
      </c>
      <c r="C682" t="s">
        <v>2074</v>
      </c>
      <c r="D682" t="s">
        <v>2075</v>
      </c>
      <c r="E682" t="s">
        <v>18</v>
      </c>
      <c r="F682" t="s">
        <v>19</v>
      </c>
      <c r="G682" t="s">
        <v>1608</v>
      </c>
      <c r="H682" t="s">
        <v>95</v>
      </c>
      <c r="I682">
        <v>79109</v>
      </c>
      <c r="J682" t="s">
        <v>96</v>
      </c>
      <c r="K682" t="s">
        <v>6298</v>
      </c>
      <c r="L682" t="s">
        <v>62</v>
      </c>
      <c r="M682" t="s">
        <v>63</v>
      </c>
      <c r="N682" t="s">
        <v>6299</v>
      </c>
      <c r="O682">
        <v>307.16800000000001</v>
      </c>
    </row>
    <row r="683" spans="1:15" x14ac:dyDescent="0.45">
      <c r="A683" t="s">
        <v>9668</v>
      </c>
      <c r="B683" s="1">
        <v>43385</v>
      </c>
      <c r="C683" t="s">
        <v>1150</v>
      </c>
      <c r="D683" t="s">
        <v>1151</v>
      </c>
      <c r="E683" t="s">
        <v>33</v>
      </c>
      <c r="F683" t="s">
        <v>19</v>
      </c>
      <c r="G683" t="s">
        <v>807</v>
      </c>
      <c r="H683" t="s">
        <v>95</v>
      </c>
      <c r="I683">
        <v>75217</v>
      </c>
      <c r="J683" t="s">
        <v>96</v>
      </c>
      <c r="K683" t="s">
        <v>2354</v>
      </c>
      <c r="L683" t="s">
        <v>62</v>
      </c>
      <c r="M683" t="s">
        <v>152</v>
      </c>
      <c r="N683" t="s">
        <v>2355</v>
      </c>
      <c r="O683">
        <v>39.984000000000002</v>
      </c>
    </row>
    <row r="684" spans="1:15" x14ac:dyDescent="0.45">
      <c r="A684" t="s">
        <v>9667</v>
      </c>
      <c r="B684" s="1">
        <v>43088</v>
      </c>
      <c r="C684" t="s">
        <v>8551</v>
      </c>
      <c r="D684" t="s">
        <v>8552</v>
      </c>
      <c r="E684" t="s">
        <v>33</v>
      </c>
      <c r="F684" t="s">
        <v>19</v>
      </c>
      <c r="G684" t="s">
        <v>293</v>
      </c>
      <c r="H684" t="s">
        <v>201</v>
      </c>
      <c r="I684">
        <v>60623</v>
      </c>
      <c r="J684" t="s">
        <v>96</v>
      </c>
      <c r="K684" t="s">
        <v>2932</v>
      </c>
      <c r="L684" t="s">
        <v>38</v>
      </c>
      <c r="M684" t="s">
        <v>66</v>
      </c>
      <c r="N684" t="s">
        <v>2933</v>
      </c>
      <c r="O684">
        <v>1.8</v>
      </c>
    </row>
    <row r="685" spans="1:15" x14ac:dyDescent="0.45">
      <c r="A685" t="s">
        <v>9665</v>
      </c>
      <c r="B685" s="1">
        <v>42872</v>
      </c>
      <c r="C685" t="s">
        <v>4874</v>
      </c>
      <c r="D685" t="s">
        <v>4875</v>
      </c>
      <c r="E685" t="s">
        <v>18</v>
      </c>
      <c r="F685" t="s">
        <v>19</v>
      </c>
      <c r="G685" t="s">
        <v>293</v>
      </c>
      <c r="H685" t="s">
        <v>201</v>
      </c>
      <c r="I685">
        <v>60653</v>
      </c>
      <c r="J685" t="s">
        <v>96</v>
      </c>
      <c r="K685" t="s">
        <v>6071</v>
      </c>
      <c r="L685" t="s">
        <v>38</v>
      </c>
      <c r="M685" t="s">
        <v>81</v>
      </c>
      <c r="N685" t="s">
        <v>6072</v>
      </c>
      <c r="O685">
        <v>30.527999999999999</v>
      </c>
    </row>
    <row r="686" spans="1:15" x14ac:dyDescent="0.45">
      <c r="A686" t="s">
        <v>9665</v>
      </c>
      <c r="B686" s="1">
        <v>42872</v>
      </c>
      <c r="C686" t="s">
        <v>4874</v>
      </c>
      <c r="D686" t="s">
        <v>4875</v>
      </c>
      <c r="E686" t="s">
        <v>18</v>
      </c>
      <c r="F686" t="s">
        <v>19</v>
      </c>
      <c r="G686" t="s">
        <v>293</v>
      </c>
      <c r="H686" t="s">
        <v>201</v>
      </c>
      <c r="I686">
        <v>60653</v>
      </c>
      <c r="J686" t="s">
        <v>96</v>
      </c>
      <c r="K686" t="s">
        <v>4626</v>
      </c>
      <c r="L686" t="s">
        <v>24</v>
      </c>
      <c r="M686" t="s">
        <v>56</v>
      </c>
      <c r="N686" t="s">
        <v>4627</v>
      </c>
      <c r="O686">
        <v>22.608000000000001</v>
      </c>
    </row>
    <row r="687" spans="1:15" x14ac:dyDescent="0.45">
      <c r="A687" t="s">
        <v>9665</v>
      </c>
      <c r="B687" s="1">
        <v>42872</v>
      </c>
      <c r="C687" t="s">
        <v>4874</v>
      </c>
      <c r="D687" t="s">
        <v>4875</v>
      </c>
      <c r="E687" t="s">
        <v>18</v>
      </c>
      <c r="F687" t="s">
        <v>19</v>
      </c>
      <c r="G687" t="s">
        <v>293</v>
      </c>
      <c r="H687" t="s">
        <v>201</v>
      </c>
      <c r="I687">
        <v>60653</v>
      </c>
      <c r="J687" t="s">
        <v>96</v>
      </c>
      <c r="K687" t="s">
        <v>5403</v>
      </c>
      <c r="L687" t="s">
        <v>38</v>
      </c>
      <c r="M687" t="s">
        <v>259</v>
      </c>
      <c r="N687" t="s">
        <v>5404</v>
      </c>
      <c r="O687">
        <v>7.8959999999999999</v>
      </c>
    </row>
    <row r="688" spans="1:15" x14ac:dyDescent="0.45">
      <c r="A688" t="s">
        <v>9665</v>
      </c>
      <c r="B688" s="1">
        <v>42872</v>
      </c>
      <c r="C688" t="s">
        <v>4874</v>
      </c>
      <c r="D688" t="s">
        <v>4875</v>
      </c>
      <c r="E688" t="s">
        <v>18</v>
      </c>
      <c r="F688" t="s">
        <v>19</v>
      </c>
      <c r="G688" t="s">
        <v>293</v>
      </c>
      <c r="H688" t="s">
        <v>201</v>
      </c>
      <c r="I688">
        <v>60653</v>
      </c>
      <c r="J688" t="s">
        <v>96</v>
      </c>
      <c r="K688" t="s">
        <v>8869</v>
      </c>
      <c r="L688" t="s">
        <v>38</v>
      </c>
      <c r="M688" t="s">
        <v>66</v>
      </c>
      <c r="N688" t="s">
        <v>8870</v>
      </c>
      <c r="O688">
        <v>2.89</v>
      </c>
    </row>
    <row r="689" spans="1:15" x14ac:dyDescent="0.45">
      <c r="A689" t="s">
        <v>9662</v>
      </c>
      <c r="B689" s="1">
        <v>42437</v>
      </c>
      <c r="C689" t="s">
        <v>3158</v>
      </c>
      <c r="D689" t="s">
        <v>3159</v>
      </c>
      <c r="E689" t="s">
        <v>18</v>
      </c>
      <c r="F689" t="s">
        <v>19</v>
      </c>
      <c r="G689" t="s">
        <v>293</v>
      </c>
      <c r="H689" t="s">
        <v>201</v>
      </c>
      <c r="I689">
        <v>60623</v>
      </c>
      <c r="J689" t="s">
        <v>96</v>
      </c>
      <c r="K689" t="s">
        <v>1095</v>
      </c>
      <c r="L689" t="s">
        <v>38</v>
      </c>
      <c r="M689" t="s">
        <v>66</v>
      </c>
      <c r="N689" t="s">
        <v>1096</v>
      </c>
      <c r="O689">
        <v>8.5679999999999996</v>
      </c>
    </row>
    <row r="690" spans="1:15" x14ac:dyDescent="0.45">
      <c r="A690" t="s">
        <v>9649</v>
      </c>
      <c r="B690" s="1">
        <v>43437</v>
      </c>
      <c r="C690" t="s">
        <v>1232</v>
      </c>
      <c r="D690" t="s">
        <v>1233</v>
      </c>
      <c r="E690" t="s">
        <v>18</v>
      </c>
      <c r="F690" t="s">
        <v>19</v>
      </c>
      <c r="G690" t="s">
        <v>4344</v>
      </c>
      <c r="H690" t="s">
        <v>95</v>
      </c>
      <c r="I690">
        <v>75023</v>
      </c>
      <c r="J690" t="s">
        <v>96</v>
      </c>
      <c r="K690" t="s">
        <v>4603</v>
      </c>
      <c r="L690" t="s">
        <v>38</v>
      </c>
      <c r="M690" t="s">
        <v>81</v>
      </c>
      <c r="N690" t="s">
        <v>4604</v>
      </c>
      <c r="O690">
        <v>10.368</v>
      </c>
    </row>
    <row r="691" spans="1:15" x14ac:dyDescent="0.45">
      <c r="A691" t="s">
        <v>9647</v>
      </c>
      <c r="B691" s="1">
        <v>43032</v>
      </c>
      <c r="C691" t="s">
        <v>6340</v>
      </c>
      <c r="D691" t="s">
        <v>6341</v>
      </c>
      <c r="E691" t="s">
        <v>33</v>
      </c>
      <c r="F691" t="s">
        <v>19</v>
      </c>
      <c r="G691" t="s">
        <v>175</v>
      </c>
      <c r="H691" t="s">
        <v>95</v>
      </c>
      <c r="I691">
        <v>77041</v>
      </c>
      <c r="J691" t="s">
        <v>96</v>
      </c>
      <c r="K691" t="s">
        <v>3630</v>
      </c>
      <c r="L691" t="s">
        <v>38</v>
      </c>
      <c r="M691" t="s">
        <v>81</v>
      </c>
      <c r="N691" t="s">
        <v>3631</v>
      </c>
      <c r="O691">
        <v>15.552</v>
      </c>
    </row>
    <row r="692" spans="1:15" x14ac:dyDescent="0.45">
      <c r="A692" t="s">
        <v>9638</v>
      </c>
      <c r="B692" s="1">
        <v>42723</v>
      </c>
      <c r="C692" t="s">
        <v>7270</v>
      </c>
      <c r="D692" t="s">
        <v>7271</v>
      </c>
      <c r="E692" t="s">
        <v>93</v>
      </c>
      <c r="F692" t="s">
        <v>19</v>
      </c>
      <c r="G692" t="s">
        <v>293</v>
      </c>
      <c r="H692" t="s">
        <v>201</v>
      </c>
      <c r="I692">
        <v>60610</v>
      </c>
      <c r="J692" t="s">
        <v>96</v>
      </c>
      <c r="K692" t="s">
        <v>3086</v>
      </c>
      <c r="L692" t="s">
        <v>62</v>
      </c>
      <c r="M692" t="s">
        <v>152</v>
      </c>
      <c r="N692" t="s">
        <v>3087</v>
      </c>
      <c r="O692">
        <v>25.488</v>
      </c>
    </row>
    <row r="693" spans="1:15" x14ac:dyDescent="0.45">
      <c r="A693" t="s">
        <v>9627</v>
      </c>
      <c r="B693" s="1">
        <v>43253</v>
      </c>
      <c r="C693" t="s">
        <v>4009</v>
      </c>
      <c r="D693" t="s">
        <v>4010</v>
      </c>
      <c r="E693" t="s">
        <v>18</v>
      </c>
      <c r="F693" t="s">
        <v>19</v>
      </c>
      <c r="G693" t="s">
        <v>175</v>
      </c>
      <c r="H693" t="s">
        <v>95</v>
      </c>
      <c r="I693">
        <v>77070</v>
      </c>
      <c r="J693" t="s">
        <v>96</v>
      </c>
      <c r="K693" t="s">
        <v>2241</v>
      </c>
      <c r="L693" t="s">
        <v>38</v>
      </c>
      <c r="M693" t="s">
        <v>81</v>
      </c>
      <c r="N693" t="s">
        <v>2242</v>
      </c>
      <c r="O693">
        <v>10.688000000000001</v>
      </c>
    </row>
    <row r="694" spans="1:15" x14ac:dyDescent="0.45">
      <c r="A694" t="s">
        <v>9626</v>
      </c>
      <c r="B694" s="1">
        <v>43361</v>
      </c>
      <c r="C694" t="s">
        <v>465</v>
      </c>
      <c r="D694" t="s">
        <v>466</v>
      </c>
      <c r="E694" t="s">
        <v>93</v>
      </c>
      <c r="F694" t="s">
        <v>19</v>
      </c>
      <c r="G694" t="s">
        <v>807</v>
      </c>
      <c r="H694" t="s">
        <v>95</v>
      </c>
      <c r="I694">
        <v>75220</v>
      </c>
      <c r="J694" t="s">
        <v>96</v>
      </c>
      <c r="K694" t="s">
        <v>364</v>
      </c>
      <c r="L694" t="s">
        <v>38</v>
      </c>
      <c r="M694" t="s">
        <v>164</v>
      </c>
      <c r="N694" t="s">
        <v>365</v>
      </c>
      <c r="O694">
        <v>114.848</v>
      </c>
    </row>
    <row r="695" spans="1:15" x14ac:dyDescent="0.45">
      <c r="A695" t="s">
        <v>9623</v>
      </c>
      <c r="B695" s="1">
        <v>43065</v>
      </c>
      <c r="C695" t="s">
        <v>5918</v>
      </c>
      <c r="D695" t="s">
        <v>5919</v>
      </c>
      <c r="E695" t="s">
        <v>18</v>
      </c>
      <c r="F695" t="s">
        <v>19</v>
      </c>
      <c r="G695" t="s">
        <v>4170</v>
      </c>
      <c r="H695" t="s">
        <v>95</v>
      </c>
      <c r="I695">
        <v>79907</v>
      </c>
      <c r="J695" t="s">
        <v>96</v>
      </c>
      <c r="K695" t="s">
        <v>3115</v>
      </c>
      <c r="L695" t="s">
        <v>38</v>
      </c>
      <c r="M695" t="s">
        <v>59</v>
      </c>
      <c r="N695" t="s">
        <v>3116</v>
      </c>
      <c r="O695">
        <v>17.856000000000002</v>
      </c>
    </row>
    <row r="696" spans="1:15" x14ac:dyDescent="0.45">
      <c r="A696" t="s">
        <v>9620</v>
      </c>
      <c r="B696" s="1">
        <v>42623</v>
      </c>
      <c r="C696" t="s">
        <v>7864</v>
      </c>
      <c r="D696" t="s">
        <v>7865</v>
      </c>
      <c r="E696" t="s">
        <v>33</v>
      </c>
      <c r="F696" t="s">
        <v>19</v>
      </c>
      <c r="G696" t="s">
        <v>1230</v>
      </c>
      <c r="H696" t="s">
        <v>95</v>
      </c>
      <c r="I696">
        <v>78745</v>
      </c>
      <c r="J696" t="s">
        <v>96</v>
      </c>
      <c r="K696" t="s">
        <v>4766</v>
      </c>
      <c r="L696" t="s">
        <v>24</v>
      </c>
      <c r="M696" t="s">
        <v>28</v>
      </c>
      <c r="N696" t="s">
        <v>4767</v>
      </c>
      <c r="O696">
        <v>179.886</v>
      </c>
    </row>
    <row r="697" spans="1:15" x14ac:dyDescent="0.45">
      <c r="A697" t="s">
        <v>9607</v>
      </c>
      <c r="B697" s="1">
        <v>42973</v>
      </c>
      <c r="C697" t="s">
        <v>76</v>
      </c>
      <c r="D697" t="s">
        <v>77</v>
      </c>
      <c r="E697" t="s">
        <v>18</v>
      </c>
      <c r="F697" t="s">
        <v>19</v>
      </c>
      <c r="G697" t="s">
        <v>872</v>
      </c>
      <c r="H697" t="s">
        <v>228</v>
      </c>
      <c r="I697">
        <v>48234</v>
      </c>
      <c r="J697" t="s">
        <v>96</v>
      </c>
      <c r="K697" t="s">
        <v>2602</v>
      </c>
      <c r="L697" t="s">
        <v>38</v>
      </c>
      <c r="M697" t="s">
        <v>59</v>
      </c>
      <c r="N697" t="s">
        <v>2603</v>
      </c>
      <c r="O697">
        <v>8.64</v>
      </c>
    </row>
    <row r="698" spans="1:15" x14ac:dyDescent="0.45">
      <c r="A698" t="s">
        <v>9607</v>
      </c>
      <c r="B698" s="1">
        <v>42973</v>
      </c>
      <c r="C698" t="s">
        <v>76</v>
      </c>
      <c r="D698" t="s">
        <v>77</v>
      </c>
      <c r="E698" t="s">
        <v>18</v>
      </c>
      <c r="F698" t="s">
        <v>19</v>
      </c>
      <c r="G698" t="s">
        <v>872</v>
      </c>
      <c r="H698" t="s">
        <v>228</v>
      </c>
      <c r="I698">
        <v>48234</v>
      </c>
      <c r="J698" t="s">
        <v>96</v>
      </c>
      <c r="K698" t="s">
        <v>1304</v>
      </c>
      <c r="L698" t="s">
        <v>62</v>
      </c>
      <c r="M698" t="s">
        <v>152</v>
      </c>
      <c r="N698" t="s">
        <v>1305</v>
      </c>
      <c r="O698">
        <v>479.97</v>
      </c>
    </row>
    <row r="699" spans="1:15" x14ac:dyDescent="0.45">
      <c r="A699" t="s">
        <v>9607</v>
      </c>
      <c r="B699" s="1">
        <v>42973</v>
      </c>
      <c r="C699" t="s">
        <v>76</v>
      </c>
      <c r="D699" t="s">
        <v>77</v>
      </c>
      <c r="E699" t="s">
        <v>18</v>
      </c>
      <c r="F699" t="s">
        <v>19</v>
      </c>
      <c r="G699" t="s">
        <v>872</v>
      </c>
      <c r="H699" t="s">
        <v>228</v>
      </c>
      <c r="I699">
        <v>48234</v>
      </c>
      <c r="J699" t="s">
        <v>96</v>
      </c>
      <c r="K699" t="s">
        <v>3221</v>
      </c>
      <c r="L699" t="s">
        <v>24</v>
      </c>
      <c r="M699" t="s">
        <v>47</v>
      </c>
      <c r="N699" t="s">
        <v>3222</v>
      </c>
      <c r="O699">
        <v>447.84</v>
      </c>
    </row>
    <row r="700" spans="1:15" x14ac:dyDescent="0.45">
      <c r="A700" t="s">
        <v>9607</v>
      </c>
      <c r="B700" s="1">
        <v>42973</v>
      </c>
      <c r="C700" t="s">
        <v>76</v>
      </c>
      <c r="D700" t="s">
        <v>77</v>
      </c>
      <c r="E700" t="s">
        <v>18</v>
      </c>
      <c r="F700" t="s">
        <v>19</v>
      </c>
      <c r="G700" t="s">
        <v>872</v>
      </c>
      <c r="H700" t="s">
        <v>228</v>
      </c>
      <c r="I700">
        <v>48234</v>
      </c>
      <c r="J700" t="s">
        <v>96</v>
      </c>
      <c r="K700" t="s">
        <v>2332</v>
      </c>
      <c r="L700" t="s">
        <v>62</v>
      </c>
      <c r="M700" t="s">
        <v>63</v>
      </c>
      <c r="N700" t="s">
        <v>2333</v>
      </c>
      <c r="O700">
        <v>209.97</v>
      </c>
    </row>
    <row r="701" spans="1:15" x14ac:dyDescent="0.45">
      <c r="A701" t="s">
        <v>9607</v>
      </c>
      <c r="B701" s="1">
        <v>42973</v>
      </c>
      <c r="C701" t="s">
        <v>76</v>
      </c>
      <c r="D701" t="s">
        <v>77</v>
      </c>
      <c r="E701" t="s">
        <v>18</v>
      </c>
      <c r="F701" t="s">
        <v>19</v>
      </c>
      <c r="G701" t="s">
        <v>872</v>
      </c>
      <c r="H701" t="s">
        <v>228</v>
      </c>
      <c r="I701">
        <v>48234</v>
      </c>
      <c r="J701" t="s">
        <v>96</v>
      </c>
      <c r="K701" t="s">
        <v>3211</v>
      </c>
      <c r="L701" t="s">
        <v>38</v>
      </c>
      <c r="M701" t="s">
        <v>81</v>
      </c>
      <c r="N701" t="s">
        <v>3212</v>
      </c>
      <c r="O701">
        <v>11.56</v>
      </c>
    </row>
    <row r="702" spans="1:15" x14ac:dyDescent="0.45">
      <c r="A702" t="s">
        <v>9605</v>
      </c>
      <c r="B702" s="1">
        <v>43283</v>
      </c>
      <c r="C702" t="s">
        <v>5001</v>
      </c>
      <c r="D702" t="s">
        <v>5002</v>
      </c>
      <c r="E702" t="s">
        <v>93</v>
      </c>
      <c r="F702" t="s">
        <v>19</v>
      </c>
      <c r="G702" t="s">
        <v>175</v>
      </c>
      <c r="H702" t="s">
        <v>95</v>
      </c>
      <c r="I702">
        <v>77036</v>
      </c>
      <c r="J702" t="s">
        <v>96</v>
      </c>
      <c r="K702" t="s">
        <v>6397</v>
      </c>
      <c r="L702" t="s">
        <v>38</v>
      </c>
      <c r="M702" t="s">
        <v>66</v>
      </c>
      <c r="N702" t="s">
        <v>6398</v>
      </c>
      <c r="O702">
        <v>5.2320000000000002</v>
      </c>
    </row>
    <row r="703" spans="1:15" x14ac:dyDescent="0.45">
      <c r="A703" t="s">
        <v>9605</v>
      </c>
      <c r="B703" s="1">
        <v>43283</v>
      </c>
      <c r="C703" t="s">
        <v>5001</v>
      </c>
      <c r="D703" t="s">
        <v>5002</v>
      </c>
      <c r="E703" t="s">
        <v>93</v>
      </c>
      <c r="F703" t="s">
        <v>19</v>
      </c>
      <c r="G703" t="s">
        <v>175</v>
      </c>
      <c r="H703" t="s">
        <v>95</v>
      </c>
      <c r="I703">
        <v>77036</v>
      </c>
      <c r="J703" t="s">
        <v>96</v>
      </c>
      <c r="K703" t="s">
        <v>1724</v>
      </c>
      <c r="L703" t="s">
        <v>38</v>
      </c>
      <c r="M703" t="s">
        <v>81</v>
      </c>
      <c r="N703" t="s">
        <v>1725</v>
      </c>
      <c r="O703">
        <v>163.96</v>
      </c>
    </row>
    <row r="704" spans="1:15" x14ac:dyDescent="0.45">
      <c r="A704" t="s">
        <v>9599</v>
      </c>
      <c r="B704" s="1">
        <v>43064</v>
      </c>
      <c r="C704" t="s">
        <v>1526</v>
      </c>
      <c r="D704" t="s">
        <v>1527</v>
      </c>
      <c r="E704" t="s">
        <v>33</v>
      </c>
      <c r="F704" t="s">
        <v>19</v>
      </c>
      <c r="G704" t="s">
        <v>318</v>
      </c>
      <c r="H704" t="s">
        <v>228</v>
      </c>
      <c r="I704">
        <v>49201</v>
      </c>
      <c r="J704" t="s">
        <v>96</v>
      </c>
      <c r="K704" t="s">
        <v>9600</v>
      </c>
      <c r="L704" t="s">
        <v>62</v>
      </c>
      <c r="M704" t="s">
        <v>152</v>
      </c>
      <c r="N704" t="s">
        <v>9601</v>
      </c>
      <c r="O704">
        <v>160</v>
      </c>
    </row>
    <row r="705" spans="1:15" x14ac:dyDescent="0.45">
      <c r="A705" t="s">
        <v>9599</v>
      </c>
      <c r="B705" s="1">
        <v>43064</v>
      </c>
      <c r="C705" t="s">
        <v>1526</v>
      </c>
      <c r="D705" t="s">
        <v>1527</v>
      </c>
      <c r="E705" t="s">
        <v>33</v>
      </c>
      <c r="F705" t="s">
        <v>19</v>
      </c>
      <c r="G705" t="s">
        <v>318</v>
      </c>
      <c r="H705" t="s">
        <v>228</v>
      </c>
      <c r="I705">
        <v>49201</v>
      </c>
      <c r="J705" t="s">
        <v>96</v>
      </c>
      <c r="K705" t="s">
        <v>665</v>
      </c>
      <c r="L705" t="s">
        <v>38</v>
      </c>
      <c r="M705" t="s">
        <v>66</v>
      </c>
      <c r="N705" t="s">
        <v>666</v>
      </c>
      <c r="O705">
        <v>17.3</v>
      </c>
    </row>
    <row r="706" spans="1:15" x14ac:dyDescent="0.45">
      <c r="A706" t="s">
        <v>9599</v>
      </c>
      <c r="B706" s="1">
        <v>43064</v>
      </c>
      <c r="C706" t="s">
        <v>1526</v>
      </c>
      <c r="D706" t="s">
        <v>1527</v>
      </c>
      <c r="E706" t="s">
        <v>33</v>
      </c>
      <c r="F706" t="s">
        <v>19</v>
      </c>
      <c r="G706" t="s">
        <v>318</v>
      </c>
      <c r="H706" t="s">
        <v>228</v>
      </c>
      <c r="I706">
        <v>49201</v>
      </c>
      <c r="J706" t="s">
        <v>96</v>
      </c>
      <c r="K706" t="s">
        <v>2394</v>
      </c>
      <c r="L706" t="s">
        <v>24</v>
      </c>
      <c r="M706" t="s">
        <v>47</v>
      </c>
      <c r="N706" t="s">
        <v>2395</v>
      </c>
      <c r="O706">
        <v>1568.61</v>
      </c>
    </row>
    <row r="707" spans="1:15" x14ac:dyDescent="0.45">
      <c r="A707" t="s">
        <v>9597</v>
      </c>
      <c r="B707" s="1">
        <v>42488</v>
      </c>
      <c r="C707" t="s">
        <v>1491</v>
      </c>
      <c r="D707" t="s">
        <v>1492</v>
      </c>
      <c r="E707" t="s">
        <v>93</v>
      </c>
      <c r="F707" t="s">
        <v>19</v>
      </c>
      <c r="G707" t="s">
        <v>5308</v>
      </c>
      <c r="H707" t="s">
        <v>228</v>
      </c>
      <c r="I707">
        <v>48640</v>
      </c>
      <c r="J707" t="s">
        <v>96</v>
      </c>
      <c r="K707" t="s">
        <v>1736</v>
      </c>
      <c r="L707" t="s">
        <v>38</v>
      </c>
      <c r="M707" t="s">
        <v>66</v>
      </c>
      <c r="N707" t="s">
        <v>1737</v>
      </c>
      <c r="O707">
        <v>3812.97</v>
      </c>
    </row>
    <row r="708" spans="1:15" x14ac:dyDescent="0.45">
      <c r="A708" t="s">
        <v>9597</v>
      </c>
      <c r="B708" s="1">
        <v>42488</v>
      </c>
      <c r="C708" t="s">
        <v>1491</v>
      </c>
      <c r="D708" t="s">
        <v>1492</v>
      </c>
      <c r="E708" t="s">
        <v>93</v>
      </c>
      <c r="F708" t="s">
        <v>19</v>
      </c>
      <c r="G708" t="s">
        <v>5308</v>
      </c>
      <c r="H708" t="s">
        <v>228</v>
      </c>
      <c r="I708">
        <v>48640</v>
      </c>
      <c r="J708" t="s">
        <v>96</v>
      </c>
      <c r="K708" t="s">
        <v>6200</v>
      </c>
      <c r="L708" t="s">
        <v>38</v>
      </c>
      <c r="M708" t="s">
        <v>69</v>
      </c>
      <c r="N708" t="s">
        <v>6201</v>
      </c>
      <c r="O708">
        <v>186.732</v>
      </c>
    </row>
    <row r="709" spans="1:15" x14ac:dyDescent="0.45">
      <c r="A709" t="s">
        <v>9586</v>
      </c>
      <c r="B709" s="1">
        <v>42011</v>
      </c>
      <c r="C709" t="s">
        <v>7547</v>
      </c>
      <c r="D709" t="s">
        <v>7548</v>
      </c>
      <c r="E709" t="s">
        <v>18</v>
      </c>
      <c r="F709" t="s">
        <v>19</v>
      </c>
      <c r="G709" t="s">
        <v>1675</v>
      </c>
      <c r="H709" t="s">
        <v>95</v>
      </c>
      <c r="I709">
        <v>77340</v>
      </c>
      <c r="J709" t="s">
        <v>96</v>
      </c>
      <c r="K709" t="s">
        <v>3856</v>
      </c>
      <c r="L709" t="s">
        <v>38</v>
      </c>
      <c r="M709" t="s">
        <v>66</v>
      </c>
      <c r="N709" t="s">
        <v>3857</v>
      </c>
      <c r="O709">
        <v>10.43</v>
      </c>
    </row>
    <row r="710" spans="1:15" x14ac:dyDescent="0.45">
      <c r="A710" t="s">
        <v>9586</v>
      </c>
      <c r="B710" s="1">
        <v>42011</v>
      </c>
      <c r="C710" t="s">
        <v>7547</v>
      </c>
      <c r="D710" t="s">
        <v>7548</v>
      </c>
      <c r="E710" t="s">
        <v>18</v>
      </c>
      <c r="F710" t="s">
        <v>19</v>
      </c>
      <c r="G710" t="s">
        <v>1675</v>
      </c>
      <c r="H710" t="s">
        <v>95</v>
      </c>
      <c r="I710">
        <v>77340</v>
      </c>
      <c r="J710" t="s">
        <v>96</v>
      </c>
      <c r="K710" t="s">
        <v>1708</v>
      </c>
      <c r="L710" t="s">
        <v>24</v>
      </c>
      <c r="M710" t="s">
        <v>56</v>
      </c>
      <c r="N710" t="s">
        <v>1709</v>
      </c>
      <c r="O710">
        <v>76.727999999999994</v>
      </c>
    </row>
    <row r="711" spans="1:15" x14ac:dyDescent="0.45">
      <c r="A711" t="s">
        <v>9585</v>
      </c>
      <c r="B711" s="1">
        <v>43252</v>
      </c>
      <c r="C711" t="s">
        <v>471</v>
      </c>
      <c r="D711" t="s">
        <v>472</v>
      </c>
      <c r="E711" t="s">
        <v>33</v>
      </c>
      <c r="F711" t="s">
        <v>19</v>
      </c>
      <c r="G711" t="s">
        <v>128</v>
      </c>
      <c r="H711" t="s">
        <v>129</v>
      </c>
      <c r="I711">
        <v>68025</v>
      </c>
      <c r="J711" t="s">
        <v>96</v>
      </c>
      <c r="K711" t="s">
        <v>3239</v>
      </c>
      <c r="L711" t="s">
        <v>38</v>
      </c>
      <c r="M711" t="s">
        <v>66</v>
      </c>
      <c r="N711" t="s">
        <v>3240</v>
      </c>
      <c r="O711">
        <v>53.9</v>
      </c>
    </row>
    <row r="712" spans="1:15" x14ac:dyDescent="0.45">
      <c r="A712" t="s">
        <v>9578</v>
      </c>
      <c r="B712" s="1">
        <v>43319</v>
      </c>
      <c r="C712" t="s">
        <v>1996</v>
      </c>
      <c r="D712" t="s">
        <v>1997</v>
      </c>
      <c r="E712" t="s">
        <v>18</v>
      </c>
      <c r="F712" t="s">
        <v>19</v>
      </c>
      <c r="G712" t="s">
        <v>807</v>
      </c>
      <c r="H712" t="s">
        <v>95</v>
      </c>
      <c r="I712">
        <v>75081</v>
      </c>
      <c r="J712" t="s">
        <v>96</v>
      </c>
      <c r="K712" t="s">
        <v>962</v>
      </c>
      <c r="L712" t="s">
        <v>38</v>
      </c>
      <c r="M712" t="s">
        <v>50</v>
      </c>
      <c r="N712" t="s">
        <v>963</v>
      </c>
      <c r="O712">
        <v>118.16</v>
      </c>
    </row>
    <row r="713" spans="1:15" x14ac:dyDescent="0.45">
      <c r="A713" t="s">
        <v>9578</v>
      </c>
      <c r="B713" s="1">
        <v>43319</v>
      </c>
      <c r="C713" t="s">
        <v>1996</v>
      </c>
      <c r="D713" t="s">
        <v>1997</v>
      </c>
      <c r="E713" t="s">
        <v>18</v>
      </c>
      <c r="F713" t="s">
        <v>19</v>
      </c>
      <c r="G713" t="s">
        <v>807</v>
      </c>
      <c r="H713" t="s">
        <v>95</v>
      </c>
      <c r="I713">
        <v>75081</v>
      </c>
      <c r="J713" t="s">
        <v>96</v>
      </c>
      <c r="K713" t="s">
        <v>448</v>
      </c>
      <c r="L713" t="s">
        <v>62</v>
      </c>
      <c r="M713" t="s">
        <v>152</v>
      </c>
      <c r="N713" t="s">
        <v>449</v>
      </c>
      <c r="O713">
        <v>119.44799999999999</v>
      </c>
    </row>
    <row r="714" spans="1:15" x14ac:dyDescent="0.45">
      <c r="A714" t="s">
        <v>9568</v>
      </c>
      <c r="B714" s="1">
        <v>42093</v>
      </c>
      <c r="C714" t="s">
        <v>754</v>
      </c>
      <c r="D714" t="s">
        <v>755</v>
      </c>
      <c r="E714" t="s">
        <v>93</v>
      </c>
      <c r="F714" t="s">
        <v>19</v>
      </c>
      <c r="G714" t="s">
        <v>3149</v>
      </c>
      <c r="H714" t="s">
        <v>95</v>
      </c>
      <c r="I714">
        <v>78521</v>
      </c>
      <c r="J714" t="s">
        <v>96</v>
      </c>
      <c r="K714" t="s">
        <v>3099</v>
      </c>
      <c r="L714" t="s">
        <v>24</v>
      </c>
      <c r="M714" t="s">
        <v>28</v>
      </c>
      <c r="N714" t="s">
        <v>3100</v>
      </c>
      <c r="O714">
        <v>127.30200000000001</v>
      </c>
    </row>
    <row r="715" spans="1:15" x14ac:dyDescent="0.45">
      <c r="A715" t="s">
        <v>9568</v>
      </c>
      <c r="B715" s="1">
        <v>42093</v>
      </c>
      <c r="C715" t="s">
        <v>754</v>
      </c>
      <c r="D715" t="s">
        <v>755</v>
      </c>
      <c r="E715" t="s">
        <v>93</v>
      </c>
      <c r="F715" t="s">
        <v>19</v>
      </c>
      <c r="G715" t="s">
        <v>3149</v>
      </c>
      <c r="H715" t="s">
        <v>95</v>
      </c>
      <c r="I715">
        <v>78521</v>
      </c>
      <c r="J715" t="s">
        <v>96</v>
      </c>
      <c r="K715" t="s">
        <v>3200</v>
      </c>
      <c r="L715" t="s">
        <v>62</v>
      </c>
      <c r="M715" t="s">
        <v>63</v>
      </c>
      <c r="N715" t="s">
        <v>3201</v>
      </c>
      <c r="O715">
        <v>251.94399999999999</v>
      </c>
    </row>
    <row r="716" spans="1:15" x14ac:dyDescent="0.45">
      <c r="A716" t="s">
        <v>9568</v>
      </c>
      <c r="B716" s="1">
        <v>42093</v>
      </c>
      <c r="C716" t="s">
        <v>754</v>
      </c>
      <c r="D716" t="s">
        <v>755</v>
      </c>
      <c r="E716" t="s">
        <v>93</v>
      </c>
      <c r="F716" t="s">
        <v>19</v>
      </c>
      <c r="G716" t="s">
        <v>3149</v>
      </c>
      <c r="H716" t="s">
        <v>95</v>
      </c>
      <c r="I716">
        <v>78521</v>
      </c>
      <c r="J716" t="s">
        <v>96</v>
      </c>
      <c r="K716" t="s">
        <v>2152</v>
      </c>
      <c r="L716" t="s">
        <v>38</v>
      </c>
      <c r="M716" t="s">
        <v>164</v>
      </c>
      <c r="N716" t="s">
        <v>2153</v>
      </c>
      <c r="O716">
        <v>335.72</v>
      </c>
    </row>
    <row r="717" spans="1:15" x14ac:dyDescent="0.45">
      <c r="A717" t="s">
        <v>9566</v>
      </c>
      <c r="B717" s="1">
        <v>42513</v>
      </c>
      <c r="C717" t="s">
        <v>1155</v>
      </c>
      <c r="D717" t="s">
        <v>1156</v>
      </c>
      <c r="E717" t="s">
        <v>93</v>
      </c>
      <c r="F717" t="s">
        <v>19</v>
      </c>
      <c r="G717" t="s">
        <v>872</v>
      </c>
      <c r="H717" t="s">
        <v>228</v>
      </c>
      <c r="I717">
        <v>48234</v>
      </c>
      <c r="J717" t="s">
        <v>96</v>
      </c>
      <c r="K717" t="s">
        <v>3503</v>
      </c>
      <c r="L717" t="s">
        <v>24</v>
      </c>
      <c r="M717" t="s">
        <v>56</v>
      </c>
      <c r="N717" t="s">
        <v>3504</v>
      </c>
      <c r="O717">
        <v>75.33</v>
      </c>
    </row>
    <row r="718" spans="1:15" x14ac:dyDescent="0.45">
      <c r="A718" t="s">
        <v>9566</v>
      </c>
      <c r="B718" s="1">
        <v>42513</v>
      </c>
      <c r="C718" t="s">
        <v>1155</v>
      </c>
      <c r="D718" t="s">
        <v>1156</v>
      </c>
      <c r="E718" t="s">
        <v>93</v>
      </c>
      <c r="F718" t="s">
        <v>19</v>
      </c>
      <c r="G718" t="s">
        <v>872</v>
      </c>
      <c r="H718" t="s">
        <v>228</v>
      </c>
      <c r="I718">
        <v>48234</v>
      </c>
      <c r="J718" t="s">
        <v>96</v>
      </c>
      <c r="K718" t="s">
        <v>4568</v>
      </c>
      <c r="L718" t="s">
        <v>38</v>
      </c>
      <c r="M718" t="s">
        <v>69</v>
      </c>
      <c r="N718" t="s">
        <v>4569</v>
      </c>
      <c r="O718">
        <v>850.5</v>
      </c>
    </row>
    <row r="719" spans="1:15" x14ac:dyDescent="0.45">
      <c r="A719" t="s">
        <v>9559</v>
      </c>
      <c r="B719" s="1">
        <v>42408</v>
      </c>
      <c r="C719" t="s">
        <v>53</v>
      </c>
      <c r="D719" t="s">
        <v>54</v>
      </c>
      <c r="E719" t="s">
        <v>18</v>
      </c>
      <c r="F719" t="s">
        <v>19</v>
      </c>
      <c r="G719" t="s">
        <v>9446</v>
      </c>
      <c r="H719" t="s">
        <v>4528</v>
      </c>
      <c r="I719">
        <v>67846</v>
      </c>
      <c r="J719" t="s">
        <v>96</v>
      </c>
      <c r="K719" t="s">
        <v>562</v>
      </c>
      <c r="L719" t="s">
        <v>38</v>
      </c>
      <c r="M719" t="s">
        <v>59</v>
      </c>
      <c r="N719" t="s">
        <v>563</v>
      </c>
      <c r="O719">
        <v>5.76</v>
      </c>
    </row>
    <row r="720" spans="1:15" x14ac:dyDescent="0.45">
      <c r="A720" t="s">
        <v>9559</v>
      </c>
      <c r="B720" s="1">
        <v>42408</v>
      </c>
      <c r="C720" t="s">
        <v>53</v>
      </c>
      <c r="D720" t="s">
        <v>54</v>
      </c>
      <c r="E720" t="s">
        <v>18</v>
      </c>
      <c r="F720" t="s">
        <v>19</v>
      </c>
      <c r="G720" t="s">
        <v>9446</v>
      </c>
      <c r="H720" t="s">
        <v>4528</v>
      </c>
      <c r="I720">
        <v>67846</v>
      </c>
      <c r="J720" t="s">
        <v>96</v>
      </c>
      <c r="K720" t="s">
        <v>829</v>
      </c>
      <c r="L720" t="s">
        <v>38</v>
      </c>
      <c r="M720" t="s">
        <v>259</v>
      </c>
      <c r="N720" t="s">
        <v>830</v>
      </c>
      <c r="O720">
        <v>5.81</v>
      </c>
    </row>
    <row r="721" spans="1:15" x14ac:dyDescent="0.45">
      <c r="A721" t="s">
        <v>9559</v>
      </c>
      <c r="B721" s="1">
        <v>42408</v>
      </c>
      <c r="C721" t="s">
        <v>53</v>
      </c>
      <c r="D721" t="s">
        <v>54</v>
      </c>
      <c r="E721" t="s">
        <v>18</v>
      </c>
      <c r="F721" t="s">
        <v>19</v>
      </c>
      <c r="G721" t="s">
        <v>9446</v>
      </c>
      <c r="H721" t="s">
        <v>4528</v>
      </c>
      <c r="I721">
        <v>67846</v>
      </c>
      <c r="J721" t="s">
        <v>96</v>
      </c>
      <c r="K721" t="s">
        <v>6071</v>
      </c>
      <c r="L721" t="s">
        <v>38</v>
      </c>
      <c r="M721" t="s">
        <v>81</v>
      </c>
      <c r="N721" t="s">
        <v>6072</v>
      </c>
      <c r="O721">
        <v>9.5399999999999991</v>
      </c>
    </row>
    <row r="722" spans="1:15" x14ac:dyDescent="0.45">
      <c r="A722" t="s">
        <v>9556</v>
      </c>
      <c r="B722" s="1">
        <v>43458</v>
      </c>
      <c r="C722" t="s">
        <v>4328</v>
      </c>
      <c r="D722" t="s">
        <v>4329</v>
      </c>
      <c r="E722" t="s">
        <v>18</v>
      </c>
      <c r="F722" t="s">
        <v>19</v>
      </c>
      <c r="G722" t="s">
        <v>807</v>
      </c>
      <c r="H722" t="s">
        <v>95</v>
      </c>
      <c r="I722">
        <v>75220</v>
      </c>
      <c r="J722" t="s">
        <v>96</v>
      </c>
      <c r="K722" t="s">
        <v>2111</v>
      </c>
      <c r="L722" t="s">
        <v>38</v>
      </c>
      <c r="M722" t="s">
        <v>50</v>
      </c>
      <c r="N722" t="s">
        <v>2112</v>
      </c>
      <c r="O722">
        <v>264.32</v>
      </c>
    </row>
    <row r="723" spans="1:15" x14ac:dyDescent="0.45">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45">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45">
      <c r="A725" t="s">
        <v>9555</v>
      </c>
      <c r="B725" s="1">
        <v>42882</v>
      </c>
      <c r="C725" t="s">
        <v>5036</v>
      </c>
      <c r="D725" t="s">
        <v>5037</v>
      </c>
      <c r="E725" t="s">
        <v>18</v>
      </c>
      <c r="F725" t="s">
        <v>19</v>
      </c>
      <c r="G725" t="s">
        <v>293</v>
      </c>
      <c r="H725" t="s">
        <v>201</v>
      </c>
      <c r="I725">
        <v>60623</v>
      </c>
      <c r="J725" t="s">
        <v>96</v>
      </c>
      <c r="K725" t="s">
        <v>2866</v>
      </c>
      <c r="L725" t="s">
        <v>38</v>
      </c>
      <c r="M725" t="s">
        <v>50</v>
      </c>
      <c r="N725" t="s">
        <v>2867</v>
      </c>
      <c r="O725">
        <v>1297.3679999999999</v>
      </c>
    </row>
    <row r="726" spans="1:15" x14ac:dyDescent="0.45">
      <c r="A726" t="s">
        <v>9555</v>
      </c>
      <c r="B726" s="1">
        <v>42882</v>
      </c>
      <c r="C726" t="s">
        <v>5036</v>
      </c>
      <c r="D726" t="s">
        <v>5037</v>
      </c>
      <c r="E726" t="s">
        <v>18</v>
      </c>
      <c r="F726" t="s">
        <v>19</v>
      </c>
      <c r="G726" t="s">
        <v>293</v>
      </c>
      <c r="H726" t="s">
        <v>201</v>
      </c>
      <c r="I726">
        <v>60623</v>
      </c>
      <c r="J726" t="s">
        <v>96</v>
      </c>
      <c r="K726" t="s">
        <v>3023</v>
      </c>
      <c r="L726" t="s">
        <v>24</v>
      </c>
      <c r="M726" t="s">
        <v>56</v>
      </c>
      <c r="N726" t="s">
        <v>3024</v>
      </c>
      <c r="O726">
        <v>5.5839999999999996</v>
      </c>
    </row>
    <row r="727" spans="1:15" x14ac:dyDescent="0.45">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45">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45">
      <c r="A729" t="s">
        <v>9555</v>
      </c>
      <c r="B729" s="1">
        <v>42882</v>
      </c>
      <c r="C729" t="s">
        <v>5036</v>
      </c>
      <c r="D729" t="s">
        <v>5037</v>
      </c>
      <c r="E729" t="s">
        <v>18</v>
      </c>
      <c r="F729" t="s">
        <v>19</v>
      </c>
      <c r="G729" t="s">
        <v>293</v>
      </c>
      <c r="H729" t="s">
        <v>201</v>
      </c>
      <c r="I729">
        <v>60623</v>
      </c>
      <c r="J729" t="s">
        <v>96</v>
      </c>
      <c r="K729" t="s">
        <v>6258</v>
      </c>
      <c r="L729" t="s">
        <v>24</v>
      </c>
      <c r="M729" t="s">
        <v>56</v>
      </c>
      <c r="N729" t="s">
        <v>6259</v>
      </c>
      <c r="O729">
        <v>25.175999999999998</v>
      </c>
    </row>
    <row r="730" spans="1:15" x14ac:dyDescent="0.45">
      <c r="A730" t="s">
        <v>9549</v>
      </c>
      <c r="B730" s="1">
        <v>43210</v>
      </c>
      <c r="C730" t="s">
        <v>5416</v>
      </c>
      <c r="D730" t="s">
        <v>5417</v>
      </c>
      <c r="E730" t="s">
        <v>18</v>
      </c>
      <c r="F730" t="s">
        <v>19</v>
      </c>
      <c r="G730" t="s">
        <v>872</v>
      </c>
      <c r="H730" t="s">
        <v>228</v>
      </c>
      <c r="I730">
        <v>48234</v>
      </c>
      <c r="J730" t="s">
        <v>96</v>
      </c>
      <c r="K730" t="s">
        <v>2436</v>
      </c>
      <c r="L730" t="s">
        <v>38</v>
      </c>
      <c r="M730" t="s">
        <v>66</v>
      </c>
      <c r="N730" t="s">
        <v>2437</v>
      </c>
      <c r="O730">
        <v>36.56</v>
      </c>
    </row>
    <row r="731" spans="1:15" x14ac:dyDescent="0.45">
      <c r="A731" t="s">
        <v>9549</v>
      </c>
      <c r="B731" s="1">
        <v>43210</v>
      </c>
      <c r="C731" t="s">
        <v>5416</v>
      </c>
      <c r="D731" t="s">
        <v>5417</v>
      </c>
      <c r="E731" t="s">
        <v>18</v>
      </c>
      <c r="F731" t="s">
        <v>19</v>
      </c>
      <c r="G731" t="s">
        <v>872</v>
      </c>
      <c r="H731" t="s">
        <v>228</v>
      </c>
      <c r="I731">
        <v>48234</v>
      </c>
      <c r="J731" t="s">
        <v>96</v>
      </c>
      <c r="K731" t="s">
        <v>2094</v>
      </c>
      <c r="L731" t="s">
        <v>38</v>
      </c>
      <c r="M731" t="s">
        <v>66</v>
      </c>
      <c r="N731" t="s">
        <v>2095</v>
      </c>
      <c r="O731">
        <v>146.86000000000001</v>
      </c>
    </row>
    <row r="732" spans="1:15" x14ac:dyDescent="0.45">
      <c r="A732" t="s">
        <v>9547</v>
      </c>
      <c r="B732" s="1">
        <v>42638</v>
      </c>
      <c r="C732" t="s">
        <v>7128</v>
      </c>
      <c r="D732" t="s">
        <v>7129</v>
      </c>
      <c r="E732" t="s">
        <v>18</v>
      </c>
      <c r="F732" t="s">
        <v>19</v>
      </c>
      <c r="G732" t="s">
        <v>3098</v>
      </c>
      <c r="H732" t="s">
        <v>201</v>
      </c>
      <c r="I732">
        <v>61107</v>
      </c>
      <c r="J732" t="s">
        <v>96</v>
      </c>
      <c r="K732" t="s">
        <v>4994</v>
      </c>
      <c r="L732" t="s">
        <v>38</v>
      </c>
      <c r="M732" t="s">
        <v>59</v>
      </c>
      <c r="N732" t="s">
        <v>4995</v>
      </c>
      <c r="O732">
        <v>128.744</v>
      </c>
    </row>
    <row r="733" spans="1:15" x14ac:dyDescent="0.45">
      <c r="A733" t="s">
        <v>9541</v>
      </c>
      <c r="B733" s="1">
        <v>43087</v>
      </c>
      <c r="C733" t="s">
        <v>414</v>
      </c>
      <c r="D733" t="s">
        <v>415</v>
      </c>
      <c r="E733" t="s">
        <v>93</v>
      </c>
      <c r="F733" t="s">
        <v>19</v>
      </c>
      <c r="G733" t="s">
        <v>2525</v>
      </c>
      <c r="H733" t="s">
        <v>129</v>
      </c>
      <c r="I733">
        <v>68104</v>
      </c>
      <c r="J733" t="s">
        <v>96</v>
      </c>
      <c r="K733" t="s">
        <v>1925</v>
      </c>
      <c r="L733" t="s">
        <v>24</v>
      </c>
      <c r="M733" t="s">
        <v>28</v>
      </c>
      <c r="N733" t="s">
        <v>1926</v>
      </c>
      <c r="O733">
        <v>563.94000000000005</v>
      </c>
    </row>
    <row r="734" spans="1:15" x14ac:dyDescent="0.45">
      <c r="A734" t="s">
        <v>9536</v>
      </c>
      <c r="B734" s="1">
        <v>43211</v>
      </c>
      <c r="C734" t="s">
        <v>3951</v>
      </c>
      <c r="D734" t="s">
        <v>3952</v>
      </c>
      <c r="E734" t="s">
        <v>33</v>
      </c>
      <c r="F734" t="s">
        <v>19</v>
      </c>
      <c r="G734" t="s">
        <v>175</v>
      </c>
      <c r="H734" t="s">
        <v>95</v>
      </c>
      <c r="I734">
        <v>77070</v>
      </c>
      <c r="J734" t="s">
        <v>96</v>
      </c>
      <c r="K734" t="s">
        <v>6281</v>
      </c>
      <c r="L734" t="s">
        <v>38</v>
      </c>
      <c r="M734" t="s">
        <v>81</v>
      </c>
      <c r="N734" t="s">
        <v>6282</v>
      </c>
      <c r="O734">
        <v>20.736000000000001</v>
      </c>
    </row>
    <row r="735" spans="1:15" x14ac:dyDescent="0.45">
      <c r="A735" t="s">
        <v>9536</v>
      </c>
      <c r="B735" s="1">
        <v>43211</v>
      </c>
      <c r="C735" t="s">
        <v>3951</v>
      </c>
      <c r="D735" t="s">
        <v>3952</v>
      </c>
      <c r="E735" t="s">
        <v>33</v>
      </c>
      <c r="F735" t="s">
        <v>19</v>
      </c>
      <c r="G735" t="s">
        <v>175</v>
      </c>
      <c r="H735" t="s">
        <v>95</v>
      </c>
      <c r="I735">
        <v>77070</v>
      </c>
      <c r="J735" t="s">
        <v>96</v>
      </c>
      <c r="K735" t="s">
        <v>380</v>
      </c>
      <c r="L735" t="s">
        <v>62</v>
      </c>
      <c r="M735" t="s">
        <v>152</v>
      </c>
      <c r="N735" t="s">
        <v>381</v>
      </c>
      <c r="O735">
        <v>47.975999999999999</v>
      </c>
    </row>
    <row r="736" spans="1:15" x14ac:dyDescent="0.45">
      <c r="A736" t="s">
        <v>9533</v>
      </c>
      <c r="B736" s="1">
        <v>42981</v>
      </c>
      <c r="C736" t="s">
        <v>2187</v>
      </c>
      <c r="D736" t="s">
        <v>2188</v>
      </c>
      <c r="E736" t="s">
        <v>18</v>
      </c>
      <c r="F736" t="s">
        <v>19</v>
      </c>
      <c r="G736" t="s">
        <v>293</v>
      </c>
      <c r="H736" t="s">
        <v>201</v>
      </c>
      <c r="I736">
        <v>60610</v>
      </c>
      <c r="J736" t="s">
        <v>96</v>
      </c>
      <c r="K736" t="s">
        <v>7318</v>
      </c>
      <c r="L736" t="s">
        <v>24</v>
      </c>
      <c r="M736" t="s">
        <v>25</v>
      </c>
      <c r="N736" t="s">
        <v>7319</v>
      </c>
      <c r="O736">
        <v>198.744</v>
      </c>
    </row>
    <row r="737" spans="1:15" x14ac:dyDescent="0.45">
      <c r="A737" t="s">
        <v>9530</v>
      </c>
      <c r="B737" s="1">
        <v>43431</v>
      </c>
      <c r="C737" t="s">
        <v>2761</v>
      </c>
      <c r="D737" t="s">
        <v>2762</v>
      </c>
      <c r="E737" t="s">
        <v>33</v>
      </c>
      <c r="F737" t="s">
        <v>19</v>
      </c>
      <c r="G737" t="s">
        <v>487</v>
      </c>
      <c r="H737" t="s">
        <v>244</v>
      </c>
      <c r="I737">
        <v>47201</v>
      </c>
      <c r="J737" t="s">
        <v>96</v>
      </c>
      <c r="K737" t="s">
        <v>3475</v>
      </c>
      <c r="L737" t="s">
        <v>38</v>
      </c>
      <c r="M737" t="s">
        <v>66</v>
      </c>
      <c r="N737" t="s">
        <v>3476</v>
      </c>
      <c r="O737">
        <v>497.94</v>
      </c>
    </row>
    <row r="738" spans="1:15" x14ac:dyDescent="0.45">
      <c r="A738" t="s">
        <v>9530</v>
      </c>
      <c r="B738" s="1">
        <v>43431</v>
      </c>
      <c r="C738" t="s">
        <v>2761</v>
      </c>
      <c r="D738" t="s">
        <v>2762</v>
      </c>
      <c r="E738" t="s">
        <v>33</v>
      </c>
      <c r="F738" t="s">
        <v>19</v>
      </c>
      <c r="G738" t="s">
        <v>487</v>
      </c>
      <c r="H738" t="s">
        <v>244</v>
      </c>
      <c r="I738">
        <v>47201</v>
      </c>
      <c r="J738" t="s">
        <v>96</v>
      </c>
      <c r="K738" t="s">
        <v>3731</v>
      </c>
      <c r="L738" t="s">
        <v>38</v>
      </c>
      <c r="M738" t="s">
        <v>81</v>
      </c>
      <c r="N738" t="s">
        <v>3732</v>
      </c>
      <c r="O738">
        <v>158.28</v>
      </c>
    </row>
    <row r="739" spans="1:15" x14ac:dyDescent="0.45">
      <c r="A739" t="s">
        <v>9527</v>
      </c>
      <c r="B739" s="1">
        <v>42983</v>
      </c>
      <c r="C739" t="s">
        <v>5320</v>
      </c>
      <c r="D739" t="s">
        <v>5321</v>
      </c>
      <c r="E739" t="s">
        <v>33</v>
      </c>
      <c r="F739" t="s">
        <v>19</v>
      </c>
      <c r="G739" t="s">
        <v>175</v>
      </c>
      <c r="H739" t="s">
        <v>95</v>
      </c>
      <c r="I739">
        <v>77036</v>
      </c>
      <c r="J739" t="s">
        <v>96</v>
      </c>
      <c r="K739" t="s">
        <v>5695</v>
      </c>
      <c r="L739" t="s">
        <v>24</v>
      </c>
      <c r="M739" t="s">
        <v>56</v>
      </c>
      <c r="N739" t="s">
        <v>5696</v>
      </c>
      <c r="O739">
        <v>21.204000000000001</v>
      </c>
    </row>
    <row r="740" spans="1:15" x14ac:dyDescent="0.45">
      <c r="A740" t="s">
        <v>9524</v>
      </c>
      <c r="B740" s="1">
        <v>42287</v>
      </c>
      <c r="C740" t="s">
        <v>9525</v>
      </c>
      <c r="D740" t="s">
        <v>9526</v>
      </c>
      <c r="E740" t="s">
        <v>33</v>
      </c>
      <c r="F740" t="s">
        <v>19</v>
      </c>
      <c r="G740" t="s">
        <v>1675</v>
      </c>
      <c r="H740" t="s">
        <v>95</v>
      </c>
      <c r="I740">
        <v>77340</v>
      </c>
      <c r="J740" t="s">
        <v>96</v>
      </c>
      <c r="K740" t="s">
        <v>1211</v>
      </c>
      <c r="L740" t="s">
        <v>38</v>
      </c>
      <c r="M740" t="s">
        <v>66</v>
      </c>
      <c r="N740" t="s">
        <v>1212</v>
      </c>
      <c r="O740">
        <v>0.89800000000000002</v>
      </c>
    </row>
    <row r="741" spans="1:15" x14ac:dyDescent="0.45">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45">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45">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45">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45">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45">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45">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45">
      <c r="A748" t="s">
        <v>9524</v>
      </c>
      <c r="B748" s="1">
        <v>42287</v>
      </c>
      <c r="C748" t="s">
        <v>9525</v>
      </c>
      <c r="D748" t="s">
        <v>9526</v>
      </c>
      <c r="E748" t="s">
        <v>33</v>
      </c>
      <c r="F748" t="s">
        <v>19</v>
      </c>
      <c r="G748" t="s">
        <v>1675</v>
      </c>
      <c r="H748" t="s">
        <v>95</v>
      </c>
      <c r="I748">
        <v>77340</v>
      </c>
      <c r="J748" t="s">
        <v>96</v>
      </c>
      <c r="K748" t="s">
        <v>4917</v>
      </c>
      <c r="L748" t="s">
        <v>38</v>
      </c>
      <c r="M748" t="s">
        <v>66</v>
      </c>
      <c r="N748" t="s">
        <v>4918</v>
      </c>
      <c r="O748">
        <v>11.98</v>
      </c>
    </row>
    <row r="749" spans="1:15" x14ac:dyDescent="0.45">
      <c r="A749" t="s">
        <v>9524</v>
      </c>
      <c r="B749" s="1">
        <v>42287</v>
      </c>
      <c r="C749" t="s">
        <v>9525</v>
      </c>
      <c r="D749" t="s">
        <v>9526</v>
      </c>
      <c r="E749" t="s">
        <v>33</v>
      </c>
      <c r="F749" t="s">
        <v>19</v>
      </c>
      <c r="G749" t="s">
        <v>1675</v>
      </c>
      <c r="H749" t="s">
        <v>95</v>
      </c>
      <c r="I749">
        <v>77340</v>
      </c>
      <c r="J749" t="s">
        <v>96</v>
      </c>
      <c r="K749" t="s">
        <v>2026</v>
      </c>
      <c r="L749" t="s">
        <v>62</v>
      </c>
      <c r="M749" t="s">
        <v>63</v>
      </c>
      <c r="N749" t="s">
        <v>2027</v>
      </c>
      <c r="O749">
        <v>755.94399999999996</v>
      </c>
    </row>
    <row r="750" spans="1:15" x14ac:dyDescent="0.45">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45">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45">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45">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45">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45">
      <c r="A755" t="s">
        <v>9524</v>
      </c>
      <c r="B755" s="1">
        <v>42287</v>
      </c>
      <c r="C755" t="s">
        <v>9525</v>
      </c>
      <c r="D755" t="s">
        <v>9526</v>
      </c>
      <c r="E755" t="s">
        <v>33</v>
      </c>
      <c r="F755" t="s">
        <v>19</v>
      </c>
      <c r="G755" t="s">
        <v>1675</v>
      </c>
      <c r="H755" t="s">
        <v>95</v>
      </c>
      <c r="I755">
        <v>77340</v>
      </c>
      <c r="J755" t="s">
        <v>96</v>
      </c>
      <c r="K755" t="s">
        <v>6518</v>
      </c>
      <c r="L755" t="s">
        <v>62</v>
      </c>
      <c r="M755" t="s">
        <v>63</v>
      </c>
      <c r="N755" t="s">
        <v>6519</v>
      </c>
      <c r="O755">
        <v>719.952</v>
      </c>
    </row>
    <row r="756" spans="1:15" x14ac:dyDescent="0.45">
      <c r="A756" t="s">
        <v>9521</v>
      </c>
      <c r="B756" s="1">
        <v>43437</v>
      </c>
      <c r="C756" t="s">
        <v>5245</v>
      </c>
      <c r="D756" t="s">
        <v>5246</v>
      </c>
      <c r="E756" t="s">
        <v>18</v>
      </c>
      <c r="F756" t="s">
        <v>19</v>
      </c>
      <c r="G756" t="s">
        <v>175</v>
      </c>
      <c r="H756" t="s">
        <v>95</v>
      </c>
      <c r="I756">
        <v>77041</v>
      </c>
      <c r="J756" t="s">
        <v>96</v>
      </c>
      <c r="K756" t="s">
        <v>9019</v>
      </c>
      <c r="L756" t="s">
        <v>24</v>
      </c>
      <c r="M756" t="s">
        <v>56</v>
      </c>
      <c r="N756" t="s">
        <v>9020</v>
      </c>
      <c r="O756">
        <v>13.592000000000001</v>
      </c>
    </row>
    <row r="757" spans="1:15" x14ac:dyDescent="0.45">
      <c r="A757" t="s">
        <v>9510</v>
      </c>
      <c r="B757" s="1">
        <v>43259</v>
      </c>
      <c r="C757" t="s">
        <v>5006</v>
      </c>
      <c r="D757" t="s">
        <v>5007</v>
      </c>
      <c r="E757" t="s">
        <v>18</v>
      </c>
      <c r="F757" t="s">
        <v>19</v>
      </c>
      <c r="G757" t="s">
        <v>4287</v>
      </c>
      <c r="H757" t="s">
        <v>201</v>
      </c>
      <c r="I757">
        <v>60076</v>
      </c>
      <c r="J757" t="s">
        <v>96</v>
      </c>
      <c r="K757" t="s">
        <v>1328</v>
      </c>
      <c r="L757" t="s">
        <v>38</v>
      </c>
      <c r="M757" t="s">
        <v>66</v>
      </c>
      <c r="N757" t="s">
        <v>1329</v>
      </c>
      <c r="O757">
        <v>12.176</v>
      </c>
    </row>
    <row r="758" spans="1:15" x14ac:dyDescent="0.45">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45">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45">
      <c r="A760" t="s">
        <v>9505</v>
      </c>
      <c r="B760" s="1">
        <v>43354</v>
      </c>
      <c r="C760" t="s">
        <v>6448</v>
      </c>
      <c r="D760" t="s">
        <v>6449</v>
      </c>
      <c r="E760" t="s">
        <v>18</v>
      </c>
      <c r="F760" t="s">
        <v>19</v>
      </c>
      <c r="G760" t="s">
        <v>175</v>
      </c>
      <c r="H760" t="s">
        <v>95</v>
      </c>
      <c r="I760">
        <v>77070</v>
      </c>
      <c r="J760" t="s">
        <v>96</v>
      </c>
      <c r="K760" t="s">
        <v>4089</v>
      </c>
      <c r="L760" t="s">
        <v>38</v>
      </c>
      <c r="M760" t="s">
        <v>69</v>
      </c>
      <c r="N760" t="s">
        <v>4090</v>
      </c>
      <c r="O760">
        <v>1.556</v>
      </c>
    </row>
    <row r="761" spans="1:15" x14ac:dyDescent="0.45">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45">
      <c r="A762" t="s">
        <v>9505</v>
      </c>
      <c r="B762" s="1">
        <v>43354</v>
      </c>
      <c r="C762" t="s">
        <v>6448</v>
      </c>
      <c r="D762" t="s">
        <v>6449</v>
      </c>
      <c r="E762" t="s">
        <v>18</v>
      </c>
      <c r="F762" t="s">
        <v>19</v>
      </c>
      <c r="G762" t="s">
        <v>175</v>
      </c>
      <c r="H762" t="s">
        <v>95</v>
      </c>
      <c r="I762">
        <v>77070</v>
      </c>
      <c r="J762" t="s">
        <v>96</v>
      </c>
      <c r="K762" t="s">
        <v>4855</v>
      </c>
      <c r="L762" t="s">
        <v>24</v>
      </c>
      <c r="M762" t="s">
        <v>47</v>
      </c>
      <c r="N762" t="s">
        <v>4856</v>
      </c>
      <c r="O762">
        <v>512.19000000000005</v>
      </c>
    </row>
    <row r="763" spans="1:15" x14ac:dyDescent="0.45">
      <c r="A763" t="s">
        <v>9505</v>
      </c>
      <c r="B763" s="1">
        <v>43354</v>
      </c>
      <c r="C763" t="s">
        <v>6448</v>
      </c>
      <c r="D763" t="s">
        <v>6449</v>
      </c>
      <c r="E763" t="s">
        <v>18</v>
      </c>
      <c r="F763" t="s">
        <v>19</v>
      </c>
      <c r="G763" t="s">
        <v>175</v>
      </c>
      <c r="H763" t="s">
        <v>95</v>
      </c>
      <c r="I763">
        <v>77070</v>
      </c>
      <c r="J763" t="s">
        <v>96</v>
      </c>
      <c r="K763" t="s">
        <v>5978</v>
      </c>
      <c r="L763" t="s">
        <v>38</v>
      </c>
      <c r="M763" t="s">
        <v>81</v>
      </c>
      <c r="N763" t="s">
        <v>5979</v>
      </c>
      <c r="O763">
        <v>10.272</v>
      </c>
    </row>
    <row r="764" spans="1:15" x14ac:dyDescent="0.45">
      <c r="A764" t="s">
        <v>9499</v>
      </c>
      <c r="B764" s="1">
        <v>43462</v>
      </c>
      <c r="C764" t="s">
        <v>367</v>
      </c>
      <c r="D764" t="s">
        <v>368</v>
      </c>
      <c r="E764" t="s">
        <v>93</v>
      </c>
      <c r="F764" t="s">
        <v>19</v>
      </c>
      <c r="G764" t="s">
        <v>7445</v>
      </c>
      <c r="H764" t="s">
        <v>7446</v>
      </c>
      <c r="I764">
        <v>58103</v>
      </c>
      <c r="J764" t="s">
        <v>96</v>
      </c>
      <c r="K764" t="s">
        <v>6374</v>
      </c>
      <c r="L764" t="s">
        <v>38</v>
      </c>
      <c r="M764" t="s">
        <v>66</v>
      </c>
      <c r="N764" t="s">
        <v>6375</v>
      </c>
      <c r="O764">
        <v>25.9</v>
      </c>
    </row>
    <row r="765" spans="1:15" x14ac:dyDescent="0.45">
      <c r="A765" t="s">
        <v>9499</v>
      </c>
      <c r="B765" s="1">
        <v>43462</v>
      </c>
      <c r="C765" t="s">
        <v>367</v>
      </c>
      <c r="D765" t="s">
        <v>368</v>
      </c>
      <c r="E765" t="s">
        <v>93</v>
      </c>
      <c r="F765" t="s">
        <v>19</v>
      </c>
      <c r="G765" t="s">
        <v>7445</v>
      </c>
      <c r="H765" t="s">
        <v>7446</v>
      </c>
      <c r="I765">
        <v>58103</v>
      </c>
      <c r="J765" t="s">
        <v>96</v>
      </c>
      <c r="K765" t="s">
        <v>9500</v>
      </c>
      <c r="L765" t="s">
        <v>38</v>
      </c>
      <c r="M765" t="s">
        <v>59</v>
      </c>
      <c r="N765" t="s">
        <v>3032</v>
      </c>
      <c r="O765">
        <v>2.48</v>
      </c>
    </row>
    <row r="766" spans="1:15" x14ac:dyDescent="0.45">
      <c r="A766" t="s">
        <v>9494</v>
      </c>
      <c r="B766" s="1">
        <v>42835</v>
      </c>
      <c r="C766" t="s">
        <v>3599</v>
      </c>
      <c r="D766" t="s">
        <v>3600</v>
      </c>
      <c r="E766" t="s">
        <v>33</v>
      </c>
      <c r="F766" t="s">
        <v>19</v>
      </c>
      <c r="G766" t="s">
        <v>293</v>
      </c>
      <c r="H766" t="s">
        <v>201</v>
      </c>
      <c r="I766">
        <v>60653</v>
      </c>
      <c r="J766" t="s">
        <v>96</v>
      </c>
      <c r="K766" t="s">
        <v>2945</v>
      </c>
      <c r="L766" t="s">
        <v>38</v>
      </c>
      <c r="M766" t="s">
        <v>59</v>
      </c>
      <c r="N766" t="s">
        <v>2946</v>
      </c>
      <c r="O766">
        <v>13.568</v>
      </c>
    </row>
    <row r="767" spans="1:15" x14ac:dyDescent="0.45">
      <c r="A767" t="s">
        <v>9484</v>
      </c>
      <c r="B767" s="1">
        <v>42946</v>
      </c>
      <c r="C767" t="s">
        <v>2881</v>
      </c>
      <c r="D767" t="s">
        <v>2882</v>
      </c>
      <c r="E767" t="s">
        <v>18</v>
      </c>
      <c r="F767" t="s">
        <v>19</v>
      </c>
      <c r="G767" t="s">
        <v>293</v>
      </c>
      <c r="H767" t="s">
        <v>201</v>
      </c>
      <c r="I767">
        <v>60623</v>
      </c>
      <c r="J767" t="s">
        <v>96</v>
      </c>
      <c r="K767" t="s">
        <v>1878</v>
      </c>
      <c r="L767" t="s">
        <v>38</v>
      </c>
      <c r="M767" t="s">
        <v>50</v>
      </c>
      <c r="N767" t="s">
        <v>1879</v>
      </c>
      <c r="O767">
        <v>1036.624</v>
      </c>
    </row>
    <row r="768" spans="1:15" x14ac:dyDescent="0.45">
      <c r="A768" t="s">
        <v>9484</v>
      </c>
      <c r="B768" s="1">
        <v>42946</v>
      </c>
      <c r="C768" t="s">
        <v>2881</v>
      </c>
      <c r="D768" t="s">
        <v>2882</v>
      </c>
      <c r="E768" t="s">
        <v>18</v>
      </c>
      <c r="F768" t="s">
        <v>19</v>
      </c>
      <c r="G768" t="s">
        <v>293</v>
      </c>
      <c r="H768" t="s">
        <v>201</v>
      </c>
      <c r="I768">
        <v>60623</v>
      </c>
      <c r="J768" t="s">
        <v>96</v>
      </c>
      <c r="K768" t="s">
        <v>5727</v>
      </c>
      <c r="L768" t="s">
        <v>38</v>
      </c>
      <c r="M768" t="s">
        <v>39</v>
      </c>
      <c r="N768" t="s">
        <v>5728</v>
      </c>
      <c r="O768">
        <v>9.2479999999999993</v>
      </c>
    </row>
    <row r="769" spans="1:15" x14ac:dyDescent="0.45">
      <c r="A769" t="s">
        <v>9483</v>
      </c>
      <c r="B769" s="1">
        <v>43276</v>
      </c>
      <c r="C769" t="s">
        <v>2074</v>
      </c>
      <c r="D769" t="s">
        <v>2075</v>
      </c>
      <c r="E769" t="s">
        <v>18</v>
      </c>
      <c r="F769" t="s">
        <v>19</v>
      </c>
      <c r="G769" t="s">
        <v>6304</v>
      </c>
      <c r="H769" t="s">
        <v>201</v>
      </c>
      <c r="I769">
        <v>60440</v>
      </c>
      <c r="J769" t="s">
        <v>96</v>
      </c>
      <c r="K769" t="s">
        <v>3560</v>
      </c>
      <c r="L769" t="s">
        <v>62</v>
      </c>
      <c r="M769" t="s">
        <v>63</v>
      </c>
      <c r="N769" t="s">
        <v>3561</v>
      </c>
      <c r="O769">
        <v>148.47999999999999</v>
      </c>
    </row>
    <row r="770" spans="1:15" x14ac:dyDescent="0.45">
      <c r="A770" t="s">
        <v>9482</v>
      </c>
      <c r="B770" s="1">
        <v>43360</v>
      </c>
      <c r="C770" t="s">
        <v>2652</v>
      </c>
      <c r="D770" t="s">
        <v>2653</v>
      </c>
      <c r="E770" t="s">
        <v>93</v>
      </c>
      <c r="F770" t="s">
        <v>19</v>
      </c>
      <c r="G770" t="s">
        <v>175</v>
      </c>
      <c r="H770" t="s">
        <v>95</v>
      </c>
      <c r="I770">
        <v>77036</v>
      </c>
      <c r="J770" t="s">
        <v>96</v>
      </c>
      <c r="K770" t="s">
        <v>6641</v>
      </c>
      <c r="L770" t="s">
        <v>62</v>
      </c>
      <c r="M770" t="s">
        <v>63</v>
      </c>
      <c r="N770" t="s">
        <v>6642</v>
      </c>
      <c r="O770">
        <v>1415.76</v>
      </c>
    </row>
    <row r="771" spans="1:15" x14ac:dyDescent="0.45">
      <c r="A771" t="s">
        <v>9482</v>
      </c>
      <c r="B771" s="1">
        <v>43360</v>
      </c>
      <c r="C771" t="s">
        <v>2652</v>
      </c>
      <c r="D771" t="s">
        <v>2653</v>
      </c>
      <c r="E771" t="s">
        <v>93</v>
      </c>
      <c r="F771" t="s">
        <v>19</v>
      </c>
      <c r="G771" t="s">
        <v>175</v>
      </c>
      <c r="H771" t="s">
        <v>95</v>
      </c>
      <c r="I771">
        <v>77036</v>
      </c>
      <c r="J771" t="s">
        <v>96</v>
      </c>
      <c r="K771" t="s">
        <v>1286</v>
      </c>
      <c r="L771" t="s">
        <v>38</v>
      </c>
      <c r="M771" t="s">
        <v>66</v>
      </c>
      <c r="N771" t="s">
        <v>1287</v>
      </c>
      <c r="O771">
        <v>5.8</v>
      </c>
    </row>
    <row r="772" spans="1:15" x14ac:dyDescent="0.45">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45">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45">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45">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45">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45">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45">
      <c r="A778" t="s">
        <v>9482</v>
      </c>
      <c r="B778" s="1">
        <v>43360</v>
      </c>
      <c r="C778" t="s">
        <v>2652</v>
      </c>
      <c r="D778" t="s">
        <v>2653</v>
      </c>
      <c r="E778" t="s">
        <v>93</v>
      </c>
      <c r="F778" t="s">
        <v>19</v>
      </c>
      <c r="G778" t="s">
        <v>175</v>
      </c>
      <c r="H778" t="s">
        <v>95</v>
      </c>
      <c r="I778">
        <v>77036</v>
      </c>
      <c r="J778" t="s">
        <v>96</v>
      </c>
      <c r="K778" t="s">
        <v>4837</v>
      </c>
      <c r="L778" t="s">
        <v>24</v>
      </c>
      <c r="M778" t="s">
        <v>28</v>
      </c>
      <c r="N778" t="s">
        <v>4838</v>
      </c>
      <c r="O778">
        <v>318.43</v>
      </c>
    </row>
    <row r="779" spans="1:15" x14ac:dyDescent="0.45">
      <c r="A779" t="s">
        <v>9482</v>
      </c>
      <c r="B779" s="1">
        <v>43360</v>
      </c>
      <c r="C779" t="s">
        <v>2652</v>
      </c>
      <c r="D779" t="s">
        <v>2653</v>
      </c>
      <c r="E779" t="s">
        <v>93</v>
      </c>
      <c r="F779" t="s">
        <v>19</v>
      </c>
      <c r="G779" t="s">
        <v>175</v>
      </c>
      <c r="H779" t="s">
        <v>95</v>
      </c>
      <c r="I779">
        <v>77036</v>
      </c>
      <c r="J779" t="s">
        <v>96</v>
      </c>
      <c r="K779" t="s">
        <v>462</v>
      </c>
      <c r="L779" t="s">
        <v>38</v>
      </c>
      <c r="M779" t="s">
        <v>59</v>
      </c>
      <c r="N779" t="s">
        <v>463</v>
      </c>
      <c r="O779">
        <v>9.9120000000000008</v>
      </c>
    </row>
    <row r="780" spans="1:15" x14ac:dyDescent="0.45">
      <c r="A780" t="s">
        <v>9480</v>
      </c>
      <c r="B780" s="1">
        <v>43134</v>
      </c>
      <c r="C780" t="s">
        <v>2307</v>
      </c>
      <c r="D780" t="s">
        <v>2308</v>
      </c>
      <c r="E780" t="s">
        <v>93</v>
      </c>
      <c r="F780" t="s">
        <v>19</v>
      </c>
      <c r="G780" t="s">
        <v>293</v>
      </c>
      <c r="H780" t="s">
        <v>201</v>
      </c>
      <c r="I780">
        <v>60610</v>
      </c>
      <c r="J780" t="s">
        <v>96</v>
      </c>
      <c r="K780" t="s">
        <v>3817</v>
      </c>
      <c r="L780" t="s">
        <v>38</v>
      </c>
      <c r="M780" t="s">
        <v>81</v>
      </c>
      <c r="N780" t="s">
        <v>3818</v>
      </c>
      <c r="O780">
        <v>419.4</v>
      </c>
    </row>
    <row r="781" spans="1:15" x14ac:dyDescent="0.45">
      <c r="A781" t="s">
        <v>9480</v>
      </c>
      <c r="B781" s="1">
        <v>43134</v>
      </c>
      <c r="C781" t="s">
        <v>2307</v>
      </c>
      <c r="D781" t="s">
        <v>2308</v>
      </c>
      <c r="E781" t="s">
        <v>93</v>
      </c>
      <c r="F781" t="s">
        <v>19</v>
      </c>
      <c r="G781" t="s">
        <v>293</v>
      </c>
      <c r="H781" t="s">
        <v>201</v>
      </c>
      <c r="I781">
        <v>60610</v>
      </c>
      <c r="J781" t="s">
        <v>96</v>
      </c>
      <c r="K781" t="s">
        <v>5209</v>
      </c>
      <c r="L781" t="s">
        <v>24</v>
      </c>
      <c r="M781" t="s">
        <v>56</v>
      </c>
      <c r="N781" t="s">
        <v>5210</v>
      </c>
      <c r="O781">
        <v>22.2</v>
      </c>
    </row>
    <row r="782" spans="1:15" x14ac:dyDescent="0.45">
      <c r="A782" t="s">
        <v>9480</v>
      </c>
      <c r="B782" s="1">
        <v>43134</v>
      </c>
      <c r="C782" t="s">
        <v>2307</v>
      </c>
      <c r="D782" t="s">
        <v>2308</v>
      </c>
      <c r="E782" t="s">
        <v>93</v>
      </c>
      <c r="F782" t="s">
        <v>19</v>
      </c>
      <c r="G782" t="s">
        <v>293</v>
      </c>
      <c r="H782" t="s">
        <v>201</v>
      </c>
      <c r="I782">
        <v>60610</v>
      </c>
      <c r="J782" t="s">
        <v>96</v>
      </c>
      <c r="K782" t="s">
        <v>6533</v>
      </c>
      <c r="L782" t="s">
        <v>38</v>
      </c>
      <c r="M782" t="s">
        <v>81</v>
      </c>
      <c r="N782" t="s">
        <v>6534</v>
      </c>
      <c r="O782">
        <v>65.584000000000003</v>
      </c>
    </row>
    <row r="783" spans="1:15" x14ac:dyDescent="0.45">
      <c r="A783" t="s">
        <v>9480</v>
      </c>
      <c r="B783" s="1">
        <v>43134</v>
      </c>
      <c r="C783" t="s">
        <v>2307</v>
      </c>
      <c r="D783" t="s">
        <v>2308</v>
      </c>
      <c r="E783" t="s">
        <v>93</v>
      </c>
      <c r="F783" t="s">
        <v>19</v>
      </c>
      <c r="G783" t="s">
        <v>293</v>
      </c>
      <c r="H783" t="s">
        <v>201</v>
      </c>
      <c r="I783">
        <v>60610</v>
      </c>
      <c r="J783" t="s">
        <v>96</v>
      </c>
      <c r="K783" t="s">
        <v>3048</v>
      </c>
      <c r="L783" t="s">
        <v>38</v>
      </c>
      <c r="M783" t="s">
        <v>81</v>
      </c>
      <c r="N783" t="s">
        <v>3049</v>
      </c>
      <c r="O783">
        <v>5.1840000000000002</v>
      </c>
    </row>
    <row r="784" spans="1:15" x14ac:dyDescent="0.45">
      <c r="A784" t="s">
        <v>9479</v>
      </c>
      <c r="B784" s="1">
        <v>42347</v>
      </c>
      <c r="C784" t="s">
        <v>8991</v>
      </c>
      <c r="D784" t="s">
        <v>8992</v>
      </c>
      <c r="E784" t="s">
        <v>33</v>
      </c>
      <c r="F784" t="s">
        <v>19</v>
      </c>
      <c r="G784" t="s">
        <v>3149</v>
      </c>
      <c r="H784" t="s">
        <v>95</v>
      </c>
      <c r="I784">
        <v>78521</v>
      </c>
      <c r="J784" t="s">
        <v>96</v>
      </c>
      <c r="K784" t="s">
        <v>2314</v>
      </c>
      <c r="L784" t="s">
        <v>38</v>
      </c>
      <c r="M784" t="s">
        <v>50</v>
      </c>
      <c r="N784" t="s">
        <v>2315</v>
      </c>
      <c r="O784">
        <v>237.096</v>
      </c>
    </row>
    <row r="785" spans="1:15" x14ac:dyDescent="0.45">
      <c r="A785" t="s">
        <v>9479</v>
      </c>
      <c r="B785" s="1">
        <v>42347</v>
      </c>
      <c r="C785" t="s">
        <v>8991</v>
      </c>
      <c r="D785" t="s">
        <v>8992</v>
      </c>
      <c r="E785" t="s">
        <v>33</v>
      </c>
      <c r="F785" t="s">
        <v>19</v>
      </c>
      <c r="G785" t="s">
        <v>3149</v>
      </c>
      <c r="H785" t="s">
        <v>95</v>
      </c>
      <c r="I785">
        <v>78521</v>
      </c>
      <c r="J785" t="s">
        <v>96</v>
      </c>
      <c r="K785" t="s">
        <v>558</v>
      </c>
      <c r="L785" t="s">
        <v>38</v>
      </c>
      <c r="M785" t="s">
        <v>81</v>
      </c>
      <c r="N785" t="s">
        <v>559</v>
      </c>
      <c r="O785">
        <v>10.688000000000001</v>
      </c>
    </row>
    <row r="786" spans="1:15" x14ac:dyDescent="0.45">
      <c r="A786" t="s">
        <v>9471</v>
      </c>
      <c r="B786" s="1">
        <v>42911</v>
      </c>
      <c r="C786" t="s">
        <v>805</v>
      </c>
      <c r="D786" t="s">
        <v>806</v>
      </c>
      <c r="E786" t="s">
        <v>18</v>
      </c>
      <c r="F786" t="s">
        <v>19</v>
      </c>
      <c r="G786" t="s">
        <v>175</v>
      </c>
      <c r="H786" t="s">
        <v>95</v>
      </c>
      <c r="I786">
        <v>77070</v>
      </c>
      <c r="J786" t="s">
        <v>96</v>
      </c>
      <c r="K786" t="s">
        <v>6606</v>
      </c>
      <c r="L786" t="s">
        <v>24</v>
      </c>
      <c r="M786" t="s">
        <v>56</v>
      </c>
      <c r="N786" t="s">
        <v>6607</v>
      </c>
      <c r="O786">
        <v>32.712000000000003</v>
      </c>
    </row>
    <row r="787" spans="1:15" x14ac:dyDescent="0.45">
      <c r="A787" t="s">
        <v>9471</v>
      </c>
      <c r="B787" s="1">
        <v>42911</v>
      </c>
      <c r="C787" t="s">
        <v>805</v>
      </c>
      <c r="D787" t="s">
        <v>806</v>
      </c>
      <c r="E787" t="s">
        <v>18</v>
      </c>
      <c r="F787" t="s">
        <v>19</v>
      </c>
      <c r="G787" t="s">
        <v>175</v>
      </c>
      <c r="H787" t="s">
        <v>95</v>
      </c>
      <c r="I787">
        <v>77070</v>
      </c>
      <c r="J787" t="s">
        <v>96</v>
      </c>
      <c r="K787" t="s">
        <v>294</v>
      </c>
      <c r="L787" t="s">
        <v>24</v>
      </c>
      <c r="M787" t="s">
        <v>28</v>
      </c>
      <c r="N787" t="s">
        <v>295</v>
      </c>
      <c r="O787">
        <v>85.245999999999995</v>
      </c>
    </row>
    <row r="788" spans="1:15" x14ac:dyDescent="0.45">
      <c r="A788" t="s">
        <v>9462</v>
      </c>
      <c r="B788" s="1">
        <v>43120</v>
      </c>
      <c r="C788" t="s">
        <v>5153</v>
      </c>
      <c r="D788" t="s">
        <v>5154</v>
      </c>
      <c r="E788" t="s">
        <v>18</v>
      </c>
      <c r="F788" t="s">
        <v>19</v>
      </c>
      <c r="G788" t="s">
        <v>293</v>
      </c>
      <c r="H788" t="s">
        <v>201</v>
      </c>
      <c r="I788">
        <v>60653</v>
      </c>
      <c r="J788" t="s">
        <v>96</v>
      </c>
      <c r="K788" t="s">
        <v>2914</v>
      </c>
      <c r="L788" t="s">
        <v>38</v>
      </c>
      <c r="M788" t="s">
        <v>39</v>
      </c>
      <c r="N788" t="s">
        <v>2915</v>
      </c>
      <c r="O788">
        <v>11.52</v>
      </c>
    </row>
    <row r="789" spans="1:15" x14ac:dyDescent="0.45">
      <c r="A789" t="s">
        <v>9458</v>
      </c>
      <c r="B789" s="1">
        <v>42197</v>
      </c>
      <c r="C789" t="s">
        <v>2092</v>
      </c>
      <c r="D789" t="s">
        <v>2093</v>
      </c>
      <c r="E789" t="s">
        <v>18</v>
      </c>
      <c r="F789" t="s">
        <v>19</v>
      </c>
      <c r="G789" t="s">
        <v>293</v>
      </c>
      <c r="H789" t="s">
        <v>201</v>
      </c>
      <c r="I789">
        <v>60610</v>
      </c>
      <c r="J789" t="s">
        <v>96</v>
      </c>
      <c r="K789" t="s">
        <v>2083</v>
      </c>
      <c r="L789" t="s">
        <v>62</v>
      </c>
      <c r="M789" t="s">
        <v>152</v>
      </c>
      <c r="N789" t="s">
        <v>2084</v>
      </c>
      <c r="O789">
        <v>23.84</v>
      </c>
    </row>
    <row r="790" spans="1:15" x14ac:dyDescent="0.45">
      <c r="A790" t="s">
        <v>9458</v>
      </c>
      <c r="B790" s="1">
        <v>42197</v>
      </c>
      <c r="C790" t="s">
        <v>2092</v>
      </c>
      <c r="D790" t="s">
        <v>2093</v>
      </c>
      <c r="E790" t="s">
        <v>18</v>
      </c>
      <c r="F790" t="s">
        <v>19</v>
      </c>
      <c r="G790" t="s">
        <v>293</v>
      </c>
      <c r="H790" t="s">
        <v>201</v>
      </c>
      <c r="I790">
        <v>60610</v>
      </c>
      <c r="J790" t="s">
        <v>96</v>
      </c>
      <c r="K790" t="s">
        <v>4177</v>
      </c>
      <c r="L790" t="s">
        <v>38</v>
      </c>
      <c r="M790" t="s">
        <v>81</v>
      </c>
      <c r="N790" t="s">
        <v>4178</v>
      </c>
      <c r="O790">
        <v>35.856000000000002</v>
      </c>
    </row>
    <row r="791" spans="1:15" x14ac:dyDescent="0.45">
      <c r="A791" t="s">
        <v>9452</v>
      </c>
      <c r="B791" s="1">
        <v>42991</v>
      </c>
      <c r="C791" t="s">
        <v>109</v>
      </c>
      <c r="D791" t="s">
        <v>110</v>
      </c>
      <c r="E791" t="s">
        <v>18</v>
      </c>
      <c r="F791" t="s">
        <v>19</v>
      </c>
      <c r="G791" t="s">
        <v>2525</v>
      </c>
      <c r="H791" t="s">
        <v>129</v>
      </c>
      <c r="I791">
        <v>68104</v>
      </c>
      <c r="J791" t="s">
        <v>96</v>
      </c>
      <c r="K791" t="s">
        <v>4547</v>
      </c>
      <c r="L791" t="s">
        <v>62</v>
      </c>
      <c r="M791" t="s">
        <v>63</v>
      </c>
      <c r="N791" t="s">
        <v>4548</v>
      </c>
      <c r="O791">
        <v>29.97</v>
      </c>
    </row>
    <row r="792" spans="1:15" x14ac:dyDescent="0.45">
      <c r="A792" t="s">
        <v>9452</v>
      </c>
      <c r="B792" s="1">
        <v>42991</v>
      </c>
      <c r="C792" t="s">
        <v>109</v>
      </c>
      <c r="D792" t="s">
        <v>110</v>
      </c>
      <c r="E792" t="s">
        <v>18</v>
      </c>
      <c r="F792" t="s">
        <v>19</v>
      </c>
      <c r="G792" t="s">
        <v>2525</v>
      </c>
      <c r="H792" t="s">
        <v>129</v>
      </c>
      <c r="I792">
        <v>68104</v>
      </c>
      <c r="J792" t="s">
        <v>96</v>
      </c>
      <c r="K792" t="s">
        <v>184</v>
      </c>
      <c r="L792" t="s">
        <v>24</v>
      </c>
      <c r="M792" t="s">
        <v>56</v>
      </c>
      <c r="N792" t="s">
        <v>185</v>
      </c>
      <c r="O792">
        <v>1336.44</v>
      </c>
    </row>
    <row r="793" spans="1:15" x14ac:dyDescent="0.45">
      <c r="A793" t="s">
        <v>9452</v>
      </c>
      <c r="B793" s="1">
        <v>42991</v>
      </c>
      <c r="C793" t="s">
        <v>109</v>
      </c>
      <c r="D793" t="s">
        <v>110</v>
      </c>
      <c r="E793" t="s">
        <v>18</v>
      </c>
      <c r="F793" t="s">
        <v>19</v>
      </c>
      <c r="G793" t="s">
        <v>2525</v>
      </c>
      <c r="H793" t="s">
        <v>129</v>
      </c>
      <c r="I793">
        <v>68104</v>
      </c>
      <c r="J793" t="s">
        <v>96</v>
      </c>
      <c r="K793" t="s">
        <v>3216</v>
      </c>
      <c r="L793" t="s">
        <v>38</v>
      </c>
      <c r="M793" t="s">
        <v>50</v>
      </c>
      <c r="N793" t="s">
        <v>3217</v>
      </c>
      <c r="O793">
        <v>373.08</v>
      </c>
    </row>
    <row r="794" spans="1:15" x14ac:dyDescent="0.45">
      <c r="A794" t="s">
        <v>9452</v>
      </c>
      <c r="B794" s="1">
        <v>42991</v>
      </c>
      <c r="C794" t="s">
        <v>109</v>
      </c>
      <c r="D794" t="s">
        <v>110</v>
      </c>
      <c r="E794" t="s">
        <v>18</v>
      </c>
      <c r="F794" t="s">
        <v>19</v>
      </c>
      <c r="G794" t="s">
        <v>2525</v>
      </c>
      <c r="H794" t="s">
        <v>129</v>
      </c>
      <c r="I794">
        <v>68104</v>
      </c>
      <c r="J794" t="s">
        <v>96</v>
      </c>
      <c r="K794" t="s">
        <v>4002</v>
      </c>
      <c r="L794" t="s">
        <v>38</v>
      </c>
      <c r="M794" t="s">
        <v>81</v>
      </c>
      <c r="N794" t="s">
        <v>4003</v>
      </c>
      <c r="O794">
        <v>17.64</v>
      </c>
    </row>
    <row r="795" spans="1:15" x14ac:dyDescent="0.45">
      <c r="A795" t="s">
        <v>9452</v>
      </c>
      <c r="B795" s="1">
        <v>42991</v>
      </c>
      <c r="C795" t="s">
        <v>109</v>
      </c>
      <c r="D795" t="s">
        <v>110</v>
      </c>
      <c r="E795" t="s">
        <v>18</v>
      </c>
      <c r="F795" t="s">
        <v>19</v>
      </c>
      <c r="G795" t="s">
        <v>2525</v>
      </c>
      <c r="H795" t="s">
        <v>129</v>
      </c>
      <c r="I795">
        <v>68104</v>
      </c>
      <c r="J795" t="s">
        <v>96</v>
      </c>
      <c r="K795" t="s">
        <v>4568</v>
      </c>
      <c r="L795" t="s">
        <v>38</v>
      </c>
      <c r="M795" t="s">
        <v>69</v>
      </c>
      <c r="N795" t="s">
        <v>4569</v>
      </c>
      <c r="O795">
        <v>378</v>
      </c>
    </row>
    <row r="796" spans="1:15" x14ac:dyDescent="0.45">
      <c r="A796" t="s">
        <v>9452</v>
      </c>
      <c r="B796" s="1">
        <v>42991</v>
      </c>
      <c r="C796" t="s">
        <v>109</v>
      </c>
      <c r="D796" t="s">
        <v>110</v>
      </c>
      <c r="E796" t="s">
        <v>18</v>
      </c>
      <c r="F796" t="s">
        <v>19</v>
      </c>
      <c r="G796" t="s">
        <v>2525</v>
      </c>
      <c r="H796" t="s">
        <v>129</v>
      </c>
      <c r="I796">
        <v>68104</v>
      </c>
      <c r="J796" t="s">
        <v>96</v>
      </c>
      <c r="K796" t="s">
        <v>2758</v>
      </c>
      <c r="L796" t="s">
        <v>38</v>
      </c>
      <c r="M796" t="s">
        <v>81</v>
      </c>
      <c r="N796" t="s">
        <v>2759</v>
      </c>
      <c r="O796">
        <v>17.61</v>
      </c>
    </row>
    <row r="797" spans="1:15" x14ac:dyDescent="0.45">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45">
      <c r="A798" t="s">
        <v>9452</v>
      </c>
      <c r="B798" s="1">
        <v>42991</v>
      </c>
      <c r="C798" t="s">
        <v>109</v>
      </c>
      <c r="D798" t="s">
        <v>110</v>
      </c>
      <c r="E798" t="s">
        <v>18</v>
      </c>
      <c r="F798" t="s">
        <v>19</v>
      </c>
      <c r="G798" t="s">
        <v>2525</v>
      </c>
      <c r="H798" t="s">
        <v>129</v>
      </c>
      <c r="I798">
        <v>68104</v>
      </c>
      <c r="J798" t="s">
        <v>96</v>
      </c>
      <c r="K798" t="s">
        <v>6826</v>
      </c>
      <c r="L798" t="s">
        <v>38</v>
      </c>
      <c r="M798" t="s">
        <v>569</v>
      </c>
      <c r="N798" t="s">
        <v>6827</v>
      </c>
      <c r="O798">
        <v>16.899999999999999</v>
      </c>
    </row>
    <row r="799" spans="1:15" x14ac:dyDescent="0.45">
      <c r="A799" t="s">
        <v>9452</v>
      </c>
      <c r="B799" s="1">
        <v>42991</v>
      </c>
      <c r="C799" t="s">
        <v>109</v>
      </c>
      <c r="D799" t="s">
        <v>110</v>
      </c>
      <c r="E799" t="s">
        <v>18</v>
      </c>
      <c r="F799" t="s">
        <v>19</v>
      </c>
      <c r="G799" t="s">
        <v>2525</v>
      </c>
      <c r="H799" t="s">
        <v>129</v>
      </c>
      <c r="I799">
        <v>68104</v>
      </c>
      <c r="J799" t="s">
        <v>96</v>
      </c>
      <c r="K799" t="s">
        <v>6414</v>
      </c>
      <c r="L799" t="s">
        <v>62</v>
      </c>
      <c r="M799" t="s">
        <v>63</v>
      </c>
      <c r="N799" t="s">
        <v>6415</v>
      </c>
      <c r="O799">
        <v>149.94999999999999</v>
      </c>
    </row>
    <row r="800" spans="1:15" x14ac:dyDescent="0.45">
      <c r="A800" t="s">
        <v>9452</v>
      </c>
      <c r="B800" s="1">
        <v>42991</v>
      </c>
      <c r="C800" t="s">
        <v>109</v>
      </c>
      <c r="D800" t="s">
        <v>110</v>
      </c>
      <c r="E800" t="s">
        <v>18</v>
      </c>
      <c r="F800" t="s">
        <v>19</v>
      </c>
      <c r="G800" t="s">
        <v>2525</v>
      </c>
      <c r="H800" t="s">
        <v>129</v>
      </c>
      <c r="I800">
        <v>68104</v>
      </c>
      <c r="J800" t="s">
        <v>96</v>
      </c>
      <c r="K800" t="s">
        <v>5607</v>
      </c>
      <c r="L800" t="s">
        <v>38</v>
      </c>
      <c r="M800" t="s">
        <v>39</v>
      </c>
      <c r="N800" t="s">
        <v>5608</v>
      </c>
      <c r="O800">
        <v>14.4</v>
      </c>
    </row>
    <row r="801" spans="1:15" x14ac:dyDescent="0.45">
      <c r="A801" t="s">
        <v>9452</v>
      </c>
      <c r="B801" s="1">
        <v>42991</v>
      </c>
      <c r="C801" t="s">
        <v>109</v>
      </c>
      <c r="D801" t="s">
        <v>110</v>
      </c>
      <c r="E801" t="s">
        <v>18</v>
      </c>
      <c r="F801" t="s">
        <v>19</v>
      </c>
      <c r="G801" t="s">
        <v>2525</v>
      </c>
      <c r="H801" t="s">
        <v>129</v>
      </c>
      <c r="I801">
        <v>68104</v>
      </c>
      <c r="J801" t="s">
        <v>96</v>
      </c>
      <c r="K801" t="s">
        <v>4087</v>
      </c>
      <c r="L801" t="s">
        <v>38</v>
      </c>
      <c r="M801" t="s">
        <v>50</v>
      </c>
      <c r="N801" t="s">
        <v>4088</v>
      </c>
      <c r="O801">
        <v>40.74</v>
      </c>
    </row>
    <row r="802" spans="1:15" x14ac:dyDescent="0.45">
      <c r="A802" t="s">
        <v>9449</v>
      </c>
      <c r="B802" s="1">
        <v>43406</v>
      </c>
      <c r="C802" t="s">
        <v>503</v>
      </c>
      <c r="D802" t="s">
        <v>504</v>
      </c>
      <c r="E802" t="s">
        <v>33</v>
      </c>
      <c r="F802" t="s">
        <v>19</v>
      </c>
      <c r="G802" t="s">
        <v>528</v>
      </c>
      <c r="H802" t="s">
        <v>201</v>
      </c>
      <c r="I802">
        <v>61701</v>
      </c>
      <c r="J802" t="s">
        <v>96</v>
      </c>
      <c r="K802" t="s">
        <v>867</v>
      </c>
      <c r="L802" t="s">
        <v>38</v>
      </c>
      <c r="M802" t="s">
        <v>59</v>
      </c>
      <c r="N802" t="s">
        <v>868</v>
      </c>
      <c r="O802">
        <v>54.335999999999999</v>
      </c>
    </row>
    <row r="803" spans="1:15" x14ac:dyDescent="0.45">
      <c r="A803" t="s">
        <v>9445</v>
      </c>
      <c r="B803" s="1">
        <v>42305</v>
      </c>
      <c r="C803" t="s">
        <v>3180</v>
      </c>
      <c r="D803" t="s">
        <v>3181</v>
      </c>
      <c r="E803" t="s">
        <v>33</v>
      </c>
      <c r="F803" t="s">
        <v>19</v>
      </c>
      <c r="G803" t="s">
        <v>9446</v>
      </c>
      <c r="H803" t="s">
        <v>4528</v>
      </c>
      <c r="I803">
        <v>67846</v>
      </c>
      <c r="J803" t="s">
        <v>96</v>
      </c>
      <c r="K803" t="s">
        <v>3746</v>
      </c>
      <c r="L803" t="s">
        <v>62</v>
      </c>
      <c r="M803" t="s">
        <v>63</v>
      </c>
      <c r="N803" t="s">
        <v>3747</v>
      </c>
      <c r="O803">
        <v>257.98</v>
      </c>
    </row>
    <row r="804" spans="1:15" x14ac:dyDescent="0.45">
      <c r="A804" t="s">
        <v>9438</v>
      </c>
      <c r="B804" s="1">
        <v>42735</v>
      </c>
      <c r="C804" t="s">
        <v>6635</v>
      </c>
      <c r="D804" t="s">
        <v>6636</v>
      </c>
      <c r="E804" t="s">
        <v>33</v>
      </c>
      <c r="F804" t="s">
        <v>19</v>
      </c>
      <c r="G804" t="s">
        <v>872</v>
      </c>
      <c r="H804" t="s">
        <v>228</v>
      </c>
      <c r="I804">
        <v>48205</v>
      </c>
      <c r="J804" t="s">
        <v>96</v>
      </c>
      <c r="K804" t="s">
        <v>3659</v>
      </c>
      <c r="L804" t="s">
        <v>38</v>
      </c>
      <c r="M804" t="s">
        <v>66</v>
      </c>
      <c r="N804" t="s">
        <v>3660</v>
      </c>
      <c r="O804">
        <v>116.4</v>
      </c>
    </row>
    <row r="805" spans="1:15" x14ac:dyDescent="0.45">
      <c r="A805" t="s">
        <v>9432</v>
      </c>
      <c r="B805" s="1">
        <v>43394</v>
      </c>
      <c r="C805" t="s">
        <v>696</v>
      </c>
      <c r="D805" t="s">
        <v>697</v>
      </c>
      <c r="E805" t="s">
        <v>33</v>
      </c>
      <c r="F805" t="s">
        <v>19</v>
      </c>
      <c r="G805" t="s">
        <v>2543</v>
      </c>
      <c r="H805" t="s">
        <v>105</v>
      </c>
      <c r="I805">
        <v>53209</v>
      </c>
      <c r="J805" t="s">
        <v>96</v>
      </c>
      <c r="K805" t="s">
        <v>964</v>
      </c>
      <c r="L805" t="s">
        <v>38</v>
      </c>
      <c r="M805" t="s">
        <v>66</v>
      </c>
      <c r="N805" t="s">
        <v>965</v>
      </c>
      <c r="O805">
        <v>21.9</v>
      </c>
    </row>
    <row r="806" spans="1:15" x14ac:dyDescent="0.45">
      <c r="A806" t="s">
        <v>9432</v>
      </c>
      <c r="B806" s="1">
        <v>43394</v>
      </c>
      <c r="C806" t="s">
        <v>696</v>
      </c>
      <c r="D806" t="s">
        <v>697</v>
      </c>
      <c r="E806" t="s">
        <v>33</v>
      </c>
      <c r="F806" t="s">
        <v>19</v>
      </c>
      <c r="G806" t="s">
        <v>2543</v>
      </c>
      <c r="H806" t="s">
        <v>105</v>
      </c>
      <c r="I806">
        <v>53209</v>
      </c>
      <c r="J806" t="s">
        <v>96</v>
      </c>
      <c r="K806" t="s">
        <v>2438</v>
      </c>
      <c r="L806" t="s">
        <v>38</v>
      </c>
      <c r="M806" t="s">
        <v>66</v>
      </c>
      <c r="N806" t="s">
        <v>2439</v>
      </c>
      <c r="O806">
        <v>38.82</v>
      </c>
    </row>
    <row r="807" spans="1:15" x14ac:dyDescent="0.45">
      <c r="A807" t="s">
        <v>9431</v>
      </c>
      <c r="B807" s="1">
        <v>42066</v>
      </c>
      <c r="C807" t="s">
        <v>6693</v>
      </c>
      <c r="D807" t="s">
        <v>6694</v>
      </c>
      <c r="E807" t="s">
        <v>18</v>
      </c>
      <c r="F807" t="s">
        <v>19</v>
      </c>
      <c r="G807" t="s">
        <v>175</v>
      </c>
      <c r="H807" t="s">
        <v>95</v>
      </c>
      <c r="I807">
        <v>77095</v>
      </c>
      <c r="J807" t="s">
        <v>96</v>
      </c>
      <c r="K807" t="s">
        <v>4869</v>
      </c>
      <c r="L807" t="s">
        <v>38</v>
      </c>
      <c r="M807" t="s">
        <v>69</v>
      </c>
      <c r="N807" t="s">
        <v>4870</v>
      </c>
      <c r="O807">
        <v>176.77199999999999</v>
      </c>
    </row>
    <row r="808" spans="1:15" x14ac:dyDescent="0.45">
      <c r="A808" t="s">
        <v>9421</v>
      </c>
      <c r="B808" s="1">
        <v>43051</v>
      </c>
      <c r="C808" t="s">
        <v>619</v>
      </c>
      <c r="D808" t="s">
        <v>620</v>
      </c>
      <c r="E808" t="s">
        <v>33</v>
      </c>
      <c r="F808" t="s">
        <v>19</v>
      </c>
      <c r="G808" t="s">
        <v>293</v>
      </c>
      <c r="H808" t="s">
        <v>201</v>
      </c>
      <c r="I808">
        <v>60623</v>
      </c>
      <c r="J808" t="s">
        <v>96</v>
      </c>
      <c r="K808" t="s">
        <v>4743</v>
      </c>
      <c r="L808" t="s">
        <v>24</v>
      </c>
      <c r="M808" t="s">
        <v>56</v>
      </c>
      <c r="N808" t="s">
        <v>4744</v>
      </c>
      <c r="O808">
        <v>22.751999999999999</v>
      </c>
    </row>
    <row r="809" spans="1:15" x14ac:dyDescent="0.45">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45">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45">
      <c r="A811" t="s">
        <v>9416</v>
      </c>
      <c r="B811" s="1">
        <v>43346</v>
      </c>
      <c r="C811" t="s">
        <v>4191</v>
      </c>
      <c r="D811" t="s">
        <v>4192</v>
      </c>
      <c r="E811" t="s">
        <v>33</v>
      </c>
      <c r="F811" t="s">
        <v>19</v>
      </c>
      <c r="G811" t="s">
        <v>293</v>
      </c>
      <c r="H811" t="s">
        <v>201</v>
      </c>
      <c r="I811">
        <v>60623</v>
      </c>
      <c r="J811" t="s">
        <v>96</v>
      </c>
      <c r="K811" t="s">
        <v>2825</v>
      </c>
      <c r="L811" t="s">
        <v>62</v>
      </c>
      <c r="M811" t="s">
        <v>152</v>
      </c>
      <c r="N811" t="s">
        <v>2826</v>
      </c>
      <c r="O811">
        <v>100.8</v>
      </c>
    </row>
    <row r="812" spans="1:15" x14ac:dyDescent="0.45">
      <c r="A812" t="s">
        <v>9416</v>
      </c>
      <c r="B812" s="1">
        <v>43346</v>
      </c>
      <c r="C812" t="s">
        <v>4191</v>
      </c>
      <c r="D812" t="s">
        <v>4192</v>
      </c>
      <c r="E812" t="s">
        <v>33</v>
      </c>
      <c r="F812" t="s">
        <v>19</v>
      </c>
      <c r="G812" t="s">
        <v>293</v>
      </c>
      <c r="H812" t="s">
        <v>201</v>
      </c>
      <c r="I812">
        <v>60623</v>
      </c>
      <c r="J812" t="s">
        <v>96</v>
      </c>
      <c r="K812" t="s">
        <v>4399</v>
      </c>
      <c r="L812" t="s">
        <v>38</v>
      </c>
      <c r="M812" t="s">
        <v>81</v>
      </c>
      <c r="N812" t="s">
        <v>4400</v>
      </c>
      <c r="O812">
        <v>8.9039999999999999</v>
      </c>
    </row>
    <row r="813" spans="1:15" x14ac:dyDescent="0.45">
      <c r="A813" t="s">
        <v>9410</v>
      </c>
      <c r="B813" s="1">
        <v>42883</v>
      </c>
      <c r="C813" t="s">
        <v>1593</v>
      </c>
      <c r="D813" t="s">
        <v>1594</v>
      </c>
      <c r="E813" t="s">
        <v>93</v>
      </c>
      <c r="F813" t="s">
        <v>19</v>
      </c>
      <c r="G813" t="s">
        <v>1606</v>
      </c>
      <c r="H813" t="s">
        <v>201</v>
      </c>
      <c r="I813">
        <v>60068</v>
      </c>
      <c r="J813" t="s">
        <v>96</v>
      </c>
      <c r="K813" t="s">
        <v>4462</v>
      </c>
      <c r="L813" t="s">
        <v>62</v>
      </c>
      <c r="M813" t="s">
        <v>63</v>
      </c>
      <c r="N813" t="s">
        <v>4463</v>
      </c>
      <c r="O813">
        <v>286.39999999999998</v>
      </c>
    </row>
    <row r="814" spans="1:15" x14ac:dyDescent="0.45">
      <c r="A814" t="s">
        <v>9408</v>
      </c>
      <c r="B814" s="1">
        <v>42592</v>
      </c>
      <c r="C814" t="s">
        <v>1864</v>
      </c>
      <c r="D814" t="s">
        <v>1865</v>
      </c>
      <c r="E814" t="s">
        <v>18</v>
      </c>
      <c r="F814" t="s">
        <v>19</v>
      </c>
      <c r="G814" t="s">
        <v>872</v>
      </c>
      <c r="H814" t="s">
        <v>228</v>
      </c>
      <c r="I814">
        <v>48227</v>
      </c>
      <c r="J814" t="s">
        <v>96</v>
      </c>
      <c r="K814" t="s">
        <v>2203</v>
      </c>
      <c r="L814" t="s">
        <v>38</v>
      </c>
      <c r="M814" t="s">
        <v>66</v>
      </c>
      <c r="N814" t="s">
        <v>3597</v>
      </c>
      <c r="O814">
        <v>64.75</v>
      </c>
    </row>
    <row r="815" spans="1:15" x14ac:dyDescent="0.45">
      <c r="A815" t="s">
        <v>9405</v>
      </c>
      <c r="B815" s="1">
        <v>42092</v>
      </c>
      <c r="C815" t="s">
        <v>1790</v>
      </c>
      <c r="D815" t="s">
        <v>1791</v>
      </c>
      <c r="E815" t="s">
        <v>18</v>
      </c>
      <c r="F815" t="s">
        <v>19</v>
      </c>
      <c r="G815" t="s">
        <v>4344</v>
      </c>
      <c r="H815" t="s">
        <v>95</v>
      </c>
      <c r="I815">
        <v>75023</v>
      </c>
      <c r="J815" t="s">
        <v>96</v>
      </c>
      <c r="K815" t="s">
        <v>1595</v>
      </c>
      <c r="L815" t="s">
        <v>24</v>
      </c>
      <c r="M815" t="s">
        <v>47</v>
      </c>
      <c r="N815" t="s">
        <v>1596</v>
      </c>
      <c r="O815">
        <v>890.84100000000001</v>
      </c>
    </row>
    <row r="816" spans="1:15" x14ac:dyDescent="0.45">
      <c r="A816" t="s">
        <v>9403</v>
      </c>
      <c r="B816" s="1">
        <v>42326</v>
      </c>
      <c r="C816" t="s">
        <v>2479</v>
      </c>
      <c r="D816" t="s">
        <v>2480</v>
      </c>
      <c r="E816" t="s">
        <v>18</v>
      </c>
      <c r="F816" t="s">
        <v>19</v>
      </c>
      <c r="G816" t="s">
        <v>8735</v>
      </c>
      <c r="H816" t="s">
        <v>201</v>
      </c>
      <c r="I816">
        <v>60016</v>
      </c>
      <c r="J816" t="s">
        <v>96</v>
      </c>
      <c r="K816" t="s">
        <v>2423</v>
      </c>
      <c r="L816" t="s">
        <v>38</v>
      </c>
      <c r="M816" t="s">
        <v>50</v>
      </c>
      <c r="N816" t="s">
        <v>2424</v>
      </c>
      <c r="O816">
        <v>381.72</v>
      </c>
    </row>
    <row r="817" spans="1:15" x14ac:dyDescent="0.45">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45">
      <c r="A818" t="s">
        <v>9403</v>
      </c>
      <c r="B818" s="1">
        <v>42326</v>
      </c>
      <c r="C818" t="s">
        <v>2479</v>
      </c>
      <c r="D818" t="s">
        <v>2480</v>
      </c>
      <c r="E818" t="s">
        <v>18</v>
      </c>
      <c r="F818" t="s">
        <v>19</v>
      </c>
      <c r="G818" t="s">
        <v>8735</v>
      </c>
      <c r="H818" t="s">
        <v>201</v>
      </c>
      <c r="I818">
        <v>60016</v>
      </c>
      <c r="J818" t="s">
        <v>96</v>
      </c>
      <c r="K818" t="s">
        <v>2100</v>
      </c>
      <c r="L818" t="s">
        <v>38</v>
      </c>
      <c r="M818" t="s">
        <v>66</v>
      </c>
      <c r="N818" t="s">
        <v>2101</v>
      </c>
      <c r="O818">
        <v>2.8919999999999999</v>
      </c>
    </row>
    <row r="819" spans="1:15" x14ac:dyDescent="0.45">
      <c r="A819" t="s">
        <v>9403</v>
      </c>
      <c r="B819" s="1">
        <v>42326</v>
      </c>
      <c r="C819" t="s">
        <v>2479</v>
      </c>
      <c r="D819" t="s">
        <v>2480</v>
      </c>
      <c r="E819" t="s">
        <v>18</v>
      </c>
      <c r="F819" t="s">
        <v>19</v>
      </c>
      <c r="G819" t="s">
        <v>8735</v>
      </c>
      <c r="H819" t="s">
        <v>201</v>
      </c>
      <c r="I819">
        <v>60016</v>
      </c>
      <c r="J819" t="s">
        <v>96</v>
      </c>
      <c r="K819" t="s">
        <v>7488</v>
      </c>
      <c r="L819" t="s">
        <v>24</v>
      </c>
      <c r="M819" t="s">
        <v>25</v>
      </c>
      <c r="N819" t="s">
        <v>7489</v>
      </c>
      <c r="O819">
        <v>424.11599999999999</v>
      </c>
    </row>
    <row r="820" spans="1:15" x14ac:dyDescent="0.45">
      <c r="A820" t="s">
        <v>9403</v>
      </c>
      <c r="B820" s="1">
        <v>42326</v>
      </c>
      <c r="C820" t="s">
        <v>2479</v>
      </c>
      <c r="D820" t="s">
        <v>2480</v>
      </c>
      <c r="E820" t="s">
        <v>18</v>
      </c>
      <c r="F820" t="s">
        <v>19</v>
      </c>
      <c r="G820" t="s">
        <v>8735</v>
      </c>
      <c r="H820" t="s">
        <v>201</v>
      </c>
      <c r="I820">
        <v>60016</v>
      </c>
      <c r="J820" t="s">
        <v>96</v>
      </c>
      <c r="K820" t="s">
        <v>6053</v>
      </c>
      <c r="L820" t="s">
        <v>24</v>
      </c>
      <c r="M820" t="s">
        <v>56</v>
      </c>
      <c r="N820" t="s">
        <v>6054</v>
      </c>
      <c r="O820">
        <v>8.5440000000000005</v>
      </c>
    </row>
    <row r="821" spans="1:15" x14ac:dyDescent="0.45">
      <c r="A821" t="s">
        <v>9403</v>
      </c>
      <c r="B821" s="1">
        <v>42326</v>
      </c>
      <c r="C821" t="s">
        <v>2479</v>
      </c>
      <c r="D821" t="s">
        <v>2480</v>
      </c>
      <c r="E821" t="s">
        <v>18</v>
      </c>
      <c r="F821" t="s">
        <v>19</v>
      </c>
      <c r="G821" t="s">
        <v>8735</v>
      </c>
      <c r="H821" t="s">
        <v>201</v>
      </c>
      <c r="I821">
        <v>60016</v>
      </c>
      <c r="J821" t="s">
        <v>96</v>
      </c>
      <c r="K821" t="s">
        <v>1098</v>
      </c>
      <c r="L821" t="s">
        <v>24</v>
      </c>
      <c r="M821" t="s">
        <v>47</v>
      </c>
      <c r="N821" t="s">
        <v>1099</v>
      </c>
      <c r="O821">
        <v>292.10000000000002</v>
      </c>
    </row>
    <row r="822" spans="1:15" x14ac:dyDescent="0.45">
      <c r="A822" t="s">
        <v>9401</v>
      </c>
      <c r="B822" s="1">
        <v>42128</v>
      </c>
      <c r="C822" t="s">
        <v>3299</v>
      </c>
      <c r="D822" t="s">
        <v>3300</v>
      </c>
      <c r="E822" t="s">
        <v>18</v>
      </c>
      <c r="F822" t="s">
        <v>19</v>
      </c>
      <c r="G822" t="s">
        <v>175</v>
      </c>
      <c r="H822" t="s">
        <v>95</v>
      </c>
      <c r="I822">
        <v>77036</v>
      </c>
      <c r="J822" t="s">
        <v>96</v>
      </c>
      <c r="K822" t="s">
        <v>7831</v>
      </c>
      <c r="L822" t="s">
        <v>38</v>
      </c>
      <c r="M822" t="s">
        <v>259</v>
      </c>
      <c r="N822" t="s">
        <v>7832</v>
      </c>
      <c r="O822">
        <v>5.4720000000000004</v>
      </c>
    </row>
    <row r="823" spans="1:15" x14ac:dyDescent="0.45">
      <c r="A823" t="s">
        <v>9401</v>
      </c>
      <c r="B823" s="1">
        <v>42128</v>
      </c>
      <c r="C823" t="s">
        <v>3299</v>
      </c>
      <c r="D823" t="s">
        <v>3300</v>
      </c>
      <c r="E823" t="s">
        <v>18</v>
      </c>
      <c r="F823" t="s">
        <v>19</v>
      </c>
      <c r="G823" t="s">
        <v>175</v>
      </c>
      <c r="H823" t="s">
        <v>95</v>
      </c>
      <c r="I823">
        <v>77036</v>
      </c>
      <c r="J823" t="s">
        <v>96</v>
      </c>
      <c r="K823" t="s">
        <v>6802</v>
      </c>
      <c r="L823" t="s">
        <v>38</v>
      </c>
      <c r="M823" t="s">
        <v>59</v>
      </c>
      <c r="N823" t="s">
        <v>6803</v>
      </c>
      <c r="O823">
        <v>37.840000000000003</v>
      </c>
    </row>
    <row r="824" spans="1:15" x14ac:dyDescent="0.45">
      <c r="A824" t="s">
        <v>9395</v>
      </c>
      <c r="B824" s="1">
        <v>42249</v>
      </c>
      <c r="C824" t="s">
        <v>1142</v>
      </c>
      <c r="D824" t="s">
        <v>1143</v>
      </c>
      <c r="E824" t="s">
        <v>33</v>
      </c>
      <c r="F824" t="s">
        <v>19</v>
      </c>
      <c r="G824" t="s">
        <v>175</v>
      </c>
      <c r="H824" t="s">
        <v>95</v>
      </c>
      <c r="I824">
        <v>77095</v>
      </c>
      <c r="J824" t="s">
        <v>96</v>
      </c>
      <c r="K824" t="s">
        <v>5739</v>
      </c>
      <c r="L824" t="s">
        <v>62</v>
      </c>
      <c r="M824" t="s">
        <v>674</v>
      </c>
      <c r="N824" t="s">
        <v>5740</v>
      </c>
      <c r="O824">
        <v>559.71</v>
      </c>
    </row>
    <row r="825" spans="1:15" x14ac:dyDescent="0.45">
      <c r="A825" t="s">
        <v>9394</v>
      </c>
      <c r="B825" s="1">
        <v>42906</v>
      </c>
      <c r="C825" t="s">
        <v>7351</v>
      </c>
      <c r="D825" t="s">
        <v>7352</v>
      </c>
      <c r="E825" t="s">
        <v>33</v>
      </c>
      <c r="F825" t="s">
        <v>19</v>
      </c>
      <c r="G825" t="s">
        <v>4845</v>
      </c>
      <c r="H825" t="s">
        <v>640</v>
      </c>
      <c r="I825">
        <v>73120</v>
      </c>
      <c r="J825" t="s">
        <v>96</v>
      </c>
      <c r="K825" t="s">
        <v>3954</v>
      </c>
      <c r="L825" t="s">
        <v>24</v>
      </c>
      <c r="M825" t="s">
        <v>56</v>
      </c>
      <c r="N825" t="s">
        <v>5767</v>
      </c>
      <c r="O825">
        <v>57.69</v>
      </c>
    </row>
    <row r="826" spans="1:15" x14ac:dyDescent="0.45">
      <c r="A826" t="s">
        <v>9394</v>
      </c>
      <c r="B826" s="1">
        <v>42906</v>
      </c>
      <c r="C826" t="s">
        <v>7351</v>
      </c>
      <c r="D826" t="s">
        <v>7352</v>
      </c>
      <c r="E826" t="s">
        <v>33</v>
      </c>
      <c r="F826" t="s">
        <v>19</v>
      </c>
      <c r="G826" t="s">
        <v>4845</v>
      </c>
      <c r="H826" t="s">
        <v>640</v>
      </c>
      <c r="I826">
        <v>73120</v>
      </c>
      <c r="J826" t="s">
        <v>96</v>
      </c>
      <c r="K826" t="s">
        <v>7689</v>
      </c>
      <c r="L826" t="s">
        <v>62</v>
      </c>
      <c r="M826" t="s">
        <v>152</v>
      </c>
      <c r="N826" t="s">
        <v>7690</v>
      </c>
      <c r="O826">
        <v>6.9</v>
      </c>
    </row>
    <row r="827" spans="1:15" x14ac:dyDescent="0.45">
      <c r="A827" t="s">
        <v>9391</v>
      </c>
      <c r="B827" s="1">
        <v>43273</v>
      </c>
      <c r="C827" t="s">
        <v>2479</v>
      </c>
      <c r="D827" t="s">
        <v>2480</v>
      </c>
      <c r="E827" t="s">
        <v>18</v>
      </c>
      <c r="F827" t="s">
        <v>19</v>
      </c>
      <c r="G827" t="s">
        <v>293</v>
      </c>
      <c r="H827" t="s">
        <v>201</v>
      </c>
      <c r="I827">
        <v>60653</v>
      </c>
      <c r="J827" t="s">
        <v>96</v>
      </c>
      <c r="K827" t="s">
        <v>3427</v>
      </c>
      <c r="L827" t="s">
        <v>38</v>
      </c>
      <c r="M827" t="s">
        <v>66</v>
      </c>
      <c r="N827" t="s">
        <v>3428</v>
      </c>
      <c r="O827">
        <v>3.036</v>
      </c>
    </row>
    <row r="828" spans="1:15" x14ac:dyDescent="0.45">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45">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45">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45">
      <c r="A831" t="s">
        <v>9378</v>
      </c>
      <c r="B831" s="1">
        <v>42331</v>
      </c>
      <c r="C831" t="s">
        <v>3854</v>
      </c>
      <c r="D831" t="s">
        <v>3855</v>
      </c>
      <c r="E831" t="s">
        <v>33</v>
      </c>
      <c r="F831" t="s">
        <v>19</v>
      </c>
      <c r="G831" t="s">
        <v>175</v>
      </c>
      <c r="H831" t="s">
        <v>95</v>
      </c>
      <c r="I831">
        <v>77095</v>
      </c>
      <c r="J831" t="s">
        <v>96</v>
      </c>
      <c r="K831" t="s">
        <v>3543</v>
      </c>
      <c r="L831" t="s">
        <v>24</v>
      </c>
      <c r="M831" t="s">
        <v>28</v>
      </c>
      <c r="N831" t="s">
        <v>3544</v>
      </c>
      <c r="O831">
        <v>155.37200000000001</v>
      </c>
    </row>
    <row r="832" spans="1:15" x14ac:dyDescent="0.45">
      <c r="A832" t="s">
        <v>9374</v>
      </c>
      <c r="B832" s="1">
        <v>42885</v>
      </c>
      <c r="C832" t="s">
        <v>6137</v>
      </c>
      <c r="D832" t="s">
        <v>6138</v>
      </c>
      <c r="E832" t="s">
        <v>93</v>
      </c>
      <c r="F832" t="s">
        <v>19</v>
      </c>
      <c r="G832" t="s">
        <v>7150</v>
      </c>
      <c r="H832" t="s">
        <v>105</v>
      </c>
      <c r="I832">
        <v>54880</v>
      </c>
      <c r="J832" t="s">
        <v>96</v>
      </c>
      <c r="K832" t="s">
        <v>4236</v>
      </c>
      <c r="L832" t="s">
        <v>62</v>
      </c>
      <c r="M832" t="s">
        <v>63</v>
      </c>
      <c r="N832" t="s">
        <v>4237</v>
      </c>
      <c r="O832">
        <v>125.99</v>
      </c>
    </row>
    <row r="833" spans="1:15" x14ac:dyDescent="0.45">
      <c r="A833" t="s">
        <v>9374</v>
      </c>
      <c r="B833" s="1">
        <v>42885</v>
      </c>
      <c r="C833" t="s">
        <v>6137</v>
      </c>
      <c r="D833" t="s">
        <v>6138</v>
      </c>
      <c r="E833" t="s">
        <v>93</v>
      </c>
      <c r="F833" t="s">
        <v>19</v>
      </c>
      <c r="G833" t="s">
        <v>7150</v>
      </c>
      <c r="H833" t="s">
        <v>105</v>
      </c>
      <c r="I833">
        <v>54880</v>
      </c>
      <c r="J833" t="s">
        <v>96</v>
      </c>
      <c r="K833" t="s">
        <v>3809</v>
      </c>
      <c r="L833" t="s">
        <v>38</v>
      </c>
      <c r="M833" t="s">
        <v>81</v>
      </c>
      <c r="N833" t="s">
        <v>3810</v>
      </c>
      <c r="O833">
        <v>45.36</v>
      </c>
    </row>
    <row r="834" spans="1:15" x14ac:dyDescent="0.45">
      <c r="A834" t="s">
        <v>9374</v>
      </c>
      <c r="B834" s="1">
        <v>42885</v>
      </c>
      <c r="C834" t="s">
        <v>6137</v>
      </c>
      <c r="D834" t="s">
        <v>6138</v>
      </c>
      <c r="E834" t="s">
        <v>93</v>
      </c>
      <c r="F834" t="s">
        <v>19</v>
      </c>
      <c r="G834" t="s">
        <v>7150</v>
      </c>
      <c r="H834" t="s">
        <v>105</v>
      </c>
      <c r="I834">
        <v>54880</v>
      </c>
      <c r="J834" t="s">
        <v>96</v>
      </c>
      <c r="K834" t="s">
        <v>577</v>
      </c>
      <c r="L834" t="s">
        <v>38</v>
      </c>
      <c r="M834" t="s">
        <v>59</v>
      </c>
      <c r="N834" t="s">
        <v>578</v>
      </c>
      <c r="O834">
        <v>14.7</v>
      </c>
    </row>
    <row r="835" spans="1:15" x14ac:dyDescent="0.45">
      <c r="A835" t="s">
        <v>9374</v>
      </c>
      <c r="B835" s="1">
        <v>42885</v>
      </c>
      <c r="C835" t="s">
        <v>6137</v>
      </c>
      <c r="D835" t="s">
        <v>6138</v>
      </c>
      <c r="E835" t="s">
        <v>93</v>
      </c>
      <c r="F835" t="s">
        <v>19</v>
      </c>
      <c r="G835" t="s">
        <v>7150</v>
      </c>
      <c r="H835" t="s">
        <v>105</v>
      </c>
      <c r="I835">
        <v>54880</v>
      </c>
      <c r="J835" t="s">
        <v>96</v>
      </c>
      <c r="K835" t="s">
        <v>3567</v>
      </c>
      <c r="L835" t="s">
        <v>38</v>
      </c>
      <c r="M835" t="s">
        <v>81</v>
      </c>
      <c r="N835" t="s">
        <v>3568</v>
      </c>
      <c r="O835">
        <v>629.1</v>
      </c>
    </row>
    <row r="836" spans="1:15" x14ac:dyDescent="0.45">
      <c r="A836" t="s">
        <v>9374</v>
      </c>
      <c r="B836" s="1">
        <v>42885</v>
      </c>
      <c r="C836" t="s">
        <v>6137</v>
      </c>
      <c r="D836" t="s">
        <v>6138</v>
      </c>
      <c r="E836" t="s">
        <v>93</v>
      </c>
      <c r="F836" t="s">
        <v>19</v>
      </c>
      <c r="G836" t="s">
        <v>7150</v>
      </c>
      <c r="H836" t="s">
        <v>105</v>
      </c>
      <c r="I836">
        <v>54880</v>
      </c>
      <c r="J836" t="s">
        <v>96</v>
      </c>
      <c r="K836" t="s">
        <v>1275</v>
      </c>
      <c r="L836" t="s">
        <v>38</v>
      </c>
      <c r="M836" t="s">
        <v>59</v>
      </c>
      <c r="N836" t="s">
        <v>1276</v>
      </c>
      <c r="O836">
        <v>5.56</v>
      </c>
    </row>
    <row r="837" spans="1:15" x14ac:dyDescent="0.45">
      <c r="A837" t="s">
        <v>9374</v>
      </c>
      <c r="B837" s="1">
        <v>42885</v>
      </c>
      <c r="C837" t="s">
        <v>6137</v>
      </c>
      <c r="D837" t="s">
        <v>6138</v>
      </c>
      <c r="E837" t="s">
        <v>93</v>
      </c>
      <c r="F837" t="s">
        <v>19</v>
      </c>
      <c r="G837" t="s">
        <v>7150</v>
      </c>
      <c r="H837" t="s">
        <v>105</v>
      </c>
      <c r="I837">
        <v>54880</v>
      </c>
      <c r="J837" t="s">
        <v>96</v>
      </c>
      <c r="K837" t="s">
        <v>1032</v>
      </c>
      <c r="L837" t="s">
        <v>38</v>
      </c>
      <c r="M837" t="s">
        <v>50</v>
      </c>
      <c r="N837" t="s">
        <v>1033</v>
      </c>
      <c r="O837">
        <v>49.76</v>
      </c>
    </row>
    <row r="838" spans="1:15" x14ac:dyDescent="0.45">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45">
      <c r="A839" t="s">
        <v>9374</v>
      </c>
      <c r="B839" s="1">
        <v>42885</v>
      </c>
      <c r="C839" t="s">
        <v>6137</v>
      </c>
      <c r="D839" t="s">
        <v>6138</v>
      </c>
      <c r="E839" t="s">
        <v>93</v>
      </c>
      <c r="F839" t="s">
        <v>19</v>
      </c>
      <c r="G839" t="s">
        <v>7150</v>
      </c>
      <c r="H839" t="s">
        <v>105</v>
      </c>
      <c r="I839">
        <v>54880</v>
      </c>
      <c r="J839" t="s">
        <v>96</v>
      </c>
      <c r="K839" t="s">
        <v>4743</v>
      </c>
      <c r="L839" t="s">
        <v>24</v>
      </c>
      <c r="M839" t="s">
        <v>56</v>
      </c>
      <c r="N839" t="s">
        <v>4744</v>
      </c>
      <c r="O839">
        <v>47.4</v>
      </c>
    </row>
    <row r="840" spans="1:15" x14ac:dyDescent="0.45">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45">
      <c r="A841" t="s">
        <v>9374</v>
      </c>
      <c r="B841" s="1">
        <v>42885</v>
      </c>
      <c r="C841" t="s">
        <v>6137</v>
      </c>
      <c r="D841" t="s">
        <v>6138</v>
      </c>
      <c r="E841" t="s">
        <v>93</v>
      </c>
      <c r="F841" t="s">
        <v>19</v>
      </c>
      <c r="G841" t="s">
        <v>7150</v>
      </c>
      <c r="H841" t="s">
        <v>105</v>
      </c>
      <c r="I841">
        <v>54880</v>
      </c>
      <c r="J841" t="s">
        <v>96</v>
      </c>
      <c r="K841" t="s">
        <v>705</v>
      </c>
      <c r="L841" t="s">
        <v>38</v>
      </c>
      <c r="M841" t="s">
        <v>69</v>
      </c>
      <c r="N841" t="s">
        <v>706</v>
      </c>
      <c r="O841">
        <v>364.74</v>
      </c>
    </row>
    <row r="842" spans="1:15" x14ac:dyDescent="0.45">
      <c r="A842" t="s">
        <v>9373</v>
      </c>
      <c r="B842" s="1">
        <v>42990</v>
      </c>
      <c r="C842" t="s">
        <v>2322</v>
      </c>
      <c r="D842" t="s">
        <v>2323</v>
      </c>
      <c r="E842" t="s">
        <v>33</v>
      </c>
      <c r="F842" t="s">
        <v>19</v>
      </c>
      <c r="G842" t="s">
        <v>557</v>
      </c>
      <c r="H842" t="s">
        <v>228</v>
      </c>
      <c r="I842">
        <v>48066</v>
      </c>
      <c r="J842" t="s">
        <v>96</v>
      </c>
      <c r="K842" t="s">
        <v>5178</v>
      </c>
      <c r="L842" t="s">
        <v>38</v>
      </c>
      <c r="M842" t="s">
        <v>81</v>
      </c>
      <c r="N842" t="s">
        <v>5179</v>
      </c>
      <c r="O842">
        <v>68.52</v>
      </c>
    </row>
    <row r="843" spans="1:15" x14ac:dyDescent="0.45">
      <c r="A843" t="s">
        <v>9353</v>
      </c>
      <c r="B843" s="1">
        <v>43345</v>
      </c>
      <c r="C843" t="s">
        <v>4168</v>
      </c>
      <c r="D843" t="s">
        <v>4169</v>
      </c>
      <c r="E843" t="s">
        <v>18</v>
      </c>
      <c r="F843" t="s">
        <v>19</v>
      </c>
      <c r="G843" t="s">
        <v>293</v>
      </c>
      <c r="H843" t="s">
        <v>201</v>
      </c>
      <c r="I843">
        <v>60623</v>
      </c>
      <c r="J843" t="s">
        <v>96</v>
      </c>
      <c r="K843" t="s">
        <v>2564</v>
      </c>
      <c r="L843" t="s">
        <v>62</v>
      </c>
      <c r="M843" t="s">
        <v>152</v>
      </c>
      <c r="N843" t="s">
        <v>2565</v>
      </c>
      <c r="O843">
        <v>40.68</v>
      </c>
    </row>
    <row r="844" spans="1:15" x14ac:dyDescent="0.45">
      <c r="A844" t="s">
        <v>9349</v>
      </c>
      <c r="B844" s="1">
        <v>42640</v>
      </c>
      <c r="C844" t="s">
        <v>2502</v>
      </c>
      <c r="D844" t="s">
        <v>2503</v>
      </c>
      <c r="E844" t="s">
        <v>33</v>
      </c>
      <c r="F844" t="s">
        <v>19</v>
      </c>
      <c r="G844" t="s">
        <v>872</v>
      </c>
      <c r="H844" t="s">
        <v>228</v>
      </c>
      <c r="I844">
        <v>48205</v>
      </c>
      <c r="J844" t="s">
        <v>96</v>
      </c>
      <c r="K844" t="s">
        <v>3350</v>
      </c>
      <c r="L844" t="s">
        <v>38</v>
      </c>
      <c r="M844" t="s">
        <v>81</v>
      </c>
      <c r="N844" t="s">
        <v>3351</v>
      </c>
      <c r="O844">
        <v>25.92</v>
      </c>
    </row>
    <row r="845" spans="1:15" x14ac:dyDescent="0.45">
      <c r="A845" t="s">
        <v>9349</v>
      </c>
      <c r="B845" s="1">
        <v>42640</v>
      </c>
      <c r="C845" t="s">
        <v>2502</v>
      </c>
      <c r="D845" t="s">
        <v>2503</v>
      </c>
      <c r="E845" t="s">
        <v>33</v>
      </c>
      <c r="F845" t="s">
        <v>19</v>
      </c>
      <c r="G845" t="s">
        <v>872</v>
      </c>
      <c r="H845" t="s">
        <v>228</v>
      </c>
      <c r="I845">
        <v>48205</v>
      </c>
      <c r="J845" t="s">
        <v>96</v>
      </c>
      <c r="K845" t="s">
        <v>4840</v>
      </c>
      <c r="L845" t="s">
        <v>38</v>
      </c>
      <c r="M845" t="s">
        <v>59</v>
      </c>
      <c r="N845" t="s">
        <v>4841</v>
      </c>
      <c r="O845">
        <v>16.399999999999999</v>
      </c>
    </row>
    <row r="846" spans="1:15" x14ac:dyDescent="0.45">
      <c r="A846" t="s">
        <v>9342</v>
      </c>
      <c r="B846" s="1">
        <v>42367</v>
      </c>
      <c r="C846" t="s">
        <v>3761</v>
      </c>
      <c r="D846" t="s">
        <v>3762</v>
      </c>
      <c r="E846" t="s">
        <v>93</v>
      </c>
      <c r="F846" t="s">
        <v>19</v>
      </c>
      <c r="G846" t="s">
        <v>9303</v>
      </c>
      <c r="H846" t="s">
        <v>201</v>
      </c>
      <c r="I846">
        <v>60174</v>
      </c>
      <c r="J846" t="s">
        <v>96</v>
      </c>
      <c r="K846" t="s">
        <v>7597</v>
      </c>
      <c r="L846" t="s">
        <v>24</v>
      </c>
      <c r="M846" t="s">
        <v>56</v>
      </c>
      <c r="N846" t="s">
        <v>7598</v>
      </c>
      <c r="O846">
        <v>8.7360000000000007</v>
      </c>
    </row>
    <row r="847" spans="1:15" x14ac:dyDescent="0.45">
      <c r="A847" t="s">
        <v>9331</v>
      </c>
      <c r="B847" s="1">
        <v>43329</v>
      </c>
      <c r="C847" t="s">
        <v>4441</v>
      </c>
      <c r="D847" t="s">
        <v>4442</v>
      </c>
      <c r="E847" t="s">
        <v>93</v>
      </c>
      <c r="F847" t="s">
        <v>19</v>
      </c>
      <c r="G847" t="s">
        <v>175</v>
      </c>
      <c r="H847" t="s">
        <v>95</v>
      </c>
      <c r="I847">
        <v>77095</v>
      </c>
      <c r="J847" t="s">
        <v>96</v>
      </c>
      <c r="K847" t="s">
        <v>2068</v>
      </c>
      <c r="L847" t="s">
        <v>38</v>
      </c>
      <c r="M847" t="s">
        <v>69</v>
      </c>
      <c r="N847" t="s">
        <v>2069</v>
      </c>
      <c r="O847">
        <v>38.863999999999997</v>
      </c>
    </row>
    <row r="848" spans="1:15" x14ac:dyDescent="0.45">
      <c r="A848" t="s">
        <v>9331</v>
      </c>
      <c r="B848" s="1">
        <v>43329</v>
      </c>
      <c r="C848" t="s">
        <v>4441</v>
      </c>
      <c r="D848" t="s">
        <v>4442</v>
      </c>
      <c r="E848" t="s">
        <v>93</v>
      </c>
      <c r="F848" t="s">
        <v>19</v>
      </c>
      <c r="G848" t="s">
        <v>175</v>
      </c>
      <c r="H848" t="s">
        <v>95</v>
      </c>
      <c r="I848">
        <v>77095</v>
      </c>
      <c r="J848" t="s">
        <v>96</v>
      </c>
      <c r="K848" t="s">
        <v>6258</v>
      </c>
      <c r="L848" t="s">
        <v>24</v>
      </c>
      <c r="M848" t="s">
        <v>56</v>
      </c>
      <c r="N848" t="s">
        <v>6259</v>
      </c>
      <c r="O848">
        <v>16.783999999999999</v>
      </c>
    </row>
    <row r="849" spans="1:15" x14ac:dyDescent="0.45">
      <c r="A849" t="s">
        <v>9331</v>
      </c>
      <c r="B849" s="1">
        <v>43329</v>
      </c>
      <c r="C849" t="s">
        <v>4441</v>
      </c>
      <c r="D849" t="s">
        <v>4442</v>
      </c>
      <c r="E849" t="s">
        <v>93</v>
      </c>
      <c r="F849" t="s">
        <v>19</v>
      </c>
      <c r="G849" t="s">
        <v>175</v>
      </c>
      <c r="H849" t="s">
        <v>95</v>
      </c>
      <c r="I849">
        <v>77095</v>
      </c>
      <c r="J849" t="s">
        <v>96</v>
      </c>
      <c r="K849" t="s">
        <v>5747</v>
      </c>
      <c r="L849" t="s">
        <v>24</v>
      </c>
      <c r="M849" t="s">
        <v>28</v>
      </c>
      <c r="N849" t="s">
        <v>5748</v>
      </c>
      <c r="O849">
        <v>74.591999999999999</v>
      </c>
    </row>
    <row r="850" spans="1:15" x14ac:dyDescent="0.45">
      <c r="A850" t="s">
        <v>9331</v>
      </c>
      <c r="B850" s="1">
        <v>43329</v>
      </c>
      <c r="C850" t="s">
        <v>4441</v>
      </c>
      <c r="D850" t="s">
        <v>4442</v>
      </c>
      <c r="E850" t="s">
        <v>93</v>
      </c>
      <c r="F850" t="s">
        <v>19</v>
      </c>
      <c r="G850" t="s">
        <v>175</v>
      </c>
      <c r="H850" t="s">
        <v>95</v>
      </c>
      <c r="I850">
        <v>77095</v>
      </c>
      <c r="J850" t="s">
        <v>96</v>
      </c>
      <c r="K850" t="s">
        <v>5842</v>
      </c>
      <c r="L850" t="s">
        <v>38</v>
      </c>
      <c r="M850" t="s">
        <v>59</v>
      </c>
      <c r="N850" t="s">
        <v>5843</v>
      </c>
      <c r="O850">
        <v>8.016</v>
      </c>
    </row>
    <row r="851" spans="1:15" x14ac:dyDescent="0.45">
      <c r="A851" t="s">
        <v>9331</v>
      </c>
      <c r="B851" s="1">
        <v>43329</v>
      </c>
      <c r="C851" t="s">
        <v>4441</v>
      </c>
      <c r="D851" t="s">
        <v>4442</v>
      </c>
      <c r="E851" t="s">
        <v>93</v>
      </c>
      <c r="F851" t="s">
        <v>19</v>
      </c>
      <c r="G851" t="s">
        <v>175</v>
      </c>
      <c r="H851" t="s">
        <v>95</v>
      </c>
      <c r="I851">
        <v>77095</v>
      </c>
      <c r="J851" t="s">
        <v>96</v>
      </c>
      <c r="K851" t="s">
        <v>6831</v>
      </c>
      <c r="L851" t="s">
        <v>38</v>
      </c>
      <c r="M851" t="s">
        <v>569</v>
      </c>
      <c r="N851" t="s">
        <v>6832</v>
      </c>
      <c r="O851">
        <v>5.5519999999999996</v>
      </c>
    </row>
    <row r="852" spans="1:15" x14ac:dyDescent="0.45">
      <c r="A852" t="s">
        <v>9324</v>
      </c>
      <c r="B852" s="1">
        <v>43185</v>
      </c>
      <c r="C852" t="s">
        <v>811</v>
      </c>
      <c r="D852" t="s">
        <v>812</v>
      </c>
      <c r="E852" t="s">
        <v>33</v>
      </c>
      <c r="F852" t="s">
        <v>19</v>
      </c>
      <c r="G852" t="s">
        <v>175</v>
      </c>
      <c r="H852" t="s">
        <v>95</v>
      </c>
      <c r="I852">
        <v>77070</v>
      </c>
      <c r="J852" t="s">
        <v>96</v>
      </c>
      <c r="K852" t="s">
        <v>4074</v>
      </c>
      <c r="L852" t="s">
        <v>38</v>
      </c>
      <c r="M852" t="s">
        <v>50</v>
      </c>
      <c r="N852" t="s">
        <v>4075</v>
      </c>
      <c r="O852">
        <v>32.231999999999999</v>
      </c>
    </row>
    <row r="853" spans="1:15" x14ac:dyDescent="0.45">
      <c r="A853" t="s">
        <v>9324</v>
      </c>
      <c r="B853" s="1">
        <v>43185</v>
      </c>
      <c r="C853" t="s">
        <v>811</v>
      </c>
      <c r="D853" t="s">
        <v>812</v>
      </c>
      <c r="E853" t="s">
        <v>33</v>
      </c>
      <c r="F853" t="s">
        <v>19</v>
      </c>
      <c r="G853" t="s">
        <v>175</v>
      </c>
      <c r="H853" t="s">
        <v>95</v>
      </c>
      <c r="I853">
        <v>77070</v>
      </c>
      <c r="J853" t="s">
        <v>96</v>
      </c>
      <c r="K853" t="s">
        <v>5364</v>
      </c>
      <c r="L853" t="s">
        <v>38</v>
      </c>
      <c r="M853" t="s">
        <v>69</v>
      </c>
      <c r="N853" t="s">
        <v>5365</v>
      </c>
      <c r="O853">
        <v>87.168000000000006</v>
      </c>
    </row>
    <row r="854" spans="1:15" x14ac:dyDescent="0.45">
      <c r="A854" t="s">
        <v>9324</v>
      </c>
      <c r="B854" s="1">
        <v>43185</v>
      </c>
      <c r="C854" t="s">
        <v>811</v>
      </c>
      <c r="D854" t="s">
        <v>812</v>
      </c>
      <c r="E854" t="s">
        <v>33</v>
      </c>
      <c r="F854" t="s">
        <v>19</v>
      </c>
      <c r="G854" t="s">
        <v>175</v>
      </c>
      <c r="H854" t="s">
        <v>95</v>
      </c>
      <c r="I854">
        <v>77070</v>
      </c>
      <c r="J854" t="s">
        <v>96</v>
      </c>
      <c r="K854" t="s">
        <v>5412</v>
      </c>
      <c r="L854" t="s">
        <v>38</v>
      </c>
      <c r="M854" t="s">
        <v>81</v>
      </c>
      <c r="N854" t="s">
        <v>5413</v>
      </c>
      <c r="O854">
        <v>74.352000000000004</v>
      </c>
    </row>
    <row r="855" spans="1:15" x14ac:dyDescent="0.45">
      <c r="A855" t="s">
        <v>9324</v>
      </c>
      <c r="B855" s="1">
        <v>43185</v>
      </c>
      <c r="C855" t="s">
        <v>811</v>
      </c>
      <c r="D855" t="s">
        <v>812</v>
      </c>
      <c r="E855" t="s">
        <v>33</v>
      </c>
      <c r="F855" t="s">
        <v>19</v>
      </c>
      <c r="G855" t="s">
        <v>175</v>
      </c>
      <c r="H855" t="s">
        <v>95</v>
      </c>
      <c r="I855">
        <v>77070</v>
      </c>
      <c r="J855" t="s">
        <v>96</v>
      </c>
      <c r="K855" t="s">
        <v>1373</v>
      </c>
      <c r="L855" t="s">
        <v>62</v>
      </c>
      <c r="M855" t="s">
        <v>1209</v>
      </c>
      <c r="N855" t="s">
        <v>1374</v>
      </c>
      <c r="O855">
        <v>2399.96</v>
      </c>
    </row>
    <row r="856" spans="1:15" x14ac:dyDescent="0.45">
      <c r="A856" t="s">
        <v>9324</v>
      </c>
      <c r="B856" s="1">
        <v>43185</v>
      </c>
      <c r="C856" t="s">
        <v>811</v>
      </c>
      <c r="D856" t="s">
        <v>812</v>
      </c>
      <c r="E856" t="s">
        <v>33</v>
      </c>
      <c r="F856" t="s">
        <v>19</v>
      </c>
      <c r="G856" t="s">
        <v>175</v>
      </c>
      <c r="H856" t="s">
        <v>95</v>
      </c>
      <c r="I856">
        <v>77070</v>
      </c>
      <c r="J856" t="s">
        <v>96</v>
      </c>
      <c r="K856" t="s">
        <v>1407</v>
      </c>
      <c r="L856" t="s">
        <v>62</v>
      </c>
      <c r="M856" t="s">
        <v>152</v>
      </c>
      <c r="N856" t="s">
        <v>1408</v>
      </c>
      <c r="O856">
        <v>143.96</v>
      </c>
    </row>
    <row r="857" spans="1:15" x14ac:dyDescent="0.45">
      <c r="A857" t="s">
        <v>9317</v>
      </c>
      <c r="B857" s="1">
        <v>42503</v>
      </c>
      <c r="C857" t="s">
        <v>3434</v>
      </c>
      <c r="D857" t="s">
        <v>3435</v>
      </c>
      <c r="E857" t="s">
        <v>93</v>
      </c>
      <c r="F857" t="s">
        <v>19</v>
      </c>
      <c r="G857" t="s">
        <v>293</v>
      </c>
      <c r="H857" t="s">
        <v>201</v>
      </c>
      <c r="I857">
        <v>60623</v>
      </c>
      <c r="J857" t="s">
        <v>96</v>
      </c>
      <c r="K857" t="s">
        <v>2567</v>
      </c>
      <c r="L857" t="s">
        <v>38</v>
      </c>
      <c r="M857" t="s">
        <v>259</v>
      </c>
      <c r="N857" t="s">
        <v>2568</v>
      </c>
      <c r="O857">
        <v>16</v>
      </c>
    </row>
    <row r="858" spans="1:15" x14ac:dyDescent="0.45">
      <c r="A858" t="s">
        <v>9317</v>
      </c>
      <c r="B858" s="1">
        <v>42503</v>
      </c>
      <c r="C858" t="s">
        <v>3434</v>
      </c>
      <c r="D858" t="s">
        <v>3435</v>
      </c>
      <c r="E858" t="s">
        <v>93</v>
      </c>
      <c r="F858" t="s">
        <v>19</v>
      </c>
      <c r="G858" t="s">
        <v>293</v>
      </c>
      <c r="H858" t="s">
        <v>201</v>
      </c>
      <c r="I858">
        <v>60623</v>
      </c>
      <c r="J858" t="s">
        <v>96</v>
      </c>
      <c r="K858" t="s">
        <v>3396</v>
      </c>
      <c r="L858" t="s">
        <v>62</v>
      </c>
      <c r="M858" t="s">
        <v>63</v>
      </c>
      <c r="N858" t="s">
        <v>3397</v>
      </c>
      <c r="O858">
        <v>222.38399999999999</v>
      </c>
    </row>
    <row r="859" spans="1:15" x14ac:dyDescent="0.45">
      <c r="A859" t="s">
        <v>9311</v>
      </c>
      <c r="B859" s="1">
        <v>42714</v>
      </c>
      <c r="C859" t="s">
        <v>4127</v>
      </c>
      <c r="D859" t="s">
        <v>4128</v>
      </c>
      <c r="E859" t="s">
        <v>18</v>
      </c>
      <c r="F859" t="s">
        <v>19</v>
      </c>
      <c r="G859" t="s">
        <v>293</v>
      </c>
      <c r="H859" t="s">
        <v>201</v>
      </c>
      <c r="I859">
        <v>60610</v>
      </c>
      <c r="J859" t="s">
        <v>96</v>
      </c>
      <c r="K859" t="s">
        <v>3849</v>
      </c>
      <c r="L859" t="s">
        <v>38</v>
      </c>
      <c r="M859" t="s">
        <v>69</v>
      </c>
      <c r="N859" t="s">
        <v>3850</v>
      </c>
      <c r="O859">
        <v>53.088000000000001</v>
      </c>
    </row>
    <row r="860" spans="1:15" x14ac:dyDescent="0.45">
      <c r="A860" t="s">
        <v>9307</v>
      </c>
      <c r="B860" s="1">
        <v>42547</v>
      </c>
      <c r="C860" t="s">
        <v>880</v>
      </c>
      <c r="D860" t="s">
        <v>881</v>
      </c>
      <c r="E860" t="s">
        <v>18</v>
      </c>
      <c r="F860" t="s">
        <v>19</v>
      </c>
      <c r="G860" t="s">
        <v>175</v>
      </c>
      <c r="H860" t="s">
        <v>95</v>
      </c>
      <c r="I860">
        <v>77070</v>
      </c>
      <c r="J860" t="s">
        <v>96</v>
      </c>
      <c r="K860" t="s">
        <v>5013</v>
      </c>
      <c r="L860" t="s">
        <v>62</v>
      </c>
      <c r="M860" t="s">
        <v>63</v>
      </c>
      <c r="N860" t="s">
        <v>5014</v>
      </c>
      <c r="O860">
        <v>971.88</v>
      </c>
    </row>
    <row r="861" spans="1:15" x14ac:dyDescent="0.45">
      <c r="A861" t="s">
        <v>9302</v>
      </c>
      <c r="B861" s="1">
        <v>43350</v>
      </c>
      <c r="C861" t="s">
        <v>1939</v>
      </c>
      <c r="D861" t="s">
        <v>1940</v>
      </c>
      <c r="E861" t="s">
        <v>18</v>
      </c>
      <c r="F861" t="s">
        <v>19</v>
      </c>
      <c r="G861" t="s">
        <v>9303</v>
      </c>
      <c r="H861" t="s">
        <v>587</v>
      </c>
      <c r="I861">
        <v>63301</v>
      </c>
      <c r="J861" t="s">
        <v>96</v>
      </c>
      <c r="K861" t="s">
        <v>5039</v>
      </c>
      <c r="L861" t="s">
        <v>24</v>
      </c>
      <c r="M861" t="s">
        <v>56</v>
      </c>
      <c r="N861" t="s">
        <v>5040</v>
      </c>
      <c r="O861">
        <v>135.30000000000001</v>
      </c>
    </row>
    <row r="862" spans="1:15" x14ac:dyDescent="0.45">
      <c r="A862" t="s">
        <v>9302</v>
      </c>
      <c r="B862" s="1">
        <v>43350</v>
      </c>
      <c r="C862" t="s">
        <v>1939</v>
      </c>
      <c r="D862" t="s">
        <v>1940</v>
      </c>
      <c r="E862" t="s">
        <v>18</v>
      </c>
      <c r="F862" t="s">
        <v>19</v>
      </c>
      <c r="G862" t="s">
        <v>9303</v>
      </c>
      <c r="H862" t="s">
        <v>587</v>
      </c>
      <c r="I862">
        <v>63301</v>
      </c>
      <c r="J862" t="s">
        <v>96</v>
      </c>
      <c r="K862" t="s">
        <v>2811</v>
      </c>
      <c r="L862" t="s">
        <v>62</v>
      </c>
      <c r="M862" t="s">
        <v>152</v>
      </c>
      <c r="N862" t="s">
        <v>2812</v>
      </c>
      <c r="O862">
        <v>113.52</v>
      </c>
    </row>
    <row r="863" spans="1:15" x14ac:dyDescent="0.45">
      <c r="A863" t="s">
        <v>9300</v>
      </c>
      <c r="B863" s="1">
        <v>43430</v>
      </c>
      <c r="C863" t="s">
        <v>4174</v>
      </c>
      <c r="D863" t="s">
        <v>4175</v>
      </c>
      <c r="E863" t="s">
        <v>93</v>
      </c>
      <c r="F863" t="s">
        <v>19</v>
      </c>
      <c r="G863" t="s">
        <v>1458</v>
      </c>
      <c r="H863" t="s">
        <v>244</v>
      </c>
      <c r="I863">
        <v>47374</v>
      </c>
      <c r="J863" t="s">
        <v>96</v>
      </c>
      <c r="K863" t="s">
        <v>678</v>
      </c>
      <c r="L863" t="s">
        <v>24</v>
      </c>
      <c r="M863" t="s">
        <v>28</v>
      </c>
      <c r="N863" t="s">
        <v>679</v>
      </c>
      <c r="O863">
        <v>828.6</v>
      </c>
    </row>
    <row r="864" spans="1:15" x14ac:dyDescent="0.45">
      <c r="A864" t="s">
        <v>9300</v>
      </c>
      <c r="B864" s="1">
        <v>43430</v>
      </c>
      <c r="C864" t="s">
        <v>4174</v>
      </c>
      <c r="D864" t="s">
        <v>4175</v>
      </c>
      <c r="E864" t="s">
        <v>93</v>
      </c>
      <c r="F864" t="s">
        <v>19</v>
      </c>
      <c r="G864" t="s">
        <v>1458</v>
      </c>
      <c r="H864" t="s">
        <v>244</v>
      </c>
      <c r="I864">
        <v>47374</v>
      </c>
      <c r="J864" t="s">
        <v>96</v>
      </c>
      <c r="K864" t="s">
        <v>3200</v>
      </c>
      <c r="L864" t="s">
        <v>62</v>
      </c>
      <c r="M864" t="s">
        <v>63</v>
      </c>
      <c r="N864" t="s">
        <v>3201</v>
      </c>
      <c r="O864">
        <v>89.98</v>
      </c>
    </row>
    <row r="865" spans="1:15" x14ac:dyDescent="0.45">
      <c r="A865" t="s">
        <v>9300</v>
      </c>
      <c r="B865" s="1">
        <v>43430</v>
      </c>
      <c r="C865" t="s">
        <v>4174</v>
      </c>
      <c r="D865" t="s">
        <v>4175</v>
      </c>
      <c r="E865" t="s">
        <v>93</v>
      </c>
      <c r="F865" t="s">
        <v>19</v>
      </c>
      <c r="G865" t="s">
        <v>1458</v>
      </c>
      <c r="H865" t="s">
        <v>244</v>
      </c>
      <c r="I865">
        <v>47374</v>
      </c>
      <c r="J865" t="s">
        <v>96</v>
      </c>
      <c r="K865" t="s">
        <v>3926</v>
      </c>
      <c r="L865" t="s">
        <v>24</v>
      </c>
      <c r="M865" t="s">
        <v>56</v>
      </c>
      <c r="N865" t="s">
        <v>3927</v>
      </c>
      <c r="O865">
        <v>27.46</v>
      </c>
    </row>
    <row r="866" spans="1:15" x14ac:dyDescent="0.45">
      <c r="A866" t="s">
        <v>9300</v>
      </c>
      <c r="B866" s="1">
        <v>43430</v>
      </c>
      <c r="C866" t="s">
        <v>4174</v>
      </c>
      <c r="D866" t="s">
        <v>4175</v>
      </c>
      <c r="E866" t="s">
        <v>93</v>
      </c>
      <c r="F866" t="s">
        <v>19</v>
      </c>
      <c r="G866" t="s">
        <v>1458</v>
      </c>
      <c r="H866" t="s">
        <v>244</v>
      </c>
      <c r="I866">
        <v>47374</v>
      </c>
      <c r="J866" t="s">
        <v>96</v>
      </c>
      <c r="K866" t="s">
        <v>4587</v>
      </c>
      <c r="L866" t="s">
        <v>62</v>
      </c>
      <c r="M866" t="s">
        <v>63</v>
      </c>
      <c r="N866" t="s">
        <v>4588</v>
      </c>
      <c r="O866">
        <v>1879.96</v>
      </c>
    </row>
    <row r="867" spans="1:15" x14ac:dyDescent="0.45">
      <c r="A867" t="s">
        <v>9300</v>
      </c>
      <c r="B867" s="1">
        <v>43430</v>
      </c>
      <c r="C867" t="s">
        <v>4174</v>
      </c>
      <c r="D867" t="s">
        <v>4175</v>
      </c>
      <c r="E867" t="s">
        <v>93</v>
      </c>
      <c r="F867" t="s">
        <v>19</v>
      </c>
      <c r="G867" t="s">
        <v>1458</v>
      </c>
      <c r="H867" t="s">
        <v>244</v>
      </c>
      <c r="I867">
        <v>47374</v>
      </c>
      <c r="J867" t="s">
        <v>96</v>
      </c>
      <c r="K867" t="s">
        <v>3820</v>
      </c>
      <c r="L867" t="s">
        <v>24</v>
      </c>
      <c r="M867" t="s">
        <v>47</v>
      </c>
      <c r="N867" t="s">
        <v>3271</v>
      </c>
      <c r="O867">
        <v>257.94</v>
      </c>
    </row>
    <row r="868" spans="1:15" x14ac:dyDescent="0.45">
      <c r="A868" t="s">
        <v>9285</v>
      </c>
      <c r="B868" s="1">
        <v>42948</v>
      </c>
      <c r="C868" t="s">
        <v>7284</v>
      </c>
      <c r="D868" t="s">
        <v>7285</v>
      </c>
      <c r="E868" t="s">
        <v>33</v>
      </c>
      <c r="F868" t="s">
        <v>19</v>
      </c>
      <c r="G868" t="s">
        <v>1608</v>
      </c>
      <c r="H868" t="s">
        <v>95</v>
      </c>
      <c r="I868">
        <v>79109</v>
      </c>
      <c r="J868" t="s">
        <v>96</v>
      </c>
      <c r="K868" t="s">
        <v>176</v>
      </c>
      <c r="L868" t="s">
        <v>38</v>
      </c>
      <c r="M868" t="s">
        <v>81</v>
      </c>
      <c r="N868" t="s">
        <v>177</v>
      </c>
      <c r="O868">
        <v>19.648</v>
      </c>
    </row>
    <row r="869" spans="1:15" x14ac:dyDescent="0.45">
      <c r="A869" t="s">
        <v>9280</v>
      </c>
      <c r="B869" s="1">
        <v>42409</v>
      </c>
      <c r="C869" t="s">
        <v>4534</v>
      </c>
      <c r="D869" t="s">
        <v>4535</v>
      </c>
      <c r="E869" t="s">
        <v>18</v>
      </c>
      <c r="F869" t="s">
        <v>19</v>
      </c>
      <c r="G869" t="s">
        <v>347</v>
      </c>
      <c r="H869" t="s">
        <v>201</v>
      </c>
      <c r="I869">
        <v>62521</v>
      </c>
      <c r="J869" t="s">
        <v>96</v>
      </c>
      <c r="K869" t="s">
        <v>1173</v>
      </c>
      <c r="L869" t="s">
        <v>62</v>
      </c>
      <c r="M869" t="s">
        <v>152</v>
      </c>
      <c r="N869" t="s">
        <v>1174</v>
      </c>
      <c r="O869">
        <v>479.952</v>
      </c>
    </row>
    <row r="870" spans="1:15" x14ac:dyDescent="0.45">
      <c r="A870" t="s">
        <v>9271</v>
      </c>
      <c r="B870" s="1">
        <v>42939</v>
      </c>
      <c r="C870" t="s">
        <v>1996</v>
      </c>
      <c r="D870" t="s">
        <v>1997</v>
      </c>
      <c r="E870" t="s">
        <v>18</v>
      </c>
      <c r="F870" t="s">
        <v>19</v>
      </c>
      <c r="G870" t="s">
        <v>7286</v>
      </c>
      <c r="H870" t="s">
        <v>95</v>
      </c>
      <c r="I870">
        <v>78501</v>
      </c>
      <c r="J870" t="s">
        <v>96</v>
      </c>
      <c r="K870" t="s">
        <v>4215</v>
      </c>
      <c r="L870" t="s">
        <v>38</v>
      </c>
      <c r="M870" t="s">
        <v>569</v>
      </c>
      <c r="N870" t="s">
        <v>4216</v>
      </c>
      <c r="O870">
        <v>13.343999999999999</v>
      </c>
    </row>
    <row r="871" spans="1:15" x14ac:dyDescent="0.45">
      <c r="A871" t="s">
        <v>9271</v>
      </c>
      <c r="B871" s="1">
        <v>42939</v>
      </c>
      <c r="C871" t="s">
        <v>1996</v>
      </c>
      <c r="D871" t="s">
        <v>1997</v>
      </c>
      <c r="E871" t="s">
        <v>18</v>
      </c>
      <c r="F871" t="s">
        <v>19</v>
      </c>
      <c r="G871" t="s">
        <v>7286</v>
      </c>
      <c r="H871" t="s">
        <v>95</v>
      </c>
      <c r="I871">
        <v>78501</v>
      </c>
      <c r="J871" t="s">
        <v>96</v>
      </c>
      <c r="K871" t="s">
        <v>3875</v>
      </c>
      <c r="L871" t="s">
        <v>38</v>
      </c>
      <c r="M871" t="s">
        <v>66</v>
      </c>
      <c r="N871" t="s">
        <v>1207</v>
      </c>
      <c r="O871">
        <v>4.7519999999999998</v>
      </c>
    </row>
    <row r="872" spans="1:15" x14ac:dyDescent="0.45">
      <c r="A872" t="s">
        <v>9271</v>
      </c>
      <c r="B872" s="1">
        <v>42939</v>
      </c>
      <c r="C872" t="s">
        <v>1996</v>
      </c>
      <c r="D872" t="s">
        <v>1997</v>
      </c>
      <c r="E872" t="s">
        <v>18</v>
      </c>
      <c r="F872" t="s">
        <v>19</v>
      </c>
      <c r="G872" t="s">
        <v>7286</v>
      </c>
      <c r="H872" t="s">
        <v>95</v>
      </c>
      <c r="I872">
        <v>78501</v>
      </c>
      <c r="J872" t="s">
        <v>96</v>
      </c>
      <c r="K872" t="s">
        <v>1559</v>
      </c>
      <c r="L872" t="s">
        <v>38</v>
      </c>
      <c r="M872" t="s">
        <v>59</v>
      </c>
      <c r="N872" t="s">
        <v>1560</v>
      </c>
      <c r="O872">
        <v>175.92</v>
      </c>
    </row>
    <row r="873" spans="1:15" x14ac:dyDescent="0.45">
      <c r="A873" t="s">
        <v>9271</v>
      </c>
      <c r="B873" s="1">
        <v>42939</v>
      </c>
      <c r="C873" t="s">
        <v>1996</v>
      </c>
      <c r="D873" t="s">
        <v>1997</v>
      </c>
      <c r="E873" t="s">
        <v>18</v>
      </c>
      <c r="F873" t="s">
        <v>19</v>
      </c>
      <c r="G873" t="s">
        <v>7286</v>
      </c>
      <c r="H873" t="s">
        <v>95</v>
      </c>
      <c r="I873">
        <v>78501</v>
      </c>
      <c r="J873" t="s">
        <v>96</v>
      </c>
      <c r="K873" t="s">
        <v>4444</v>
      </c>
      <c r="L873" t="s">
        <v>38</v>
      </c>
      <c r="M873" t="s">
        <v>81</v>
      </c>
      <c r="N873" t="s">
        <v>4445</v>
      </c>
      <c r="O873">
        <v>5.1840000000000002</v>
      </c>
    </row>
    <row r="874" spans="1:15" x14ac:dyDescent="0.45">
      <c r="A874" t="s">
        <v>9271</v>
      </c>
      <c r="B874" s="1">
        <v>42939</v>
      </c>
      <c r="C874" t="s">
        <v>1996</v>
      </c>
      <c r="D874" t="s">
        <v>1997</v>
      </c>
      <c r="E874" t="s">
        <v>18</v>
      </c>
      <c r="F874" t="s">
        <v>19</v>
      </c>
      <c r="G874" t="s">
        <v>7286</v>
      </c>
      <c r="H874" t="s">
        <v>95</v>
      </c>
      <c r="I874">
        <v>78501</v>
      </c>
      <c r="J874" t="s">
        <v>96</v>
      </c>
      <c r="K874" t="s">
        <v>6249</v>
      </c>
      <c r="L874" t="s">
        <v>38</v>
      </c>
      <c r="M874" t="s">
        <v>59</v>
      </c>
      <c r="N874" t="s">
        <v>6250</v>
      </c>
      <c r="O874">
        <v>4.4480000000000004</v>
      </c>
    </row>
    <row r="875" spans="1:15" x14ac:dyDescent="0.45">
      <c r="A875" t="s">
        <v>9270</v>
      </c>
      <c r="B875" s="1">
        <v>42983</v>
      </c>
      <c r="C875" t="s">
        <v>6710</v>
      </c>
      <c r="D875" t="s">
        <v>6711</v>
      </c>
      <c r="E875" t="s">
        <v>93</v>
      </c>
      <c r="F875" t="s">
        <v>19</v>
      </c>
      <c r="G875" t="s">
        <v>293</v>
      </c>
      <c r="H875" t="s">
        <v>201</v>
      </c>
      <c r="I875">
        <v>60653</v>
      </c>
      <c r="J875" t="s">
        <v>96</v>
      </c>
      <c r="K875" t="s">
        <v>2366</v>
      </c>
      <c r="L875" t="s">
        <v>38</v>
      </c>
      <c r="M875" t="s">
        <v>81</v>
      </c>
      <c r="N875" t="s">
        <v>2367</v>
      </c>
      <c r="O875">
        <v>9.2479999999999993</v>
      </c>
    </row>
    <row r="876" spans="1:15" x14ac:dyDescent="0.45">
      <c r="A876" t="s">
        <v>9268</v>
      </c>
      <c r="B876" s="1">
        <v>42876</v>
      </c>
      <c r="C876" t="s">
        <v>1331</v>
      </c>
      <c r="D876" t="s">
        <v>1332</v>
      </c>
      <c r="E876" t="s">
        <v>33</v>
      </c>
      <c r="F876" t="s">
        <v>19</v>
      </c>
      <c r="G876" t="s">
        <v>807</v>
      </c>
      <c r="H876" t="s">
        <v>95</v>
      </c>
      <c r="I876">
        <v>75081</v>
      </c>
      <c r="J876" t="s">
        <v>96</v>
      </c>
      <c r="K876" t="s">
        <v>2691</v>
      </c>
      <c r="L876" t="s">
        <v>38</v>
      </c>
      <c r="M876" t="s">
        <v>81</v>
      </c>
      <c r="N876" t="s">
        <v>2692</v>
      </c>
      <c r="O876">
        <v>82.656000000000006</v>
      </c>
    </row>
    <row r="877" spans="1:15" x14ac:dyDescent="0.45">
      <c r="A877" t="s">
        <v>9268</v>
      </c>
      <c r="B877" s="1">
        <v>42876</v>
      </c>
      <c r="C877" t="s">
        <v>1331</v>
      </c>
      <c r="D877" t="s">
        <v>1332</v>
      </c>
      <c r="E877" t="s">
        <v>33</v>
      </c>
      <c r="F877" t="s">
        <v>19</v>
      </c>
      <c r="G877" t="s">
        <v>807</v>
      </c>
      <c r="H877" t="s">
        <v>95</v>
      </c>
      <c r="I877">
        <v>75081</v>
      </c>
      <c r="J877" t="s">
        <v>96</v>
      </c>
      <c r="K877" t="s">
        <v>786</v>
      </c>
      <c r="L877" t="s">
        <v>38</v>
      </c>
      <c r="M877" t="s">
        <v>66</v>
      </c>
      <c r="N877" t="s">
        <v>787</v>
      </c>
      <c r="O877">
        <v>1.964</v>
      </c>
    </row>
    <row r="878" spans="1:15" x14ac:dyDescent="0.45">
      <c r="A878" t="s">
        <v>9255</v>
      </c>
      <c r="B878" s="1">
        <v>43042</v>
      </c>
      <c r="C878" t="s">
        <v>5285</v>
      </c>
      <c r="D878" t="s">
        <v>5286</v>
      </c>
      <c r="E878" t="s">
        <v>33</v>
      </c>
      <c r="F878" t="s">
        <v>19</v>
      </c>
      <c r="G878" t="s">
        <v>807</v>
      </c>
      <c r="H878" t="s">
        <v>95</v>
      </c>
      <c r="I878">
        <v>75217</v>
      </c>
      <c r="J878" t="s">
        <v>96</v>
      </c>
      <c r="K878" t="s">
        <v>4858</v>
      </c>
      <c r="L878" t="s">
        <v>38</v>
      </c>
      <c r="M878" t="s">
        <v>81</v>
      </c>
      <c r="N878" t="s">
        <v>4859</v>
      </c>
      <c r="O878">
        <v>9.2479999999999993</v>
      </c>
    </row>
    <row r="879" spans="1:15" x14ac:dyDescent="0.45">
      <c r="A879" t="s">
        <v>9246</v>
      </c>
      <c r="B879" s="1">
        <v>43089</v>
      </c>
      <c r="C879" t="s">
        <v>3642</v>
      </c>
      <c r="D879" t="s">
        <v>3643</v>
      </c>
      <c r="E879" t="s">
        <v>18</v>
      </c>
      <c r="F879" t="s">
        <v>19</v>
      </c>
      <c r="G879" t="s">
        <v>128</v>
      </c>
      <c r="H879" t="s">
        <v>129</v>
      </c>
      <c r="I879">
        <v>68025</v>
      </c>
      <c r="J879" t="s">
        <v>96</v>
      </c>
      <c r="K879" t="s">
        <v>3863</v>
      </c>
      <c r="L879" t="s">
        <v>38</v>
      </c>
      <c r="M879" t="s">
        <v>81</v>
      </c>
      <c r="N879" t="s">
        <v>3864</v>
      </c>
      <c r="O879">
        <v>33.9</v>
      </c>
    </row>
    <row r="880" spans="1:15" x14ac:dyDescent="0.45">
      <c r="A880" t="s">
        <v>9235</v>
      </c>
      <c r="B880" s="1">
        <v>42353</v>
      </c>
      <c r="C880" t="s">
        <v>1150</v>
      </c>
      <c r="D880" t="s">
        <v>1151</v>
      </c>
      <c r="E880" t="s">
        <v>33</v>
      </c>
      <c r="F880" t="s">
        <v>19</v>
      </c>
      <c r="G880" t="s">
        <v>293</v>
      </c>
      <c r="H880" t="s">
        <v>201</v>
      </c>
      <c r="I880">
        <v>60623</v>
      </c>
      <c r="J880" t="s">
        <v>96</v>
      </c>
      <c r="K880" t="s">
        <v>6053</v>
      </c>
      <c r="L880" t="s">
        <v>24</v>
      </c>
      <c r="M880" t="s">
        <v>56</v>
      </c>
      <c r="N880" t="s">
        <v>6054</v>
      </c>
      <c r="O880">
        <v>8.5440000000000005</v>
      </c>
    </row>
    <row r="881" spans="1:15" x14ac:dyDescent="0.45">
      <c r="A881" t="s">
        <v>9233</v>
      </c>
      <c r="B881" s="1">
        <v>42361</v>
      </c>
      <c r="C881" t="s">
        <v>4665</v>
      </c>
      <c r="D881" t="s">
        <v>4666</v>
      </c>
      <c r="E881" t="s">
        <v>33</v>
      </c>
      <c r="F881" t="s">
        <v>19</v>
      </c>
      <c r="G881" t="s">
        <v>7382</v>
      </c>
      <c r="H881" t="s">
        <v>95</v>
      </c>
      <c r="I881">
        <v>77642</v>
      </c>
      <c r="J881" t="s">
        <v>96</v>
      </c>
      <c r="K881" t="s">
        <v>5770</v>
      </c>
      <c r="L881" t="s">
        <v>38</v>
      </c>
      <c r="M881" t="s">
        <v>81</v>
      </c>
      <c r="N881" t="s">
        <v>5771</v>
      </c>
      <c r="O881">
        <v>5.1840000000000002</v>
      </c>
    </row>
    <row r="882" spans="1:15" x14ac:dyDescent="0.45">
      <c r="A882" t="s">
        <v>9230</v>
      </c>
      <c r="B882" s="1">
        <v>42459</v>
      </c>
      <c r="C882" t="s">
        <v>5990</v>
      </c>
      <c r="D882" t="s">
        <v>5991</v>
      </c>
      <c r="E882" t="s">
        <v>93</v>
      </c>
      <c r="F882" t="s">
        <v>19</v>
      </c>
      <c r="G882" t="s">
        <v>9231</v>
      </c>
      <c r="H882" t="s">
        <v>201</v>
      </c>
      <c r="I882">
        <v>61761</v>
      </c>
      <c r="J882" t="s">
        <v>96</v>
      </c>
      <c r="K882" t="s">
        <v>6953</v>
      </c>
      <c r="L882" t="s">
        <v>24</v>
      </c>
      <c r="M882" t="s">
        <v>28</v>
      </c>
      <c r="N882" t="s">
        <v>6954</v>
      </c>
      <c r="O882">
        <v>366.74400000000003</v>
      </c>
    </row>
    <row r="883" spans="1:15" x14ac:dyDescent="0.45">
      <c r="A883" t="s">
        <v>9227</v>
      </c>
      <c r="B883" s="1">
        <v>43457</v>
      </c>
      <c r="C883" t="s">
        <v>696</v>
      </c>
      <c r="D883" t="s">
        <v>697</v>
      </c>
      <c r="E883" t="s">
        <v>33</v>
      </c>
      <c r="F883" t="s">
        <v>19</v>
      </c>
      <c r="G883" t="s">
        <v>3098</v>
      </c>
      <c r="H883" t="s">
        <v>201</v>
      </c>
      <c r="I883">
        <v>61107</v>
      </c>
      <c r="J883" t="s">
        <v>96</v>
      </c>
      <c r="K883" t="s">
        <v>4304</v>
      </c>
      <c r="L883" t="s">
        <v>38</v>
      </c>
      <c r="M883" t="s">
        <v>81</v>
      </c>
      <c r="N883" t="s">
        <v>4305</v>
      </c>
      <c r="O883">
        <v>175.87200000000001</v>
      </c>
    </row>
    <row r="884" spans="1:15" x14ac:dyDescent="0.45">
      <c r="A884" t="s">
        <v>9227</v>
      </c>
      <c r="B884" s="1">
        <v>43457</v>
      </c>
      <c r="C884" t="s">
        <v>696</v>
      </c>
      <c r="D884" t="s">
        <v>697</v>
      </c>
      <c r="E884" t="s">
        <v>33</v>
      </c>
      <c r="F884" t="s">
        <v>19</v>
      </c>
      <c r="G884" t="s">
        <v>3098</v>
      </c>
      <c r="H884" t="s">
        <v>201</v>
      </c>
      <c r="I884">
        <v>61107</v>
      </c>
      <c r="J884" t="s">
        <v>96</v>
      </c>
      <c r="K884" t="s">
        <v>665</v>
      </c>
      <c r="L884" t="s">
        <v>38</v>
      </c>
      <c r="M884" t="s">
        <v>66</v>
      </c>
      <c r="N884" t="s">
        <v>666</v>
      </c>
      <c r="O884">
        <v>13.84</v>
      </c>
    </row>
    <row r="885" spans="1:15" x14ac:dyDescent="0.45">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45">
      <c r="A886" t="s">
        <v>9221</v>
      </c>
      <c r="B886" s="1">
        <v>43445</v>
      </c>
      <c r="C886" t="s">
        <v>5174</v>
      </c>
      <c r="D886" t="s">
        <v>5175</v>
      </c>
      <c r="E886" t="s">
        <v>18</v>
      </c>
      <c r="F886" t="s">
        <v>19</v>
      </c>
      <c r="G886" t="s">
        <v>9222</v>
      </c>
      <c r="H886" t="s">
        <v>95</v>
      </c>
      <c r="I886">
        <v>79605</v>
      </c>
      <c r="J886" t="s">
        <v>96</v>
      </c>
      <c r="K886" t="s">
        <v>9223</v>
      </c>
      <c r="L886" t="s">
        <v>38</v>
      </c>
      <c r="M886" t="s">
        <v>69</v>
      </c>
      <c r="N886" t="s">
        <v>9224</v>
      </c>
      <c r="O886">
        <v>1.3919999999999999</v>
      </c>
    </row>
    <row r="887" spans="1:15" x14ac:dyDescent="0.45">
      <c r="A887" t="s">
        <v>9219</v>
      </c>
      <c r="B887" s="1">
        <v>42979</v>
      </c>
      <c r="C887" t="s">
        <v>2892</v>
      </c>
      <c r="D887" t="s">
        <v>2893</v>
      </c>
      <c r="E887" t="s">
        <v>18</v>
      </c>
      <c r="F887" t="s">
        <v>19</v>
      </c>
      <c r="G887" t="s">
        <v>872</v>
      </c>
      <c r="H887" t="s">
        <v>228</v>
      </c>
      <c r="I887">
        <v>48227</v>
      </c>
      <c r="J887" t="s">
        <v>96</v>
      </c>
      <c r="K887" t="s">
        <v>4313</v>
      </c>
      <c r="L887" t="s">
        <v>38</v>
      </c>
      <c r="M887" t="s">
        <v>66</v>
      </c>
      <c r="N887" t="s">
        <v>4314</v>
      </c>
      <c r="O887">
        <v>26.4</v>
      </c>
    </row>
    <row r="888" spans="1:15" x14ac:dyDescent="0.45">
      <c r="A888" t="s">
        <v>9219</v>
      </c>
      <c r="B888" s="1">
        <v>42979</v>
      </c>
      <c r="C888" t="s">
        <v>2892</v>
      </c>
      <c r="D888" t="s">
        <v>2893</v>
      </c>
      <c r="E888" t="s">
        <v>18</v>
      </c>
      <c r="F888" t="s">
        <v>19</v>
      </c>
      <c r="G888" t="s">
        <v>872</v>
      </c>
      <c r="H888" t="s">
        <v>228</v>
      </c>
      <c r="I888">
        <v>48227</v>
      </c>
      <c r="J888" t="s">
        <v>96</v>
      </c>
      <c r="K888" t="s">
        <v>3420</v>
      </c>
      <c r="L888" t="s">
        <v>38</v>
      </c>
      <c r="M888" t="s">
        <v>59</v>
      </c>
      <c r="N888" t="s">
        <v>3421</v>
      </c>
      <c r="O888">
        <v>11.96</v>
      </c>
    </row>
    <row r="889" spans="1:15" x14ac:dyDescent="0.45">
      <c r="A889" t="s">
        <v>9219</v>
      </c>
      <c r="B889" s="1">
        <v>42979</v>
      </c>
      <c r="C889" t="s">
        <v>2892</v>
      </c>
      <c r="D889" t="s">
        <v>2893</v>
      </c>
      <c r="E889" t="s">
        <v>18</v>
      </c>
      <c r="F889" t="s">
        <v>19</v>
      </c>
      <c r="G889" t="s">
        <v>872</v>
      </c>
      <c r="H889" t="s">
        <v>228</v>
      </c>
      <c r="I889">
        <v>48227</v>
      </c>
      <c r="J889" t="s">
        <v>96</v>
      </c>
      <c r="K889" t="s">
        <v>3043</v>
      </c>
      <c r="L889" t="s">
        <v>38</v>
      </c>
      <c r="M889" t="s">
        <v>66</v>
      </c>
      <c r="N889" t="s">
        <v>3044</v>
      </c>
      <c r="O889">
        <v>29.52</v>
      </c>
    </row>
    <row r="890" spans="1:15" x14ac:dyDescent="0.45">
      <c r="A890" t="s">
        <v>9219</v>
      </c>
      <c r="B890" s="1">
        <v>42979</v>
      </c>
      <c r="C890" t="s">
        <v>2892</v>
      </c>
      <c r="D890" t="s">
        <v>2893</v>
      </c>
      <c r="E890" t="s">
        <v>18</v>
      </c>
      <c r="F890" t="s">
        <v>19</v>
      </c>
      <c r="G890" t="s">
        <v>872</v>
      </c>
      <c r="H890" t="s">
        <v>228</v>
      </c>
      <c r="I890">
        <v>48227</v>
      </c>
      <c r="J890" t="s">
        <v>96</v>
      </c>
      <c r="K890" t="s">
        <v>2126</v>
      </c>
      <c r="L890" t="s">
        <v>38</v>
      </c>
      <c r="M890" t="s">
        <v>69</v>
      </c>
      <c r="N890" t="s">
        <v>2127</v>
      </c>
      <c r="O890">
        <v>376.74</v>
      </c>
    </row>
    <row r="891" spans="1:15" x14ac:dyDescent="0.45">
      <c r="A891" t="s">
        <v>9219</v>
      </c>
      <c r="B891" s="1">
        <v>42979</v>
      </c>
      <c r="C891" t="s">
        <v>2892</v>
      </c>
      <c r="D891" t="s">
        <v>2893</v>
      </c>
      <c r="E891" t="s">
        <v>18</v>
      </c>
      <c r="F891" t="s">
        <v>19</v>
      </c>
      <c r="G891" t="s">
        <v>872</v>
      </c>
      <c r="H891" t="s">
        <v>228</v>
      </c>
      <c r="I891">
        <v>48227</v>
      </c>
      <c r="J891" t="s">
        <v>96</v>
      </c>
      <c r="K891" t="s">
        <v>1565</v>
      </c>
      <c r="L891" t="s">
        <v>62</v>
      </c>
      <c r="M891" t="s">
        <v>63</v>
      </c>
      <c r="N891" t="s">
        <v>1566</v>
      </c>
      <c r="O891">
        <v>8.7799999999999994</v>
      </c>
    </row>
    <row r="892" spans="1:15" x14ac:dyDescent="0.45">
      <c r="A892" t="s">
        <v>9219</v>
      </c>
      <c r="B892" s="1">
        <v>42979</v>
      </c>
      <c r="C892" t="s">
        <v>2892</v>
      </c>
      <c r="D892" t="s">
        <v>2893</v>
      </c>
      <c r="E892" t="s">
        <v>18</v>
      </c>
      <c r="F892" t="s">
        <v>19</v>
      </c>
      <c r="G892" t="s">
        <v>872</v>
      </c>
      <c r="H892" t="s">
        <v>228</v>
      </c>
      <c r="I892">
        <v>48227</v>
      </c>
      <c r="J892" t="s">
        <v>96</v>
      </c>
      <c r="K892" t="s">
        <v>2100</v>
      </c>
      <c r="L892" t="s">
        <v>38</v>
      </c>
      <c r="M892" t="s">
        <v>66</v>
      </c>
      <c r="N892" t="s">
        <v>2101</v>
      </c>
      <c r="O892">
        <v>24.1</v>
      </c>
    </row>
    <row r="893" spans="1:15" x14ac:dyDescent="0.45">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45">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45">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45">
      <c r="A896" t="s">
        <v>9213</v>
      </c>
      <c r="B896" s="1">
        <v>43358</v>
      </c>
      <c r="C896" t="s">
        <v>1951</v>
      </c>
      <c r="D896" t="s">
        <v>1952</v>
      </c>
      <c r="E896" t="s">
        <v>18</v>
      </c>
      <c r="F896" t="s">
        <v>19</v>
      </c>
      <c r="G896" t="s">
        <v>175</v>
      </c>
      <c r="H896" t="s">
        <v>95</v>
      </c>
      <c r="I896">
        <v>77095</v>
      </c>
      <c r="J896" t="s">
        <v>96</v>
      </c>
      <c r="K896" t="s">
        <v>6843</v>
      </c>
      <c r="L896" t="s">
        <v>38</v>
      </c>
      <c r="M896" t="s">
        <v>59</v>
      </c>
      <c r="N896" t="s">
        <v>6844</v>
      </c>
      <c r="O896">
        <v>31.744</v>
      </c>
    </row>
    <row r="897" spans="1:15" x14ac:dyDescent="0.45">
      <c r="A897" t="s">
        <v>9199</v>
      </c>
      <c r="B897" s="1">
        <v>42694</v>
      </c>
      <c r="C897" t="s">
        <v>1170</v>
      </c>
      <c r="D897" t="s">
        <v>1171</v>
      </c>
      <c r="E897" t="s">
        <v>33</v>
      </c>
      <c r="F897" t="s">
        <v>19</v>
      </c>
      <c r="G897" t="s">
        <v>807</v>
      </c>
      <c r="H897" t="s">
        <v>95</v>
      </c>
      <c r="I897">
        <v>75217</v>
      </c>
      <c r="J897" t="s">
        <v>96</v>
      </c>
      <c r="K897" t="s">
        <v>9200</v>
      </c>
      <c r="L897" t="s">
        <v>62</v>
      </c>
      <c r="M897" t="s">
        <v>674</v>
      </c>
      <c r="N897" t="s">
        <v>9201</v>
      </c>
      <c r="O897">
        <v>479.988</v>
      </c>
    </row>
    <row r="898" spans="1:15" x14ac:dyDescent="0.45">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45">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45">
      <c r="A900" t="s">
        <v>9197</v>
      </c>
      <c r="B900" s="1">
        <v>42485</v>
      </c>
      <c r="C900" t="s">
        <v>1968</v>
      </c>
      <c r="D900" t="s">
        <v>1969</v>
      </c>
      <c r="E900" t="s">
        <v>18</v>
      </c>
      <c r="F900" t="s">
        <v>19</v>
      </c>
      <c r="G900" t="s">
        <v>446</v>
      </c>
      <c r="H900" t="s">
        <v>201</v>
      </c>
      <c r="I900">
        <v>60505</v>
      </c>
      <c r="J900" t="s">
        <v>96</v>
      </c>
      <c r="K900" t="s">
        <v>6592</v>
      </c>
      <c r="L900" t="s">
        <v>24</v>
      </c>
      <c r="M900" t="s">
        <v>28</v>
      </c>
      <c r="N900" t="s">
        <v>6593</v>
      </c>
      <c r="O900">
        <v>128.05799999999999</v>
      </c>
    </row>
    <row r="901" spans="1:15" x14ac:dyDescent="0.45">
      <c r="A901" t="s">
        <v>9197</v>
      </c>
      <c r="B901" s="1">
        <v>42485</v>
      </c>
      <c r="C901" t="s">
        <v>1968</v>
      </c>
      <c r="D901" t="s">
        <v>1969</v>
      </c>
      <c r="E901" t="s">
        <v>18</v>
      </c>
      <c r="F901" t="s">
        <v>19</v>
      </c>
      <c r="G901" t="s">
        <v>446</v>
      </c>
      <c r="H901" t="s">
        <v>201</v>
      </c>
      <c r="I901">
        <v>60505</v>
      </c>
      <c r="J901" t="s">
        <v>96</v>
      </c>
      <c r="K901" t="s">
        <v>3686</v>
      </c>
      <c r="L901" t="s">
        <v>38</v>
      </c>
      <c r="M901" t="s">
        <v>50</v>
      </c>
      <c r="N901" t="s">
        <v>3687</v>
      </c>
      <c r="O901">
        <v>221.024</v>
      </c>
    </row>
    <row r="902" spans="1:15" x14ac:dyDescent="0.45">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45">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45">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45">
      <c r="A905" t="s">
        <v>9186</v>
      </c>
      <c r="B905" s="1">
        <v>42170</v>
      </c>
      <c r="C905" t="s">
        <v>4359</v>
      </c>
      <c r="D905" t="s">
        <v>4360</v>
      </c>
      <c r="E905" t="s">
        <v>18</v>
      </c>
      <c r="F905" t="s">
        <v>19</v>
      </c>
      <c r="G905" t="s">
        <v>4170</v>
      </c>
      <c r="H905" t="s">
        <v>95</v>
      </c>
      <c r="I905">
        <v>79907</v>
      </c>
      <c r="J905" t="s">
        <v>96</v>
      </c>
      <c r="K905" t="s">
        <v>8555</v>
      </c>
      <c r="L905" t="s">
        <v>38</v>
      </c>
      <c r="M905" t="s">
        <v>81</v>
      </c>
      <c r="N905" t="s">
        <v>8556</v>
      </c>
      <c r="O905">
        <v>36.543999999999997</v>
      </c>
    </row>
    <row r="906" spans="1:15" x14ac:dyDescent="0.45">
      <c r="A906" t="s">
        <v>9183</v>
      </c>
      <c r="B906" s="1">
        <v>42980</v>
      </c>
      <c r="C906" t="s">
        <v>5734</v>
      </c>
      <c r="D906" t="s">
        <v>5735</v>
      </c>
      <c r="E906" t="s">
        <v>93</v>
      </c>
      <c r="F906" t="s">
        <v>19</v>
      </c>
      <c r="G906" t="s">
        <v>293</v>
      </c>
      <c r="H906" t="s">
        <v>201</v>
      </c>
      <c r="I906">
        <v>60653</v>
      </c>
      <c r="J906" t="s">
        <v>96</v>
      </c>
      <c r="K906" t="s">
        <v>9184</v>
      </c>
      <c r="L906" t="s">
        <v>24</v>
      </c>
      <c r="M906" t="s">
        <v>56</v>
      </c>
      <c r="N906" t="s">
        <v>9185</v>
      </c>
      <c r="O906">
        <v>84.272000000000006</v>
      </c>
    </row>
    <row r="907" spans="1:15" x14ac:dyDescent="0.45">
      <c r="A907" t="s">
        <v>9182</v>
      </c>
      <c r="B907" s="1">
        <v>43434</v>
      </c>
      <c r="C907" t="s">
        <v>1376</v>
      </c>
      <c r="D907" t="s">
        <v>1377</v>
      </c>
      <c r="E907" t="s">
        <v>33</v>
      </c>
      <c r="F907" t="s">
        <v>19</v>
      </c>
      <c r="G907" t="s">
        <v>4170</v>
      </c>
      <c r="H907" t="s">
        <v>95</v>
      </c>
      <c r="I907">
        <v>79907</v>
      </c>
      <c r="J907" t="s">
        <v>96</v>
      </c>
      <c r="K907" t="s">
        <v>434</v>
      </c>
      <c r="L907" t="s">
        <v>62</v>
      </c>
      <c r="M907" t="s">
        <v>152</v>
      </c>
      <c r="N907" t="s">
        <v>435</v>
      </c>
      <c r="O907">
        <v>95.975999999999999</v>
      </c>
    </row>
    <row r="908" spans="1:15" x14ac:dyDescent="0.45">
      <c r="A908" t="s">
        <v>9169</v>
      </c>
      <c r="B908" s="1">
        <v>42360</v>
      </c>
      <c r="C908" t="s">
        <v>3484</v>
      </c>
      <c r="D908" t="s">
        <v>3485</v>
      </c>
      <c r="E908" t="s">
        <v>18</v>
      </c>
      <c r="F908" t="s">
        <v>19</v>
      </c>
      <c r="G908" t="s">
        <v>293</v>
      </c>
      <c r="H908" t="s">
        <v>201</v>
      </c>
      <c r="I908">
        <v>60623</v>
      </c>
      <c r="J908" t="s">
        <v>96</v>
      </c>
      <c r="K908" t="s">
        <v>3791</v>
      </c>
      <c r="L908" t="s">
        <v>38</v>
      </c>
      <c r="M908" t="s">
        <v>81</v>
      </c>
      <c r="N908" t="s">
        <v>3792</v>
      </c>
      <c r="O908">
        <v>124.032</v>
      </c>
    </row>
    <row r="909" spans="1:15" x14ac:dyDescent="0.45">
      <c r="A909" t="s">
        <v>9169</v>
      </c>
      <c r="B909" s="1">
        <v>42360</v>
      </c>
      <c r="C909" t="s">
        <v>3484</v>
      </c>
      <c r="D909" t="s">
        <v>3485</v>
      </c>
      <c r="E909" t="s">
        <v>18</v>
      </c>
      <c r="F909" t="s">
        <v>19</v>
      </c>
      <c r="G909" t="s">
        <v>293</v>
      </c>
      <c r="H909" t="s">
        <v>201</v>
      </c>
      <c r="I909">
        <v>60623</v>
      </c>
      <c r="J909" t="s">
        <v>96</v>
      </c>
      <c r="K909" t="s">
        <v>2041</v>
      </c>
      <c r="L909" t="s">
        <v>38</v>
      </c>
      <c r="M909" t="s">
        <v>66</v>
      </c>
      <c r="N909" t="s">
        <v>2042</v>
      </c>
      <c r="O909">
        <v>17.904</v>
      </c>
    </row>
    <row r="910" spans="1:15" x14ac:dyDescent="0.45">
      <c r="A910" t="s">
        <v>9169</v>
      </c>
      <c r="B910" s="1">
        <v>42360</v>
      </c>
      <c r="C910" t="s">
        <v>3484</v>
      </c>
      <c r="D910" t="s">
        <v>3485</v>
      </c>
      <c r="E910" t="s">
        <v>18</v>
      </c>
      <c r="F910" t="s">
        <v>19</v>
      </c>
      <c r="G910" t="s">
        <v>293</v>
      </c>
      <c r="H910" t="s">
        <v>201</v>
      </c>
      <c r="I910">
        <v>60623</v>
      </c>
      <c r="J910" t="s">
        <v>96</v>
      </c>
      <c r="K910" t="s">
        <v>2111</v>
      </c>
      <c r="L910" t="s">
        <v>38</v>
      </c>
      <c r="M910" t="s">
        <v>50</v>
      </c>
      <c r="N910" t="s">
        <v>2112</v>
      </c>
      <c r="O910">
        <v>132.16</v>
      </c>
    </row>
    <row r="911" spans="1:15" x14ac:dyDescent="0.45">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45">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45">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45">
      <c r="A914" t="s">
        <v>9160</v>
      </c>
      <c r="B914" s="1">
        <v>43240</v>
      </c>
      <c r="C914" t="s">
        <v>1317</v>
      </c>
      <c r="D914" t="s">
        <v>1318</v>
      </c>
      <c r="E914" t="s">
        <v>33</v>
      </c>
      <c r="F914" t="s">
        <v>19</v>
      </c>
      <c r="G914" t="s">
        <v>2380</v>
      </c>
      <c r="H914" t="s">
        <v>228</v>
      </c>
      <c r="I914">
        <v>48183</v>
      </c>
      <c r="J914" t="s">
        <v>96</v>
      </c>
      <c r="K914" t="s">
        <v>1335</v>
      </c>
      <c r="L914" t="s">
        <v>38</v>
      </c>
      <c r="M914" t="s">
        <v>66</v>
      </c>
      <c r="N914" t="s">
        <v>1336</v>
      </c>
      <c r="O914">
        <v>41.28</v>
      </c>
    </row>
    <row r="915" spans="1:15" x14ac:dyDescent="0.45">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45">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45">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45">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45">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45">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45">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45">
      <c r="A922" t="s">
        <v>9156</v>
      </c>
      <c r="B922" s="1">
        <v>43345</v>
      </c>
      <c r="C922" t="s">
        <v>2721</v>
      </c>
      <c r="D922" t="s">
        <v>2722</v>
      </c>
      <c r="E922" t="s">
        <v>33</v>
      </c>
      <c r="F922" t="s">
        <v>19</v>
      </c>
      <c r="G922" t="s">
        <v>293</v>
      </c>
      <c r="H922" t="s">
        <v>201</v>
      </c>
      <c r="I922">
        <v>60653</v>
      </c>
      <c r="J922" t="s">
        <v>96</v>
      </c>
      <c r="K922" t="s">
        <v>8370</v>
      </c>
      <c r="L922" t="s">
        <v>38</v>
      </c>
      <c r="M922" t="s">
        <v>50</v>
      </c>
      <c r="N922" t="s">
        <v>8371</v>
      </c>
      <c r="O922">
        <v>235.92</v>
      </c>
    </row>
    <row r="923" spans="1:15" x14ac:dyDescent="0.45">
      <c r="A923" t="s">
        <v>9156</v>
      </c>
      <c r="B923" s="1">
        <v>43345</v>
      </c>
      <c r="C923" t="s">
        <v>2721</v>
      </c>
      <c r="D923" t="s">
        <v>2722</v>
      </c>
      <c r="E923" t="s">
        <v>33</v>
      </c>
      <c r="F923" t="s">
        <v>19</v>
      </c>
      <c r="G923" t="s">
        <v>293</v>
      </c>
      <c r="H923" t="s">
        <v>201</v>
      </c>
      <c r="I923">
        <v>60653</v>
      </c>
      <c r="J923" t="s">
        <v>96</v>
      </c>
      <c r="K923" t="s">
        <v>9157</v>
      </c>
      <c r="L923" t="s">
        <v>38</v>
      </c>
      <c r="M923" t="s">
        <v>69</v>
      </c>
      <c r="N923" t="s">
        <v>9158</v>
      </c>
      <c r="O923">
        <v>5.5880000000000001</v>
      </c>
    </row>
    <row r="924" spans="1:15" x14ac:dyDescent="0.45">
      <c r="A924" t="s">
        <v>9156</v>
      </c>
      <c r="B924" s="1">
        <v>43345</v>
      </c>
      <c r="C924" t="s">
        <v>2721</v>
      </c>
      <c r="D924" t="s">
        <v>2722</v>
      </c>
      <c r="E924" t="s">
        <v>33</v>
      </c>
      <c r="F924" t="s">
        <v>19</v>
      </c>
      <c r="G924" t="s">
        <v>293</v>
      </c>
      <c r="H924" t="s">
        <v>201</v>
      </c>
      <c r="I924">
        <v>60653</v>
      </c>
      <c r="J924" t="s">
        <v>96</v>
      </c>
      <c r="K924" t="s">
        <v>2567</v>
      </c>
      <c r="L924" t="s">
        <v>38</v>
      </c>
      <c r="M924" t="s">
        <v>259</v>
      </c>
      <c r="N924" t="s">
        <v>2568</v>
      </c>
      <c r="O924">
        <v>16</v>
      </c>
    </row>
    <row r="925" spans="1:15" x14ac:dyDescent="0.45">
      <c r="A925" t="s">
        <v>9153</v>
      </c>
      <c r="B925" s="1">
        <v>42514</v>
      </c>
      <c r="C925" t="s">
        <v>7547</v>
      </c>
      <c r="D925" t="s">
        <v>7548</v>
      </c>
      <c r="E925" t="s">
        <v>18</v>
      </c>
      <c r="F925" t="s">
        <v>19</v>
      </c>
      <c r="G925" t="s">
        <v>200</v>
      </c>
      <c r="H925" t="s">
        <v>201</v>
      </c>
      <c r="I925">
        <v>60540</v>
      </c>
      <c r="J925" t="s">
        <v>96</v>
      </c>
      <c r="K925" t="s">
        <v>4830</v>
      </c>
      <c r="L925" t="s">
        <v>38</v>
      </c>
      <c r="M925" t="s">
        <v>66</v>
      </c>
      <c r="N925" t="s">
        <v>4831</v>
      </c>
      <c r="O925">
        <v>7.6559999999999997</v>
      </c>
    </row>
    <row r="926" spans="1:15" x14ac:dyDescent="0.45">
      <c r="A926" t="s">
        <v>9153</v>
      </c>
      <c r="B926" s="1">
        <v>42514</v>
      </c>
      <c r="C926" t="s">
        <v>7547</v>
      </c>
      <c r="D926" t="s">
        <v>7548</v>
      </c>
      <c r="E926" t="s">
        <v>18</v>
      </c>
      <c r="F926" t="s">
        <v>19</v>
      </c>
      <c r="G926" t="s">
        <v>200</v>
      </c>
      <c r="H926" t="s">
        <v>201</v>
      </c>
      <c r="I926">
        <v>60540</v>
      </c>
      <c r="J926" t="s">
        <v>96</v>
      </c>
      <c r="K926" t="s">
        <v>3183</v>
      </c>
      <c r="L926" t="s">
        <v>24</v>
      </c>
      <c r="M926" t="s">
        <v>28</v>
      </c>
      <c r="N926" t="s">
        <v>3184</v>
      </c>
      <c r="O926">
        <v>602.65099999999995</v>
      </c>
    </row>
    <row r="927" spans="1:15" x14ac:dyDescent="0.45">
      <c r="A927" t="s">
        <v>9148</v>
      </c>
      <c r="B927" s="1">
        <v>42521</v>
      </c>
      <c r="C927" t="s">
        <v>1864</v>
      </c>
      <c r="D927" t="s">
        <v>1865</v>
      </c>
      <c r="E927" t="s">
        <v>18</v>
      </c>
      <c r="F927" t="s">
        <v>19</v>
      </c>
      <c r="G927" t="s">
        <v>399</v>
      </c>
      <c r="H927" t="s">
        <v>219</v>
      </c>
      <c r="I927">
        <v>55407</v>
      </c>
      <c r="J927" t="s">
        <v>96</v>
      </c>
      <c r="K927" t="s">
        <v>6245</v>
      </c>
      <c r="L927" t="s">
        <v>24</v>
      </c>
      <c r="M927" t="s">
        <v>28</v>
      </c>
      <c r="N927" t="s">
        <v>6246</v>
      </c>
      <c r="O927">
        <v>2567.84</v>
      </c>
    </row>
    <row r="928" spans="1:15" x14ac:dyDescent="0.45">
      <c r="A928" t="s">
        <v>9146</v>
      </c>
      <c r="B928" s="1">
        <v>42658</v>
      </c>
      <c r="C928" t="s">
        <v>16</v>
      </c>
      <c r="D928" t="s">
        <v>17</v>
      </c>
      <c r="E928" t="s">
        <v>18</v>
      </c>
      <c r="F928" t="s">
        <v>19</v>
      </c>
      <c r="G928" t="s">
        <v>807</v>
      </c>
      <c r="H928" t="s">
        <v>95</v>
      </c>
      <c r="I928">
        <v>75217</v>
      </c>
      <c r="J928" t="s">
        <v>96</v>
      </c>
      <c r="K928" t="s">
        <v>4306</v>
      </c>
      <c r="L928" t="s">
        <v>38</v>
      </c>
      <c r="M928" t="s">
        <v>81</v>
      </c>
      <c r="N928" t="s">
        <v>4307</v>
      </c>
      <c r="O928">
        <v>5.3440000000000003</v>
      </c>
    </row>
    <row r="929" spans="1:15" x14ac:dyDescent="0.45">
      <c r="A929" t="s">
        <v>9146</v>
      </c>
      <c r="B929" s="1">
        <v>42658</v>
      </c>
      <c r="C929" t="s">
        <v>16</v>
      </c>
      <c r="D929" t="s">
        <v>17</v>
      </c>
      <c r="E929" t="s">
        <v>18</v>
      </c>
      <c r="F929" t="s">
        <v>19</v>
      </c>
      <c r="G929" t="s">
        <v>807</v>
      </c>
      <c r="H929" t="s">
        <v>95</v>
      </c>
      <c r="I929">
        <v>75217</v>
      </c>
      <c r="J929" t="s">
        <v>96</v>
      </c>
      <c r="K929" t="s">
        <v>3348</v>
      </c>
      <c r="L929" t="s">
        <v>24</v>
      </c>
      <c r="M929" t="s">
        <v>56</v>
      </c>
      <c r="N929" t="s">
        <v>3349</v>
      </c>
      <c r="O929">
        <v>131.376</v>
      </c>
    </row>
    <row r="930" spans="1:15" x14ac:dyDescent="0.45">
      <c r="A930" t="s">
        <v>9143</v>
      </c>
      <c r="B930" s="1">
        <v>42294</v>
      </c>
      <c r="C930" t="s">
        <v>155</v>
      </c>
      <c r="D930" t="s">
        <v>156</v>
      </c>
      <c r="E930" t="s">
        <v>18</v>
      </c>
      <c r="F930" t="s">
        <v>19</v>
      </c>
      <c r="G930" t="s">
        <v>9144</v>
      </c>
      <c r="H930" t="s">
        <v>95</v>
      </c>
      <c r="I930">
        <v>77705</v>
      </c>
      <c r="J930" t="s">
        <v>96</v>
      </c>
      <c r="K930" t="s">
        <v>3753</v>
      </c>
      <c r="L930" t="s">
        <v>62</v>
      </c>
      <c r="M930" t="s">
        <v>152</v>
      </c>
      <c r="N930" t="s">
        <v>3754</v>
      </c>
      <c r="O930">
        <v>119.976</v>
      </c>
    </row>
    <row r="931" spans="1:15" x14ac:dyDescent="0.45">
      <c r="A931" t="s">
        <v>9143</v>
      </c>
      <c r="B931" s="1">
        <v>42294</v>
      </c>
      <c r="C931" t="s">
        <v>155</v>
      </c>
      <c r="D931" t="s">
        <v>156</v>
      </c>
      <c r="E931" t="s">
        <v>18</v>
      </c>
      <c r="F931" t="s">
        <v>19</v>
      </c>
      <c r="G931" t="s">
        <v>9144</v>
      </c>
      <c r="H931" t="s">
        <v>95</v>
      </c>
      <c r="I931">
        <v>77705</v>
      </c>
      <c r="J931" t="s">
        <v>96</v>
      </c>
      <c r="K931" t="s">
        <v>3239</v>
      </c>
      <c r="L931" t="s">
        <v>38</v>
      </c>
      <c r="M931" t="s">
        <v>66</v>
      </c>
      <c r="N931" t="s">
        <v>3240</v>
      </c>
      <c r="O931">
        <v>10.78</v>
      </c>
    </row>
    <row r="932" spans="1:15" x14ac:dyDescent="0.45">
      <c r="A932" t="s">
        <v>9141</v>
      </c>
      <c r="B932" s="1">
        <v>43074</v>
      </c>
      <c r="C932" t="s">
        <v>5042</v>
      </c>
      <c r="D932" t="s">
        <v>5043</v>
      </c>
      <c r="E932" t="s">
        <v>33</v>
      </c>
      <c r="F932" t="s">
        <v>19</v>
      </c>
      <c r="G932" t="s">
        <v>293</v>
      </c>
      <c r="H932" t="s">
        <v>201</v>
      </c>
      <c r="I932">
        <v>60610</v>
      </c>
      <c r="J932" t="s">
        <v>96</v>
      </c>
      <c r="K932" t="s">
        <v>2677</v>
      </c>
      <c r="L932" t="s">
        <v>38</v>
      </c>
      <c r="M932" t="s">
        <v>39</v>
      </c>
      <c r="N932" t="s">
        <v>2678</v>
      </c>
      <c r="O932">
        <v>11.952</v>
      </c>
    </row>
    <row r="933" spans="1:15" x14ac:dyDescent="0.45">
      <c r="A933" t="s">
        <v>9139</v>
      </c>
      <c r="B933" s="1">
        <v>43435</v>
      </c>
      <c r="C933" t="s">
        <v>1713</v>
      </c>
      <c r="D933" t="s">
        <v>1714</v>
      </c>
      <c r="E933" t="s">
        <v>33</v>
      </c>
      <c r="F933" t="s">
        <v>19</v>
      </c>
      <c r="G933" t="s">
        <v>670</v>
      </c>
      <c r="H933" t="s">
        <v>95</v>
      </c>
      <c r="I933">
        <v>78207</v>
      </c>
      <c r="J933" t="s">
        <v>96</v>
      </c>
      <c r="K933" t="s">
        <v>6012</v>
      </c>
      <c r="L933" t="s">
        <v>38</v>
      </c>
      <c r="M933" t="s">
        <v>81</v>
      </c>
      <c r="N933" t="s">
        <v>6013</v>
      </c>
      <c r="O933">
        <v>10.368</v>
      </c>
    </row>
    <row r="934" spans="1:15" x14ac:dyDescent="0.45">
      <c r="A934" t="s">
        <v>9136</v>
      </c>
      <c r="B934" s="1">
        <v>42743</v>
      </c>
      <c r="C934" t="s">
        <v>6631</v>
      </c>
      <c r="D934" t="s">
        <v>6632</v>
      </c>
      <c r="E934" t="s">
        <v>33</v>
      </c>
      <c r="F934" t="s">
        <v>19</v>
      </c>
      <c r="G934" t="s">
        <v>603</v>
      </c>
      <c r="H934" t="s">
        <v>105</v>
      </c>
      <c r="I934">
        <v>53132</v>
      </c>
      <c r="J934" t="s">
        <v>96</v>
      </c>
      <c r="K934" t="s">
        <v>275</v>
      </c>
      <c r="L934" t="s">
        <v>38</v>
      </c>
      <c r="M934" t="s">
        <v>66</v>
      </c>
      <c r="N934" t="s">
        <v>276</v>
      </c>
      <c r="O934">
        <v>106.05</v>
      </c>
    </row>
    <row r="935" spans="1:15" x14ac:dyDescent="0.45">
      <c r="A935" t="s">
        <v>9136</v>
      </c>
      <c r="B935" s="1">
        <v>42743</v>
      </c>
      <c r="C935" t="s">
        <v>6631</v>
      </c>
      <c r="D935" t="s">
        <v>6632</v>
      </c>
      <c r="E935" t="s">
        <v>33</v>
      </c>
      <c r="F935" t="s">
        <v>19</v>
      </c>
      <c r="G935" t="s">
        <v>603</v>
      </c>
      <c r="H935" t="s">
        <v>105</v>
      </c>
      <c r="I935">
        <v>53132</v>
      </c>
      <c r="J935" t="s">
        <v>96</v>
      </c>
      <c r="K935" t="s">
        <v>191</v>
      </c>
      <c r="L935" t="s">
        <v>24</v>
      </c>
      <c r="M935" t="s">
        <v>25</v>
      </c>
      <c r="N935" t="s">
        <v>192</v>
      </c>
      <c r="O935">
        <v>1565.88</v>
      </c>
    </row>
    <row r="936" spans="1:15" x14ac:dyDescent="0.45">
      <c r="A936" t="s">
        <v>9134</v>
      </c>
      <c r="B936" s="1">
        <v>42904</v>
      </c>
      <c r="C936" t="s">
        <v>5181</v>
      </c>
      <c r="D936" t="s">
        <v>5182</v>
      </c>
      <c r="E936" t="s">
        <v>18</v>
      </c>
      <c r="F936" t="s">
        <v>19</v>
      </c>
      <c r="G936" t="s">
        <v>8088</v>
      </c>
      <c r="H936" t="s">
        <v>201</v>
      </c>
      <c r="I936">
        <v>60423</v>
      </c>
      <c r="J936" t="s">
        <v>96</v>
      </c>
      <c r="K936" t="s">
        <v>7637</v>
      </c>
      <c r="L936" t="s">
        <v>38</v>
      </c>
      <c r="M936" t="s">
        <v>81</v>
      </c>
      <c r="N936" t="s">
        <v>7638</v>
      </c>
      <c r="O936">
        <v>76.864000000000004</v>
      </c>
    </row>
    <row r="937" spans="1:15" x14ac:dyDescent="0.45">
      <c r="A937" t="s">
        <v>9119</v>
      </c>
      <c r="B937" s="1">
        <v>42653</v>
      </c>
      <c r="C937" t="s">
        <v>2273</v>
      </c>
      <c r="D937" t="s">
        <v>2274</v>
      </c>
      <c r="E937" t="s">
        <v>18</v>
      </c>
      <c r="F937" t="s">
        <v>19</v>
      </c>
      <c r="G937" t="s">
        <v>293</v>
      </c>
      <c r="H937" t="s">
        <v>201</v>
      </c>
      <c r="I937">
        <v>60610</v>
      </c>
      <c r="J937" t="s">
        <v>96</v>
      </c>
      <c r="K937" t="s">
        <v>5842</v>
      </c>
      <c r="L937" t="s">
        <v>38</v>
      </c>
      <c r="M937" t="s">
        <v>59</v>
      </c>
      <c r="N937" t="s">
        <v>5843</v>
      </c>
      <c r="O937">
        <v>8.016</v>
      </c>
    </row>
    <row r="938" spans="1:15" x14ac:dyDescent="0.45">
      <c r="A938" t="s">
        <v>9116</v>
      </c>
      <c r="B938" s="1">
        <v>43010</v>
      </c>
      <c r="C938" t="s">
        <v>4957</v>
      </c>
      <c r="D938" t="s">
        <v>4958</v>
      </c>
      <c r="E938" t="s">
        <v>33</v>
      </c>
      <c r="F938" t="s">
        <v>19</v>
      </c>
      <c r="G938" t="s">
        <v>4266</v>
      </c>
      <c r="H938" t="s">
        <v>244</v>
      </c>
      <c r="I938">
        <v>47905</v>
      </c>
      <c r="J938" t="s">
        <v>96</v>
      </c>
      <c r="K938" t="s">
        <v>867</v>
      </c>
      <c r="L938" t="s">
        <v>38</v>
      </c>
      <c r="M938" t="s">
        <v>59</v>
      </c>
      <c r="N938" t="s">
        <v>868</v>
      </c>
      <c r="O938">
        <v>33.96</v>
      </c>
    </row>
    <row r="939" spans="1:15" x14ac:dyDescent="0.45">
      <c r="A939" t="s">
        <v>9116</v>
      </c>
      <c r="B939" s="1">
        <v>43010</v>
      </c>
      <c r="C939" t="s">
        <v>4957</v>
      </c>
      <c r="D939" t="s">
        <v>4958</v>
      </c>
      <c r="E939" t="s">
        <v>33</v>
      </c>
      <c r="F939" t="s">
        <v>19</v>
      </c>
      <c r="G939" t="s">
        <v>4266</v>
      </c>
      <c r="H939" t="s">
        <v>244</v>
      </c>
      <c r="I939">
        <v>47905</v>
      </c>
      <c r="J939" t="s">
        <v>96</v>
      </c>
      <c r="K939" t="s">
        <v>2705</v>
      </c>
      <c r="L939" t="s">
        <v>38</v>
      </c>
      <c r="M939" t="s">
        <v>66</v>
      </c>
      <c r="N939" t="s">
        <v>2706</v>
      </c>
      <c r="O939">
        <v>34.369999999999997</v>
      </c>
    </row>
    <row r="940" spans="1:15" x14ac:dyDescent="0.45">
      <c r="A940" t="s">
        <v>9116</v>
      </c>
      <c r="B940" s="1">
        <v>43010</v>
      </c>
      <c r="C940" t="s">
        <v>4957</v>
      </c>
      <c r="D940" t="s">
        <v>4958</v>
      </c>
      <c r="E940" t="s">
        <v>33</v>
      </c>
      <c r="F940" t="s">
        <v>19</v>
      </c>
      <c r="G940" t="s">
        <v>4266</v>
      </c>
      <c r="H940" t="s">
        <v>244</v>
      </c>
      <c r="I940">
        <v>47905</v>
      </c>
      <c r="J940" t="s">
        <v>96</v>
      </c>
      <c r="K940" t="s">
        <v>6364</v>
      </c>
      <c r="L940" t="s">
        <v>38</v>
      </c>
      <c r="M940" t="s">
        <v>66</v>
      </c>
      <c r="N940" t="s">
        <v>6365</v>
      </c>
      <c r="O940">
        <v>735.98</v>
      </c>
    </row>
    <row r="941" spans="1:15" x14ac:dyDescent="0.45">
      <c r="A941" t="s">
        <v>9116</v>
      </c>
      <c r="B941" s="1">
        <v>43010</v>
      </c>
      <c r="C941" t="s">
        <v>4957</v>
      </c>
      <c r="D941" t="s">
        <v>4958</v>
      </c>
      <c r="E941" t="s">
        <v>33</v>
      </c>
      <c r="F941" t="s">
        <v>19</v>
      </c>
      <c r="G941" t="s">
        <v>4266</v>
      </c>
      <c r="H941" t="s">
        <v>244</v>
      </c>
      <c r="I941">
        <v>47905</v>
      </c>
      <c r="J941" t="s">
        <v>96</v>
      </c>
      <c r="K941" t="s">
        <v>5736</v>
      </c>
      <c r="L941" t="s">
        <v>62</v>
      </c>
      <c r="M941" t="s">
        <v>1209</v>
      </c>
      <c r="N941" t="s">
        <v>5737</v>
      </c>
      <c r="O941">
        <v>17499.95</v>
      </c>
    </row>
    <row r="942" spans="1:15" x14ac:dyDescent="0.45">
      <c r="A942" t="s">
        <v>9116</v>
      </c>
      <c r="B942" s="1">
        <v>43010</v>
      </c>
      <c r="C942" t="s">
        <v>4957</v>
      </c>
      <c r="D942" t="s">
        <v>4958</v>
      </c>
      <c r="E942" t="s">
        <v>33</v>
      </c>
      <c r="F942" t="s">
        <v>19</v>
      </c>
      <c r="G942" t="s">
        <v>4266</v>
      </c>
      <c r="H942" t="s">
        <v>244</v>
      </c>
      <c r="I942">
        <v>47905</v>
      </c>
      <c r="J942" t="s">
        <v>96</v>
      </c>
      <c r="K942" t="s">
        <v>2804</v>
      </c>
      <c r="L942" t="s">
        <v>38</v>
      </c>
      <c r="M942" t="s">
        <v>50</v>
      </c>
      <c r="N942" t="s">
        <v>2805</v>
      </c>
      <c r="O942">
        <v>32.479999999999997</v>
      </c>
    </row>
    <row r="943" spans="1:15" x14ac:dyDescent="0.45">
      <c r="A943" t="s">
        <v>9113</v>
      </c>
      <c r="B943" s="1">
        <v>43462</v>
      </c>
      <c r="C943" t="s">
        <v>5621</v>
      </c>
      <c r="D943" t="s">
        <v>5622</v>
      </c>
      <c r="E943" t="s">
        <v>33</v>
      </c>
      <c r="F943" t="s">
        <v>19</v>
      </c>
      <c r="G943" t="s">
        <v>1378</v>
      </c>
      <c r="H943" t="s">
        <v>201</v>
      </c>
      <c r="I943">
        <v>61604</v>
      </c>
      <c r="J943" t="s">
        <v>96</v>
      </c>
      <c r="K943" t="s">
        <v>1355</v>
      </c>
      <c r="L943" t="s">
        <v>24</v>
      </c>
      <c r="M943" t="s">
        <v>56</v>
      </c>
      <c r="N943" t="s">
        <v>1356</v>
      </c>
      <c r="O943">
        <v>2.96</v>
      </c>
    </row>
    <row r="944" spans="1:15" x14ac:dyDescent="0.45">
      <c r="A944" t="s">
        <v>9113</v>
      </c>
      <c r="B944" s="1">
        <v>43462</v>
      </c>
      <c r="C944" t="s">
        <v>5621</v>
      </c>
      <c r="D944" t="s">
        <v>5622</v>
      </c>
      <c r="E944" t="s">
        <v>33</v>
      </c>
      <c r="F944" t="s">
        <v>19</v>
      </c>
      <c r="G944" t="s">
        <v>1378</v>
      </c>
      <c r="H944" t="s">
        <v>201</v>
      </c>
      <c r="I944">
        <v>61604</v>
      </c>
      <c r="J944" t="s">
        <v>96</v>
      </c>
      <c r="K944" t="s">
        <v>708</v>
      </c>
      <c r="L944" t="s">
        <v>24</v>
      </c>
      <c r="M944" t="s">
        <v>28</v>
      </c>
      <c r="N944" t="s">
        <v>709</v>
      </c>
      <c r="O944">
        <v>113.372</v>
      </c>
    </row>
    <row r="945" spans="1:15" x14ac:dyDescent="0.45">
      <c r="A945" t="s">
        <v>9113</v>
      </c>
      <c r="B945" s="1">
        <v>43462</v>
      </c>
      <c r="C945" t="s">
        <v>5621</v>
      </c>
      <c r="D945" t="s">
        <v>5622</v>
      </c>
      <c r="E945" t="s">
        <v>33</v>
      </c>
      <c r="F945" t="s">
        <v>19</v>
      </c>
      <c r="G945" t="s">
        <v>1378</v>
      </c>
      <c r="H945" t="s">
        <v>201</v>
      </c>
      <c r="I945">
        <v>61604</v>
      </c>
      <c r="J945" t="s">
        <v>96</v>
      </c>
      <c r="K945" t="s">
        <v>6342</v>
      </c>
      <c r="L945" t="s">
        <v>24</v>
      </c>
      <c r="M945" t="s">
        <v>56</v>
      </c>
      <c r="N945" t="s">
        <v>6343</v>
      </c>
      <c r="O945">
        <v>7.968</v>
      </c>
    </row>
    <row r="946" spans="1:15" x14ac:dyDescent="0.45">
      <c r="A946" t="s">
        <v>9113</v>
      </c>
      <c r="B946" s="1">
        <v>43462</v>
      </c>
      <c r="C946" t="s">
        <v>5621</v>
      </c>
      <c r="D946" t="s">
        <v>5622</v>
      </c>
      <c r="E946" t="s">
        <v>33</v>
      </c>
      <c r="F946" t="s">
        <v>19</v>
      </c>
      <c r="G946" t="s">
        <v>1378</v>
      </c>
      <c r="H946" t="s">
        <v>201</v>
      </c>
      <c r="I946">
        <v>61604</v>
      </c>
      <c r="J946" t="s">
        <v>96</v>
      </c>
      <c r="K946" t="s">
        <v>5482</v>
      </c>
      <c r="L946" t="s">
        <v>38</v>
      </c>
      <c r="M946" t="s">
        <v>66</v>
      </c>
      <c r="N946" t="s">
        <v>5483</v>
      </c>
      <c r="O946">
        <v>1.68</v>
      </c>
    </row>
    <row r="947" spans="1:15" x14ac:dyDescent="0.45">
      <c r="A947" t="s">
        <v>9108</v>
      </c>
      <c r="B947" s="1">
        <v>42460</v>
      </c>
      <c r="C947" t="s">
        <v>1568</v>
      </c>
      <c r="D947" t="s">
        <v>1569</v>
      </c>
      <c r="E947" t="s">
        <v>33</v>
      </c>
      <c r="F947" t="s">
        <v>19</v>
      </c>
      <c r="G947" t="s">
        <v>175</v>
      </c>
      <c r="H947" t="s">
        <v>95</v>
      </c>
      <c r="I947">
        <v>77095</v>
      </c>
      <c r="J947" t="s">
        <v>96</v>
      </c>
      <c r="K947" t="s">
        <v>7089</v>
      </c>
      <c r="L947" t="s">
        <v>24</v>
      </c>
      <c r="M947" t="s">
        <v>56</v>
      </c>
      <c r="N947" t="s">
        <v>7090</v>
      </c>
      <c r="O947">
        <v>22.38</v>
      </c>
    </row>
    <row r="948" spans="1:15" x14ac:dyDescent="0.45">
      <c r="A948" t="s">
        <v>9108</v>
      </c>
      <c r="B948" s="1">
        <v>42460</v>
      </c>
      <c r="C948" t="s">
        <v>1568</v>
      </c>
      <c r="D948" t="s">
        <v>1569</v>
      </c>
      <c r="E948" t="s">
        <v>33</v>
      </c>
      <c r="F948" t="s">
        <v>19</v>
      </c>
      <c r="G948" t="s">
        <v>175</v>
      </c>
      <c r="H948" t="s">
        <v>95</v>
      </c>
      <c r="I948">
        <v>77095</v>
      </c>
      <c r="J948" t="s">
        <v>96</v>
      </c>
      <c r="K948" t="s">
        <v>1724</v>
      </c>
      <c r="L948" t="s">
        <v>38</v>
      </c>
      <c r="M948" t="s">
        <v>81</v>
      </c>
      <c r="N948" t="s">
        <v>1725</v>
      </c>
      <c r="O948">
        <v>98.376000000000005</v>
      </c>
    </row>
    <row r="949" spans="1:15" x14ac:dyDescent="0.45">
      <c r="A949" t="s">
        <v>9101</v>
      </c>
      <c r="B949" s="1">
        <v>42607</v>
      </c>
      <c r="C949" t="s">
        <v>4168</v>
      </c>
      <c r="D949" t="s">
        <v>4169</v>
      </c>
      <c r="E949" t="s">
        <v>18</v>
      </c>
      <c r="F949" t="s">
        <v>19</v>
      </c>
      <c r="G949" t="s">
        <v>175</v>
      </c>
      <c r="H949" t="s">
        <v>95</v>
      </c>
      <c r="I949">
        <v>77041</v>
      </c>
      <c r="J949" t="s">
        <v>96</v>
      </c>
      <c r="K949" t="s">
        <v>9102</v>
      </c>
      <c r="L949" t="s">
        <v>24</v>
      </c>
      <c r="M949" t="s">
        <v>56</v>
      </c>
      <c r="N949" t="s">
        <v>9103</v>
      </c>
      <c r="O949">
        <v>7.88</v>
      </c>
    </row>
    <row r="950" spans="1:15" x14ac:dyDescent="0.45">
      <c r="A950" t="s">
        <v>9101</v>
      </c>
      <c r="B950" s="1">
        <v>42607</v>
      </c>
      <c r="C950" t="s">
        <v>4168</v>
      </c>
      <c r="D950" t="s">
        <v>4169</v>
      </c>
      <c r="E950" t="s">
        <v>18</v>
      </c>
      <c r="F950" t="s">
        <v>19</v>
      </c>
      <c r="G950" t="s">
        <v>175</v>
      </c>
      <c r="H950" t="s">
        <v>95</v>
      </c>
      <c r="I950">
        <v>77041</v>
      </c>
      <c r="J950" t="s">
        <v>96</v>
      </c>
      <c r="K950" t="s">
        <v>1597</v>
      </c>
      <c r="L950" t="s">
        <v>38</v>
      </c>
      <c r="M950" t="s">
        <v>66</v>
      </c>
      <c r="N950" t="s">
        <v>1598</v>
      </c>
      <c r="O950">
        <v>3.798</v>
      </c>
    </row>
    <row r="951" spans="1:15" x14ac:dyDescent="0.45">
      <c r="A951" t="s">
        <v>9101</v>
      </c>
      <c r="B951" s="1">
        <v>42607</v>
      </c>
      <c r="C951" t="s">
        <v>4168</v>
      </c>
      <c r="D951" t="s">
        <v>4169</v>
      </c>
      <c r="E951" t="s">
        <v>18</v>
      </c>
      <c r="F951" t="s">
        <v>19</v>
      </c>
      <c r="G951" t="s">
        <v>175</v>
      </c>
      <c r="H951" t="s">
        <v>95</v>
      </c>
      <c r="I951">
        <v>77041</v>
      </c>
      <c r="J951" t="s">
        <v>96</v>
      </c>
      <c r="K951" t="s">
        <v>3926</v>
      </c>
      <c r="L951" t="s">
        <v>24</v>
      </c>
      <c r="M951" t="s">
        <v>56</v>
      </c>
      <c r="N951" t="s">
        <v>5144</v>
      </c>
      <c r="O951">
        <v>20.103999999999999</v>
      </c>
    </row>
    <row r="952" spans="1:15" x14ac:dyDescent="0.45">
      <c r="A952" t="s">
        <v>9100</v>
      </c>
      <c r="B952" s="1">
        <v>42690</v>
      </c>
      <c r="C952" t="s">
        <v>1773</v>
      </c>
      <c r="D952" t="s">
        <v>1774</v>
      </c>
      <c r="E952" t="s">
        <v>33</v>
      </c>
      <c r="F952" t="s">
        <v>19</v>
      </c>
      <c r="G952" t="s">
        <v>293</v>
      </c>
      <c r="H952" t="s">
        <v>201</v>
      </c>
      <c r="I952">
        <v>60610</v>
      </c>
      <c r="J952" t="s">
        <v>96</v>
      </c>
      <c r="K952" t="s">
        <v>7146</v>
      </c>
      <c r="L952" t="s">
        <v>24</v>
      </c>
      <c r="M952" t="s">
        <v>56</v>
      </c>
      <c r="N952" t="s">
        <v>7147</v>
      </c>
      <c r="O952">
        <v>34.503999999999998</v>
      </c>
    </row>
    <row r="953" spans="1:15" x14ac:dyDescent="0.45">
      <c r="A953" t="s">
        <v>9100</v>
      </c>
      <c r="B953" s="1">
        <v>42690</v>
      </c>
      <c r="C953" t="s">
        <v>1773</v>
      </c>
      <c r="D953" t="s">
        <v>1774</v>
      </c>
      <c r="E953" t="s">
        <v>33</v>
      </c>
      <c r="F953" t="s">
        <v>19</v>
      </c>
      <c r="G953" t="s">
        <v>293</v>
      </c>
      <c r="H953" t="s">
        <v>201</v>
      </c>
      <c r="I953">
        <v>60610</v>
      </c>
      <c r="J953" t="s">
        <v>96</v>
      </c>
      <c r="K953" t="s">
        <v>5198</v>
      </c>
      <c r="L953" t="s">
        <v>62</v>
      </c>
      <c r="M953" t="s">
        <v>63</v>
      </c>
      <c r="N953" t="s">
        <v>5199</v>
      </c>
      <c r="O953">
        <v>239.976</v>
      </c>
    </row>
    <row r="954" spans="1:15" x14ac:dyDescent="0.45">
      <c r="A954" t="s">
        <v>9100</v>
      </c>
      <c r="B954" s="1">
        <v>42690</v>
      </c>
      <c r="C954" t="s">
        <v>1773</v>
      </c>
      <c r="D954" t="s">
        <v>1774</v>
      </c>
      <c r="E954" t="s">
        <v>33</v>
      </c>
      <c r="F954" t="s">
        <v>19</v>
      </c>
      <c r="G954" t="s">
        <v>293</v>
      </c>
      <c r="H954" t="s">
        <v>201</v>
      </c>
      <c r="I954">
        <v>60610</v>
      </c>
      <c r="J954" t="s">
        <v>96</v>
      </c>
      <c r="K954" t="s">
        <v>4074</v>
      </c>
      <c r="L954" t="s">
        <v>38</v>
      </c>
      <c r="M954" t="s">
        <v>50</v>
      </c>
      <c r="N954" t="s">
        <v>4075</v>
      </c>
      <c r="O954">
        <v>21.488</v>
      </c>
    </row>
    <row r="955" spans="1:15" x14ac:dyDescent="0.45">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45">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45">
      <c r="A957" t="s">
        <v>9087</v>
      </c>
      <c r="B957" s="1">
        <v>42983</v>
      </c>
      <c r="C957" t="s">
        <v>6372</v>
      </c>
      <c r="D957" t="s">
        <v>6373</v>
      </c>
      <c r="E957" t="s">
        <v>18</v>
      </c>
      <c r="F957" t="s">
        <v>19</v>
      </c>
      <c r="G957" t="s">
        <v>670</v>
      </c>
      <c r="H957" t="s">
        <v>95</v>
      </c>
      <c r="I957">
        <v>78207</v>
      </c>
      <c r="J957" t="s">
        <v>96</v>
      </c>
      <c r="K957" t="s">
        <v>207</v>
      </c>
      <c r="L957" t="s">
        <v>38</v>
      </c>
      <c r="M957" t="s">
        <v>50</v>
      </c>
      <c r="N957" t="s">
        <v>208</v>
      </c>
      <c r="O957">
        <v>93.456000000000003</v>
      </c>
    </row>
    <row r="958" spans="1:15" x14ac:dyDescent="0.45">
      <c r="A958" t="s">
        <v>9079</v>
      </c>
      <c r="B958" s="1">
        <v>43210</v>
      </c>
      <c r="C958" t="s">
        <v>6458</v>
      </c>
      <c r="D958" t="s">
        <v>6459</v>
      </c>
      <c r="E958" t="s">
        <v>18</v>
      </c>
      <c r="F958" t="s">
        <v>19</v>
      </c>
      <c r="G958" t="s">
        <v>293</v>
      </c>
      <c r="H958" t="s">
        <v>201</v>
      </c>
      <c r="I958">
        <v>60653</v>
      </c>
      <c r="J958" t="s">
        <v>96</v>
      </c>
      <c r="K958" t="s">
        <v>4062</v>
      </c>
      <c r="L958" t="s">
        <v>24</v>
      </c>
      <c r="M958" t="s">
        <v>56</v>
      </c>
      <c r="N958" t="s">
        <v>4063</v>
      </c>
      <c r="O958">
        <v>14.56</v>
      </c>
    </row>
    <row r="959" spans="1:15" x14ac:dyDescent="0.45">
      <c r="A959" t="s">
        <v>9079</v>
      </c>
      <c r="B959" s="1">
        <v>43210</v>
      </c>
      <c r="C959" t="s">
        <v>6458</v>
      </c>
      <c r="D959" t="s">
        <v>6459</v>
      </c>
      <c r="E959" t="s">
        <v>18</v>
      </c>
      <c r="F959" t="s">
        <v>19</v>
      </c>
      <c r="G959" t="s">
        <v>293</v>
      </c>
      <c r="H959" t="s">
        <v>201</v>
      </c>
      <c r="I959">
        <v>60653</v>
      </c>
      <c r="J959" t="s">
        <v>96</v>
      </c>
      <c r="K959" t="s">
        <v>170</v>
      </c>
      <c r="L959" t="s">
        <v>38</v>
      </c>
      <c r="M959" t="s">
        <v>59</v>
      </c>
      <c r="N959" t="s">
        <v>171</v>
      </c>
      <c r="O959">
        <v>15.76</v>
      </c>
    </row>
    <row r="960" spans="1:15" x14ac:dyDescent="0.45">
      <c r="A960" t="s">
        <v>9079</v>
      </c>
      <c r="B960" s="1">
        <v>43210</v>
      </c>
      <c r="C960" t="s">
        <v>6458</v>
      </c>
      <c r="D960" t="s">
        <v>6459</v>
      </c>
      <c r="E960" t="s">
        <v>18</v>
      </c>
      <c r="F960" t="s">
        <v>19</v>
      </c>
      <c r="G960" t="s">
        <v>293</v>
      </c>
      <c r="H960" t="s">
        <v>201</v>
      </c>
      <c r="I960">
        <v>60653</v>
      </c>
      <c r="J960" t="s">
        <v>96</v>
      </c>
      <c r="K960" t="s">
        <v>1157</v>
      </c>
      <c r="L960" t="s">
        <v>24</v>
      </c>
      <c r="M960" t="s">
        <v>28</v>
      </c>
      <c r="N960" t="s">
        <v>1158</v>
      </c>
      <c r="O960">
        <v>317.05799999999999</v>
      </c>
    </row>
    <row r="961" spans="1:15" x14ac:dyDescent="0.45">
      <c r="A961" t="s">
        <v>9076</v>
      </c>
      <c r="B961" s="1">
        <v>42980</v>
      </c>
      <c r="C961" t="s">
        <v>1809</v>
      </c>
      <c r="D961" t="s">
        <v>1810</v>
      </c>
      <c r="E961" t="s">
        <v>18</v>
      </c>
      <c r="F961" t="s">
        <v>19</v>
      </c>
      <c r="G961" t="s">
        <v>293</v>
      </c>
      <c r="H961" t="s">
        <v>201</v>
      </c>
      <c r="I961">
        <v>60623</v>
      </c>
      <c r="J961" t="s">
        <v>96</v>
      </c>
      <c r="K961" t="s">
        <v>9077</v>
      </c>
      <c r="L961" t="s">
        <v>62</v>
      </c>
      <c r="M961" t="s">
        <v>674</v>
      </c>
      <c r="N961" t="s">
        <v>9078</v>
      </c>
      <c r="O961">
        <v>1362.9</v>
      </c>
    </row>
    <row r="962" spans="1:15" x14ac:dyDescent="0.45">
      <c r="A962" t="s">
        <v>9076</v>
      </c>
      <c r="B962" s="1">
        <v>42980</v>
      </c>
      <c r="C962" t="s">
        <v>1809</v>
      </c>
      <c r="D962" t="s">
        <v>1810</v>
      </c>
      <c r="E962" t="s">
        <v>18</v>
      </c>
      <c r="F962" t="s">
        <v>19</v>
      </c>
      <c r="G962" t="s">
        <v>293</v>
      </c>
      <c r="H962" t="s">
        <v>201</v>
      </c>
      <c r="I962">
        <v>60623</v>
      </c>
      <c r="J962" t="s">
        <v>96</v>
      </c>
      <c r="K962" t="s">
        <v>877</v>
      </c>
      <c r="L962" t="s">
        <v>38</v>
      </c>
      <c r="M962" t="s">
        <v>50</v>
      </c>
      <c r="N962" t="s">
        <v>878</v>
      </c>
      <c r="O962">
        <v>35.167999999999999</v>
      </c>
    </row>
    <row r="963" spans="1:15" x14ac:dyDescent="0.45">
      <c r="A963" t="s">
        <v>9076</v>
      </c>
      <c r="B963" s="1">
        <v>42980</v>
      </c>
      <c r="C963" t="s">
        <v>1809</v>
      </c>
      <c r="D963" t="s">
        <v>1810</v>
      </c>
      <c r="E963" t="s">
        <v>18</v>
      </c>
      <c r="F963" t="s">
        <v>19</v>
      </c>
      <c r="G963" t="s">
        <v>293</v>
      </c>
      <c r="H963" t="s">
        <v>201</v>
      </c>
      <c r="I963">
        <v>60623</v>
      </c>
      <c r="J963" t="s">
        <v>96</v>
      </c>
      <c r="K963" t="s">
        <v>37</v>
      </c>
      <c r="L963" t="s">
        <v>38</v>
      </c>
      <c r="M963" t="s">
        <v>39</v>
      </c>
      <c r="N963" t="s">
        <v>40</v>
      </c>
      <c r="O963">
        <v>29.24</v>
      </c>
    </row>
    <row r="964" spans="1:15" x14ac:dyDescent="0.45">
      <c r="A964" t="s">
        <v>9063</v>
      </c>
      <c r="B964" s="1">
        <v>42150</v>
      </c>
      <c r="C964" t="s">
        <v>4322</v>
      </c>
      <c r="D964" t="s">
        <v>4323</v>
      </c>
      <c r="E964" t="s">
        <v>18</v>
      </c>
      <c r="F964" t="s">
        <v>19</v>
      </c>
      <c r="G964" t="s">
        <v>293</v>
      </c>
      <c r="H964" t="s">
        <v>201</v>
      </c>
      <c r="I964">
        <v>60623</v>
      </c>
      <c r="J964" t="s">
        <v>96</v>
      </c>
      <c r="K964" t="s">
        <v>3115</v>
      </c>
      <c r="L964" t="s">
        <v>38</v>
      </c>
      <c r="M964" t="s">
        <v>59</v>
      </c>
      <c r="N964" t="s">
        <v>3116</v>
      </c>
      <c r="O964">
        <v>13.391999999999999</v>
      </c>
    </row>
    <row r="965" spans="1:15" x14ac:dyDescent="0.45">
      <c r="A965" t="s">
        <v>9063</v>
      </c>
      <c r="B965" s="1">
        <v>42150</v>
      </c>
      <c r="C965" t="s">
        <v>4322</v>
      </c>
      <c r="D965" t="s">
        <v>4323</v>
      </c>
      <c r="E965" t="s">
        <v>18</v>
      </c>
      <c r="F965" t="s">
        <v>19</v>
      </c>
      <c r="G965" t="s">
        <v>293</v>
      </c>
      <c r="H965" t="s">
        <v>201</v>
      </c>
      <c r="I965">
        <v>60623</v>
      </c>
      <c r="J965" t="s">
        <v>96</v>
      </c>
      <c r="K965" t="s">
        <v>4766</v>
      </c>
      <c r="L965" t="s">
        <v>24</v>
      </c>
      <c r="M965" t="s">
        <v>28</v>
      </c>
      <c r="N965" t="s">
        <v>4767</v>
      </c>
      <c r="O965">
        <v>359.77199999999999</v>
      </c>
    </row>
    <row r="966" spans="1:15" x14ac:dyDescent="0.45">
      <c r="A966" t="s">
        <v>9063</v>
      </c>
      <c r="B966" s="1">
        <v>42150</v>
      </c>
      <c r="C966" t="s">
        <v>4322</v>
      </c>
      <c r="D966" t="s">
        <v>4323</v>
      </c>
      <c r="E966" t="s">
        <v>18</v>
      </c>
      <c r="F966" t="s">
        <v>19</v>
      </c>
      <c r="G966" t="s">
        <v>293</v>
      </c>
      <c r="H966" t="s">
        <v>201</v>
      </c>
      <c r="I966">
        <v>60623</v>
      </c>
      <c r="J966" t="s">
        <v>96</v>
      </c>
      <c r="K966" t="s">
        <v>5554</v>
      </c>
      <c r="L966" t="s">
        <v>38</v>
      </c>
      <c r="M966" t="s">
        <v>50</v>
      </c>
      <c r="N966" t="s">
        <v>5555</v>
      </c>
      <c r="O966">
        <v>102.624</v>
      </c>
    </row>
    <row r="967" spans="1:15" x14ac:dyDescent="0.45">
      <c r="A967" t="s">
        <v>9057</v>
      </c>
      <c r="B967" s="1">
        <v>43322</v>
      </c>
      <c r="C967" t="s">
        <v>2322</v>
      </c>
      <c r="D967" t="s">
        <v>2323</v>
      </c>
      <c r="E967" t="s">
        <v>33</v>
      </c>
      <c r="F967" t="s">
        <v>19</v>
      </c>
      <c r="G967" t="s">
        <v>1458</v>
      </c>
      <c r="H967" t="s">
        <v>244</v>
      </c>
      <c r="I967">
        <v>47374</v>
      </c>
      <c r="J967" t="s">
        <v>96</v>
      </c>
      <c r="K967" t="s">
        <v>8175</v>
      </c>
      <c r="L967" t="s">
        <v>38</v>
      </c>
      <c r="M967" t="s">
        <v>81</v>
      </c>
      <c r="N967" t="s">
        <v>8176</v>
      </c>
      <c r="O967">
        <v>177.2</v>
      </c>
    </row>
    <row r="968" spans="1:15" x14ac:dyDescent="0.45">
      <c r="A968" t="s">
        <v>9050</v>
      </c>
      <c r="B968" s="1">
        <v>43448</v>
      </c>
      <c r="C968" t="s">
        <v>634</v>
      </c>
      <c r="D968" t="s">
        <v>635</v>
      </c>
      <c r="E968" t="s">
        <v>18</v>
      </c>
      <c r="F968" t="s">
        <v>19</v>
      </c>
      <c r="G968" t="s">
        <v>4287</v>
      </c>
      <c r="H968" t="s">
        <v>201</v>
      </c>
      <c r="I968">
        <v>60076</v>
      </c>
      <c r="J968" t="s">
        <v>96</v>
      </c>
      <c r="K968" t="s">
        <v>6843</v>
      </c>
      <c r="L968" t="s">
        <v>38</v>
      </c>
      <c r="M968" t="s">
        <v>59</v>
      </c>
      <c r="N968" t="s">
        <v>6844</v>
      </c>
      <c r="O968">
        <v>95.231999999999999</v>
      </c>
    </row>
    <row r="969" spans="1:15" x14ac:dyDescent="0.45">
      <c r="A969" t="s">
        <v>9050</v>
      </c>
      <c r="B969" s="1">
        <v>43448</v>
      </c>
      <c r="C969" t="s">
        <v>634</v>
      </c>
      <c r="D969" t="s">
        <v>635</v>
      </c>
      <c r="E969" t="s">
        <v>18</v>
      </c>
      <c r="F969" t="s">
        <v>19</v>
      </c>
      <c r="G969" t="s">
        <v>4287</v>
      </c>
      <c r="H969" t="s">
        <v>201</v>
      </c>
      <c r="I969">
        <v>60076</v>
      </c>
      <c r="J969" t="s">
        <v>96</v>
      </c>
      <c r="K969" t="s">
        <v>3763</v>
      </c>
      <c r="L969" t="s">
        <v>62</v>
      </c>
      <c r="M969" t="s">
        <v>152</v>
      </c>
      <c r="N969" t="s">
        <v>3764</v>
      </c>
      <c r="O969">
        <v>39.264000000000003</v>
      </c>
    </row>
    <row r="970" spans="1:15" x14ac:dyDescent="0.45">
      <c r="A970" t="s">
        <v>9050</v>
      </c>
      <c r="B970" s="1">
        <v>43448</v>
      </c>
      <c r="C970" t="s">
        <v>634</v>
      </c>
      <c r="D970" t="s">
        <v>635</v>
      </c>
      <c r="E970" t="s">
        <v>18</v>
      </c>
      <c r="F970" t="s">
        <v>19</v>
      </c>
      <c r="G970" t="s">
        <v>4287</v>
      </c>
      <c r="H970" t="s">
        <v>201</v>
      </c>
      <c r="I970">
        <v>60076</v>
      </c>
      <c r="J970" t="s">
        <v>96</v>
      </c>
      <c r="K970" t="s">
        <v>1075</v>
      </c>
      <c r="L970" t="s">
        <v>24</v>
      </c>
      <c r="M970" t="s">
        <v>56</v>
      </c>
      <c r="N970" t="s">
        <v>1076</v>
      </c>
      <c r="O970">
        <v>56.328000000000003</v>
      </c>
    </row>
    <row r="971" spans="1:15" x14ac:dyDescent="0.45">
      <c r="A971" t="s">
        <v>9050</v>
      </c>
      <c r="B971" s="1">
        <v>43448</v>
      </c>
      <c r="C971" t="s">
        <v>634</v>
      </c>
      <c r="D971" t="s">
        <v>635</v>
      </c>
      <c r="E971" t="s">
        <v>18</v>
      </c>
      <c r="F971" t="s">
        <v>19</v>
      </c>
      <c r="G971" t="s">
        <v>4287</v>
      </c>
      <c r="H971" t="s">
        <v>201</v>
      </c>
      <c r="I971">
        <v>60076</v>
      </c>
      <c r="J971" t="s">
        <v>96</v>
      </c>
      <c r="K971" t="s">
        <v>5397</v>
      </c>
      <c r="L971" t="s">
        <v>24</v>
      </c>
      <c r="M971" t="s">
        <v>56</v>
      </c>
      <c r="N971" t="s">
        <v>5398</v>
      </c>
      <c r="O971">
        <v>266.35199999999998</v>
      </c>
    </row>
    <row r="972" spans="1:15" x14ac:dyDescent="0.45">
      <c r="A972" t="s">
        <v>9035</v>
      </c>
      <c r="B972" s="1">
        <v>42973</v>
      </c>
      <c r="C972" t="s">
        <v>8923</v>
      </c>
      <c r="D972" t="s">
        <v>8924</v>
      </c>
      <c r="E972" t="s">
        <v>93</v>
      </c>
      <c r="F972" t="s">
        <v>19</v>
      </c>
      <c r="G972" t="s">
        <v>603</v>
      </c>
      <c r="H972" t="s">
        <v>105</v>
      </c>
      <c r="I972">
        <v>53132</v>
      </c>
      <c r="J972" t="s">
        <v>96</v>
      </c>
      <c r="K972" t="s">
        <v>4381</v>
      </c>
      <c r="L972" t="s">
        <v>62</v>
      </c>
      <c r="M972" t="s">
        <v>152</v>
      </c>
      <c r="N972" t="s">
        <v>4382</v>
      </c>
      <c r="O972">
        <v>47.97</v>
      </c>
    </row>
    <row r="973" spans="1:15" x14ac:dyDescent="0.45">
      <c r="A973" t="s">
        <v>9032</v>
      </c>
      <c r="B973" s="1">
        <v>43312</v>
      </c>
      <c r="C973" t="s">
        <v>5581</v>
      </c>
      <c r="D973" t="s">
        <v>5582</v>
      </c>
      <c r="E973" t="s">
        <v>33</v>
      </c>
      <c r="F973" t="s">
        <v>19</v>
      </c>
      <c r="G973" t="s">
        <v>2543</v>
      </c>
      <c r="H973" t="s">
        <v>105</v>
      </c>
      <c r="I973">
        <v>53209</v>
      </c>
      <c r="J973" t="s">
        <v>96</v>
      </c>
      <c r="K973" t="s">
        <v>1586</v>
      </c>
      <c r="L973" t="s">
        <v>38</v>
      </c>
      <c r="M973" t="s">
        <v>69</v>
      </c>
      <c r="N973" t="s">
        <v>1587</v>
      </c>
      <c r="O973">
        <v>155.88</v>
      </c>
    </row>
    <row r="974" spans="1:15" x14ac:dyDescent="0.45">
      <c r="A974" t="s">
        <v>9032</v>
      </c>
      <c r="B974" s="1">
        <v>43312</v>
      </c>
      <c r="C974" t="s">
        <v>5581</v>
      </c>
      <c r="D974" t="s">
        <v>5582</v>
      </c>
      <c r="E974" t="s">
        <v>33</v>
      </c>
      <c r="F974" t="s">
        <v>19</v>
      </c>
      <c r="G974" t="s">
        <v>2543</v>
      </c>
      <c r="H974" t="s">
        <v>105</v>
      </c>
      <c r="I974">
        <v>53209</v>
      </c>
      <c r="J974" t="s">
        <v>96</v>
      </c>
      <c r="K974" t="s">
        <v>964</v>
      </c>
      <c r="L974" t="s">
        <v>38</v>
      </c>
      <c r="M974" t="s">
        <v>66</v>
      </c>
      <c r="N974" t="s">
        <v>965</v>
      </c>
      <c r="O974">
        <v>17.52</v>
      </c>
    </row>
    <row r="975" spans="1:15" x14ac:dyDescent="0.45">
      <c r="A975" t="s">
        <v>9031</v>
      </c>
      <c r="B975" s="1">
        <v>43436</v>
      </c>
      <c r="C975" t="s">
        <v>4510</v>
      </c>
      <c r="D975" t="s">
        <v>4511</v>
      </c>
      <c r="E975" t="s">
        <v>33</v>
      </c>
      <c r="F975" t="s">
        <v>19</v>
      </c>
      <c r="G975" t="s">
        <v>175</v>
      </c>
      <c r="H975" t="s">
        <v>95</v>
      </c>
      <c r="I975">
        <v>77095</v>
      </c>
      <c r="J975" t="s">
        <v>96</v>
      </c>
      <c r="K975" t="s">
        <v>5203</v>
      </c>
      <c r="L975" t="s">
        <v>38</v>
      </c>
      <c r="M975" t="s">
        <v>59</v>
      </c>
      <c r="N975" t="s">
        <v>5204</v>
      </c>
      <c r="O975">
        <v>12.16</v>
      </c>
    </row>
    <row r="976" spans="1:15" x14ac:dyDescent="0.45">
      <c r="A976" t="s">
        <v>9028</v>
      </c>
      <c r="B976" s="1">
        <v>42721</v>
      </c>
      <c r="C976" t="s">
        <v>4168</v>
      </c>
      <c r="D976" t="s">
        <v>4169</v>
      </c>
      <c r="E976" t="s">
        <v>18</v>
      </c>
      <c r="F976" t="s">
        <v>19</v>
      </c>
      <c r="G976" t="s">
        <v>528</v>
      </c>
      <c r="H976" t="s">
        <v>201</v>
      </c>
      <c r="I976">
        <v>61701</v>
      </c>
      <c r="J976" t="s">
        <v>96</v>
      </c>
      <c r="K976" t="s">
        <v>3714</v>
      </c>
      <c r="L976" t="s">
        <v>38</v>
      </c>
      <c r="M976" t="s">
        <v>59</v>
      </c>
      <c r="N976" t="s">
        <v>3715</v>
      </c>
      <c r="O976">
        <v>13.12</v>
      </c>
    </row>
    <row r="977" spans="1:15" x14ac:dyDescent="0.45">
      <c r="A977" t="s">
        <v>9028</v>
      </c>
      <c r="B977" s="1">
        <v>42721</v>
      </c>
      <c r="C977" t="s">
        <v>4168</v>
      </c>
      <c r="D977" t="s">
        <v>4169</v>
      </c>
      <c r="E977" t="s">
        <v>18</v>
      </c>
      <c r="F977" t="s">
        <v>19</v>
      </c>
      <c r="G977" t="s">
        <v>528</v>
      </c>
      <c r="H977" t="s">
        <v>201</v>
      </c>
      <c r="I977">
        <v>61701</v>
      </c>
      <c r="J977" t="s">
        <v>96</v>
      </c>
      <c r="K977" t="s">
        <v>2672</v>
      </c>
      <c r="L977" t="s">
        <v>24</v>
      </c>
      <c r="M977" t="s">
        <v>56</v>
      </c>
      <c r="N977" t="s">
        <v>2673</v>
      </c>
      <c r="O977">
        <v>41.552</v>
      </c>
    </row>
    <row r="978" spans="1:15" x14ac:dyDescent="0.45">
      <c r="A978" t="s">
        <v>9028</v>
      </c>
      <c r="B978" s="1">
        <v>42721</v>
      </c>
      <c r="C978" t="s">
        <v>4168</v>
      </c>
      <c r="D978" t="s">
        <v>4169</v>
      </c>
      <c r="E978" t="s">
        <v>18</v>
      </c>
      <c r="F978" t="s">
        <v>19</v>
      </c>
      <c r="G978" t="s">
        <v>528</v>
      </c>
      <c r="H978" t="s">
        <v>201</v>
      </c>
      <c r="I978">
        <v>61701</v>
      </c>
      <c r="J978" t="s">
        <v>96</v>
      </c>
      <c r="K978" t="s">
        <v>3508</v>
      </c>
      <c r="L978" t="s">
        <v>38</v>
      </c>
      <c r="M978" t="s">
        <v>50</v>
      </c>
      <c r="N978" t="s">
        <v>3509</v>
      </c>
      <c r="O978">
        <v>180.01599999999999</v>
      </c>
    </row>
    <row r="979" spans="1:15" x14ac:dyDescent="0.45">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45">
      <c r="A980" t="s">
        <v>9026</v>
      </c>
      <c r="B980" s="1">
        <v>43101</v>
      </c>
      <c r="C980" t="s">
        <v>4205</v>
      </c>
      <c r="D980" t="s">
        <v>4206</v>
      </c>
      <c r="E980" t="s">
        <v>93</v>
      </c>
      <c r="F980" t="s">
        <v>19</v>
      </c>
      <c r="G980" t="s">
        <v>603</v>
      </c>
      <c r="H980" t="s">
        <v>105</v>
      </c>
      <c r="I980">
        <v>53132</v>
      </c>
      <c r="J980" t="s">
        <v>96</v>
      </c>
      <c r="K980" t="s">
        <v>2932</v>
      </c>
      <c r="L980" t="s">
        <v>38</v>
      </c>
      <c r="M980" t="s">
        <v>66</v>
      </c>
      <c r="N980" t="s">
        <v>2933</v>
      </c>
      <c r="O980">
        <v>3.6</v>
      </c>
    </row>
    <row r="981" spans="1:15" x14ac:dyDescent="0.45">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45">
      <c r="A982" t="s">
        <v>9021</v>
      </c>
      <c r="B982" s="1">
        <v>42695</v>
      </c>
      <c r="C982" t="s">
        <v>5975</v>
      </c>
      <c r="D982" t="s">
        <v>5976</v>
      </c>
      <c r="E982" t="s">
        <v>18</v>
      </c>
      <c r="F982" t="s">
        <v>19</v>
      </c>
      <c r="G982" t="s">
        <v>1473</v>
      </c>
      <c r="H982" t="s">
        <v>244</v>
      </c>
      <c r="I982">
        <v>46226</v>
      </c>
      <c r="J982" t="s">
        <v>96</v>
      </c>
      <c r="K982" t="s">
        <v>6684</v>
      </c>
      <c r="L982" t="s">
        <v>62</v>
      </c>
      <c r="M982" t="s">
        <v>152</v>
      </c>
      <c r="N982" t="s">
        <v>6685</v>
      </c>
      <c r="O982">
        <v>393.54</v>
      </c>
    </row>
    <row r="983" spans="1:15" x14ac:dyDescent="0.45">
      <c r="A983" t="s">
        <v>9021</v>
      </c>
      <c r="B983" s="1">
        <v>42695</v>
      </c>
      <c r="C983" t="s">
        <v>5975</v>
      </c>
      <c r="D983" t="s">
        <v>5976</v>
      </c>
      <c r="E983" t="s">
        <v>18</v>
      </c>
      <c r="F983" t="s">
        <v>19</v>
      </c>
      <c r="G983" t="s">
        <v>1473</v>
      </c>
      <c r="H983" t="s">
        <v>244</v>
      </c>
      <c r="I983">
        <v>46226</v>
      </c>
      <c r="J983" t="s">
        <v>96</v>
      </c>
      <c r="K983" t="s">
        <v>7631</v>
      </c>
      <c r="L983" t="s">
        <v>38</v>
      </c>
      <c r="M983" t="s">
        <v>69</v>
      </c>
      <c r="N983" t="s">
        <v>7632</v>
      </c>
      <c r="O983">
        <v>19.75</v>
      </c>
    </row>
    <row r="984" spans="1:15" x14ac:dyDescent="0.45">
      <c r="A984" t="s">
        <v>9021</v>
      </c>
      <c r="B984" s="1">
        <v>42695</v>
      </c>
      <c r="C984" t="s">
        <v>5975</v>
      </c>
      <c r="D984" t="s">
        <v>5976</v>
      </c>
      <c r="E984" t="s">
        <v>18</v>
      </c>
      <c r="F984" t="s">
        <v>19</v>
      </c>
      <c r="G984" t="s">
        <v>1473</v>
      </c>
      <c r="H984" t="s">
        <v>244</v>
      </c>
      <c r="I984">
        <v>46226</v>
      </c>
      <c r="J984" t="s">
        <v>96</v>
      </c>
      <c r="K984" t="s">
        <v>9022</v>
      </c>
      <c r="L984" t="s">
        <v>62</v>
      </c>
      <c r="M984" t="s">
        <v>674</v>
      </c>
      <c r="N984" t="s">
        <v>9023</v>
      </c>
      <c r="O984">
        <v>83.9</v>
      </c>
    </row>
    <row r="985" spans="1:15" x14ac:dyDescent="0.45">
      <c r="A985" t="s">
        <v>9021</v>
      </c>
      <c r="B985" s="1">
        <v>42695</v>
      </c>
      <c r="C985" t="s">
        <v>5975</v>
      </c>
      <c r="D985" t="s">
        <v>5976</v>
      </c>
      <c r="E985" t="s">
        <v>18</v>
      </c>
      <c r="F985" t="s">
        <v>19</v>
      </c>
      <c r="G985" t="s">
        <v>1473</v>
      </c>
      <c r="H985" t="s">
        <v>244</v>
      </c>
      <c r="I985">
        <v>46226</v>
      </c>
      <c r="J985" t="s">
        <v>96</v>
      </c>
      <c r="K985" t="s">
        <v>3317</v>
      </c>
      <c r="L985" t="s">
        <v>38</v>
      </c>
      <c r="M985" t="s">
        <v>59</v>
      </c>
      <c r="N985" t="s">
        <v>3318</v>
      </c>
      <c r="O985">
        <v>10.92</v>
      </c>
    </row>
    <row r="986" spans="1:15" x14ac:dyDescent="0.45">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45">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45">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45">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45">
      <c r="A990" t="s">
        <v>9013</v>
      </c>
      <c r="B990" s="1">
        <v>42930</v>
      </c>
      <c r="C990" t="s">
        <v>3015</v>
      </c>
      <c r="D990" t="s">
        <v>3016</v>
      </c>
      <c r="E990" t="s">
        <v>18</v>
      </c>
      <c r="F990" t="s">
        <v>19</v>
      </c>
      <c r="G990" t="s">
        <v>3924</v>
      </c>
      <c r="H990" t="s">
        <v>95</v>
      </c>
      <c r="I990">
        <v>75061</v>
      </c>
      <c r="J990" t="s">
        <v>96</v>
      </c>
      <c r="K990" t="s">
        <v>8533</v>
      </c>
      <c r="L990" t="s">
        <v>38</v>
      </c>
      <c r="M990" t="s">
        <v>81</v>
      </c>
      <c r="N990" t="s">
        <v>8534</v>
      </c>
      <c r="O990">
        <v>219.84</v>
      </c>
    </row>
    <row r="991" spans="1:15" x14ac:dyDescent="0.45">
      <c r="A991" t="s">
        <v>9009</v>
      </c>
      <c r="B991" s="1">
        <v>43351</v>
      </c>
      <c r="C991" t="s">
        <v>2404</v>
      </c>
      <c r="D991" t="s">
        <v>2405</v>
      </c>
      <c r="E991" t="s">
        <v>33</v>
      </c>
      <c r="F991" t="s">
        <v>19</v>
      </c>
      <c r="G991" t="s">
        <v>1120</v>
      </c>
      <c r="H991" t="s">
        <v>95</v>
      </c>
      <c r="I991">
        <v>76017</v>
      </c>
      <c r="J991" t="s">
        <v>96</v>
      </c>
      <c r="K991" t="s">
        <v>6592</v>
      </c>
      <c r="L991" t="s">
        <v>24</v>
      </c>
      <c r="M991" t="s">
        <v>28</v>
      </c>
      <c r="N991" t="s">
        <v>6593</v>
      </c>
      <c r="O991">
        <v>213.43</v>
      </c>
    </row>
    <row r="992" spans="1:15" x14ac:dyDescent="0.45">
      <c r="A992" t="s">
        <v>9009</v>
      </c>
      <c r="B992" s="1">
        <v>43351</v>
      </c>
      <c r="C992" t="s">
        <v>2404</v>
      </c>
      <c r="D992" t="s">
        <v>2405</v>
      </c>
      <c r="E992" t="s">
        <v>33</v>
      </c>
      <c r="F992" t="s">
        <v>19</v>
      </c>
      <c r="G992" t="s">
        <v>1120</v>
      </c>
      <c r="H992" t="s">
        <v>95</v>
      </c>
      <c r="I992">
        <v>76017</v>
      </c>
      <c r="J992" t="s">
        <v>96</v>
      </c>
      <c r="K992" t="s">
        <v>760</v>
      </c>
      <c r="L992" t="s">
        <v>38</v>
      </c>
      <c r="M992" t="s">
        <v>81</v>
      </c>
      <c r="N992" t="s">
        <v>761</v>
      </c>
      <c r="O992">
        <v>20.736000000000001</v>
      </c>
    </row>
    <row r="993" spans="1:15" x14ac:dyDescent="0.45">
      <c r="A993" t="s">
        <v>9009</v>
      </c>
      <c r="B993" s="1">
        <v>43351</v>
      </c>
      <c r="C993" t="s">
        <v>2404</v>
      </c>
      <c r="D993" t="s">
        <v>2405</v>
      </c>
      <c r="E993" t="s">
        <v>33</v>
      </c>
      <c r="F993" t="s">
        <v>19</v>
      </c>
      <c r="G993" t="s">
        <v>1120</v>
      </c>
      <c r="H993" t="s">
        <v>95</v>
      </c>
      <c r="I993">
        <v>76017</v>
      </c>
      <c r="J993" t="s">
        <v>96</v>
      </c>
      <c r="K993" t="s">
        <v>2928</v>
      </c>
      <c r="L993" t="s">
        <v>24</v>
      </c>
      <c r="M993" t="s">
        <v>56</v>
      </c>
      <c r="N993" t="s">
        <v>2929</v>
      </c>
      <c r="O993">
        <v>21.184000000000001</v>
      </c>
    </row>
    <row r="994" spans="1:15" x14ac:dyDescent="0.45">
      <c r="A994" t="s">
        <v>9009</v>
      </c>
      <c r="B994" s="1">
        <v>43351</v>
      </c>
      <c r="C994" t="s">
        <v>2404</v>
      </c>
      <c r="D994" t="s">
        <v>2405</v>
      </c>
      <c r="E994" t="s">
        <v>33</v>
      </c>
      <c r="F994" t="s">
        <v>19</v>
      </c>
      <c r="G994" t="s">
        <v>1120</v>
      </c>
      <c r="H994" t="s">
        <v>95</v>
      </c>
      <c r="I994">
        <v>76017</v>
      </c>
      <c r="J994" t="s">
        <v>96</v>
      </c>
      <c r="K994" t="s">
        <v>1083</v>
      </c>
      <c r="L994" t="s">
        <v>38</v>
      </c>
      <c r="M994" t="s">
        <v>259</v>
      </c>
      <c r="N994" t="s">
        <v>1084</v>
      </c>
      <c r="O994">
        <v>45.92</v>
      </c>
    </row>
    <row r="995" spans="1:15" x14ac:dyDescent="0.45">
      <c r="A995" t="s">
        <v>9009</v>
      </c>
      <c r="B995" s="1">
        <v>43351</v>
      </c>
      <c r="C995" t="s">
        <v>2404</v>
      </c>
      <c r="D995" t="s">
        <v>2405</v>
      </c>
      <c r="E995" t="s">
        <v>33</v>
      </c>
      <c r="F995" t="s">
        <v>19</v>
      </c>
      <c r="G995" t="s">
        <v>1120</v>
      </c>
      <c r="H995" t="s">
        <v>95</v>
      </c>
      <c r="I995">
        <v>76017</v>
      </c>
      <c r="J995" t="s">
        <v>96</v>
      </c>
      <c r="K995" t="s">
        <v>7660</v>
      </c>
      <c r="L995" t="s">
        <v>62</v>
      </c>
      <c r="M995" t="s">
        <v>1209</v>
      </c>
      <c r="N995" t="s">
        <v>7661</v>
      </c>
      <c r="O995">
        <v>319.98399999999998</v>
      </c>
    </row>
    <row r="996" spans="1:15" x14ac:dyDescent="0.45">
      <c r="A996" t="s">
        <v>9009</v>
      </c>
      <c r="B996" s="1">
        <v>43351</v>
      </c>
      <c r="C996" t="s">
        <v>2404</v>
      </c>
      <c r="D996" t="s">
        <v>2405</v>
      </c>
      <c r="E996" t="s">
        <v>33</v>
      </c>
      <c r="F996" t="s">
        <v>19</v>
      </c>
      <c r="G996" t="s">
        <v>1120</v>
      </c>
      <c r="H996" t="s">
        <v>95</v>
      </c>
      <c r="I996">
        <v>76017</v>
      </c>
      <c r="J996" t="s">
        <v>96</v>
      </c>
      <c r="K996" t="s">
        <v>1823</v>
      </c>
      <c r="L996" t="s">
        <v>38</v>
      </c>
      <c r="M996" t="s">
        <v>66</v>
      </c>
      <c r="N996" t="s">
        <v>1824</v>
      </c>
      <c r="O996">
        <v>42.616</v>
      </c>
    </row>
    <row r="997" spans="1:15" x14ac:dyDescent="0.45">
      <c r="A997" t="s">
        <v>9006</v>
      </c>
      <c r="B997" s="1">
        <v>43317</v>
      </c>
      <c r="C997" t="s">
        <v>225</v>
      </c>
      <c r="D997" t="s">
        <v>226</v>
      </c>
      <c r="E997" t="s">
        <v>18</v>
      </c>
      <c r="F997" t="s">
        <v>19</v>
      </c>
      <c r="G997" t="s">
        <v>4372</v>
      </c>
      <c r="H997" t="s">
        <v>244</v>
      </c>
      <c r="I997">
        <v>46203</v>
      </c>
      <c r="J997" t="s">
        <v>96</v>
      </c>
      <c r="K997" t="s">
        <v>8455</v>
      </c>
      <c r="L997" t="s">
        <v>38</v>
      </c>
      <c r="M997" t="s">
        <v>39</v>
      </c>
      <c r="N997" t="s">
        <v>8456</v>
      </c>
      <c r="O997">
        <v>133.19999999999999</v>
      </c>
    </row>
    <row r="998" spans="1:15" x14ac:dyDescent="0.45">
      <c r="A998" t="s">
        <v>9006</v>
      </c>
      <c r="B998" s="1">
        <v>43317</v>
      </c>
      <c r="C998" t="s">
        <v>225</v>
      </c>
      <c r="D998" t="s">
        <v>226</v>
      </c>
      <c r="E998" t="s">
        <v>18</v>
      </c>
      <c r="F998" t="s">
        <v>19</v>
      </c>
      <c r="G998" t="s">
        <v>4372</v>
      </c>
      <c r="H998" t="s">
        <v>244</v>
      </c>
      <c r="I998">
        <v>46203</v>
      </c>
      <c r="J998" t="s">
        <v>96</v>
      </c>
      <c r="K998" t="s">
        <v>2661</v>
      </c>
      <c r="L998" t="s">
        <v>62</v>
      </c>
      <c r="M998" t="s">
        <v>152</v>
      </c>
      <c r="N998" t="s">
        <v>2662</v>
      </c>
      <c r="O998">
        <v>79.78</v>
      </c>
    </row>
    <row r="999" spans="1:15" x14ac:dyDescent="0.45">
      <c r="A999" t="s">
        <v>9006</v>
      </c>
      <c r="B999" s="1">
        <v>43317</v>
      </c>
      <c r="C999" t="s">
        <v>225</v>
      </c>
      <c r="D999" t="s">
        <v>226</v>
      </c>
      <c r="E999" t="s">
        <v>18</v>
      </c>
      <c r="F999" t="s">
        <v>19</v>
      </c>
      <c r="G999" t="s">
        <v>4372</v>
      </c>
      <c r="H999" t="s">
        <v>244</v>
      </c>
      <c r="I999">
        <v>46203</v>
      </c>
      <c r="J999" t="s">
        <v>96</v>
      </c>
      <c r="K999" t="s">
        <v>2094</v>
      </c>
      <c r="L999" t="s">
        <v>38</v>
      </c>
      <c r="M999" t="s">
        <v>66</v>
      </c>
      <c r="N999" t="s">
        <v>2095</v>
      </c>
      <c r="O999">
        <v>125.88</v>
      </c>
    </row>
    <row r="1000" spans="1:15" x14ac:dyDescent="0.45">
      <c r="A1000" t="s">
        <v>9001</v>
      </c>
      <c r="B1000" s="1">
        <v>42861</v>
      </c>
      <c r="C1000" t="s">
        <v>4525</v>
      </c>
      <c r="D1000" t="s">
        <v>4526</v>
      </c>
      <c r="E1000" t="s">
        <v>93</v>
      </c>
      <c r="F1000" t="s">
        <v>19</v>
      </c>
      <c r="G1000" t="s">
        <v>308</v>
      </c>
      <c r="H1000" t="s">
        <v>587</v>
      </c>
      <c r="I1000">
        <v>65807</v>
      </c>
      <c r="J1000" t="s">
        <v>96</v>
      </c>
      <c r="K1000" t="s">
        <v>5364</v>
      </c>
      <c r="L1000" t="s">
        <v>38</v>
      </c>
      <c r="M1000" t="s">
        <v>69</v>
      </c>
      <c r="N1000" t="s">
        <v>5365</v>
      </c>
      <c r="O1000">
        <v>54.48</v>
      </c>
    </row>
    <row r="1001" spans="1:15" x14ac:dyDescent="0.45">
      <c r="A1001" t="s">
        <v>8993</v>
      </c>
      <c r="B1001" s="1">
        <v>42388</v>
      </c>
      <c r="C1001" t="s">
        <v>3344</v>
      </c>
      <c r="D1001" t="s">
        <v>3345</v>
      </c>
      <c r="E1001" t="s">
        <v>18</v>
      </c>
      <c r="F1001" t="s">
        <v>19</v>
      </c>
      <c r="G1001" t="s">
        <v>8994</v>
      </c>
      <c r="H1001" t="s">
        <v>95</v>
      </c>
      <c r="I1001">
        <v>77590</v>
      </c>
      <c r="J1001" t="s">
        <v>96</v>
      </c>
      <c r="K1001" t="s">
        <v>6139</v>
      </c>
      <c r="L1001" t="s">
        <v>24</v>
      </c>
      <c r="M1001" t="s">
        <v>28</v>
      </c>
      <c r="N1001" t="s">
        <v>6140</v>
      </c>
      <c r="O1001">
        <v>199.304</v>
      </c>
    </row>
    <row r="1002" spans="1:15" x14ac:dyDescent="0.45">
      <c r="A1002" t="s">
        <v>8993</v>
      </c>
      <c r="B1002" s="1">
        <v>42388</v>
      </c>
      <c r="C1002" t="s">
        <v>3344</v>
      </c>
      <c r="D1002" t="s">
        <v>3345</v>
      </c>
      <c r="E1002" t="s">
        <v>18</v>
      </c>
      <c r="F1002" t="s">
        <v>19</v>
      </c>
      <c r="G1002" t="s">
        <v>8994</v>
      </c>
      <c r="H1002" t="s">
        <v>95</v>
      </c>
      <c r="I1002">
        <v>77590</v>
      </c>
      <c r="J1002" t="s">
        <v>96</v>
      </c>
      <c r="K1002" t="s">
        <v>4855</v>
      </c>
      <c r="L1002" t="s">
        <v>24</v>
      </c>
      <c r="M1002" t="s">
        <v>47</v>
      </c>
      <c r="N1002" t="s">
        <v>4856</v>
      </c>
      <c r="O1002">
        <v>102.438</v>
      </c>
    </row>
    <row r="1003" spans="1:15" x14ac:dyDescent="0.45">
      <c r="A1003" t="s">
        <v>8989</v>
      </c>
      <c r="B1003" s="1">
        <v>43113</v>
      </c>
      <c r="C1003" t="s">
        <v>3663</v>
      </c>
      <c r="D1003" t="s">
        <v>3664</v>
      </c>
      <c r="E1003" t="s">
        <v>33</v>
      </c>
      <c r="F1003" t="s">
        <v>19</v>
      </c>
      <c r="G1003" t="s">
        <v>308</v>
      </c>
      <c r="H1003" t="s">
        <v>587</v>
      </c>
      <c r="I1003">
        <v>65807</v>
      </c>
      <c r="J1003" t="s">
        <v>96</v>
      </c>
      <c r="K1003" t="s">
        <v>6695</v>
      </c>
      <c r="L1003" t="s">
        <v>24</v>
      </c>
      <c r="M1003" t="s">
        <v>25</v>
      </c>
      <c r="N1003" t="s">
        <v>6696</v>
      </c>
      <c r="O1003">
        <v>212.94</v>
      </c>
    </row>
    <row r="1004" spans="1:15" x14ac:dyDescent="0.45">
      <c r="A1004" t="s">
        <v>8989</v>
      </c>
      <c r="B1004" s="1">
        <v>43113</v>
      </c>
      <c r="C1004" t="s">
        <v>3663</v>
      </c>
      <c r="D1004" t="s">
        <v>3664</v>
      </c>
      <c r="E1004" t="s">
        <v>33</v>
      </c>
      <c r="F1004" t="s">
        <v>19</v>
      </c>
      <c r="G1004" t="s">
        <v>308</v>
      </c>
      <c r="H1004" t="s">
        <v>587</v>
      </c>
      <c r="I1004">
        <v>65807</v>
      </c>
      <c r="J1004" t="s">
        <v>96</v>
      </c>
      <c r="K1004" t="s">
        <v>1794</v>
      </c>
      <c r="L1004" t="s">
        <v>38</v>
      </c>
      <c r="M1004" t="s">
        <v>569</v>
      </c>
      <c r="N1004" t="s">
        <v>1795</v>
      </c>
      <c r="O1004">
        <v>4164.05</v>
      </c>
    </row>
    <row r="1005" spans="1:15" x14ac:dyDescent="0.45">
      <c r="A1005" t="s">
        <v>8989</v>
      </c>
      <c r="B1005" s="1">
        <v>43113</v>
      </c>
      <c r="C1005" t="s">
        <v>3663</v>
      </c>
      <c r="D1005" t="s">
        <v>3664</v>
      </c>
      <c r="E1005" t="s">
        <v>33</v>
      </c>
      <c r="F1005" t="s">
        <v>19</v>
      </c>
      <c r="G1005" t="s">
        <v>308</v>
      </c>
      <c r="H1005" t="s">
        <v>587</v>
      </c>
      <c r="I1005">
        <v>65807</v>
      </c>
      <c r="J1005" t="s">
        <v>96</v>
      </c>
      <c r="K1005" t="s">
        <v>8355</v>
      </c>
      <c r="L1005" t="s">
        <v>38</v>
      </c>
      <c r="M1005" t="s">
        <v>59</v>
      </c>
      <c r="N1005" t="s">
        <v>8356</v>
      </c>
      <c r="O1005">
        <v>209.94</v>
      </c>
    </row>
    <row r="1006" spans="1:15" x14ac:dyDescent="0.45">
      <c r="A1006" t="s">
        <v>8989</v>
      </c>
      <c r="B1006" s="1">
        <v>43113</v>
      </c>
      <c r="C1006" t="s">
        <v>3663</v>
      </c>
      <c r="D1006" t="s">
        <v>3664</v>
      </c>
      <c r="E1006" t="s">
        <v>33</v>
      </c>
      <c r="F1006" t="s">
        <v>19</v>
      </c>
      <c r="G1006" t="s">
        <v>308</v>
      </c>
      <c r="H1006" t="s">
        <v>587</v>
      </c>
      <c r="I1006">
        <v>65807</v>
      </c>
      <c r="J1006" t="s">
        <v>96</v>
      </c>
      <c r="K1006" t="s">
        <v>5527</v>
      </c>
      <c r="L1006" t="s">
        <v>38</v>
      </c>
      <c r="M1006" t="s">
        <v>81</v>
      </c>
      <c r="N1006" t="s">
        <v>5528</v>
      </c>
      <c r="O1006">
        <v>32.4</v>
      </c>
    </row>
    <row r="1007" spans="1:15" x14ac:dyDescent="0.45">
      <c r="A1007" t="s">
        <v>8978</v>
      </c>
      <c r="B1007" s="1">
        <v>42494</v>
      </c>
      <c r="C1007" t="s">
        <v>3840</v>
      </c>
      <c r="D1007" t="s">
        <v>3841</v>
      </c>
      <c r="E1007" t="s">
        <v>33</v>
      </c>
      <c r="F1007" t="s">
        <v>19</v>
      </c>
      <c r="G1007" t="s">
        <v>4372</v>
      </c>
      <c r="H1007" t="s">
        <v>244</v>
      </c>
      <c r="I1007">
        <v>46203</v>
      </c>
      <c r="J1007" t="s">
        <v>96</v>
      </c>
      <c r="K1007" t="s">
        <v>2520</v>
      </c>
      <c r="L1007" t="s">
        <v>38</v>
      </c>
      <c r="M1007" t="s">
        <v>59</v>
      </c>
      <c r="N1007" t="s">
        <v>2521</v>
      </c>
      <c r="O1007">
        <v>125.93</v>
      </c>
    </row>
    <row r="1008" spans="1:15" x14ac:dyDescent="0.45">
      <c r="A1008" t="s">
        <v>8961</v>
      </c>
      <c r="B1008" s="1">
        <v>42112</v>
      </c>
      <c r="C1008" t="s">
        <v>280</v>
      </c>
      <c r="D1008" t="s">
        <v>281</v>
      </c>
      <c r="E1008" t="s">
        <v>18</v>
      </c>
      <c r="F1008" t="s">
        <v>19</v>
      </c>
      <c r="G1008" t="s">
        <v>175</v>
      </c>
      <c r="H1008" t="s">
        <v>95</v>
      </c>
      <c r="I1008">
        <v>77095</v>
      </c>
      <c r="J1008" t="s">
        <v>96</v>
      </c>
      <c r="K1008" t="s">
        <v>6536</v>
      </c>
      <c r="L1008" t="s">
        <v>62</v>
      </c>
      <c r="M1008" t="s">
        <v>152</v>
      </c>
      <c r="N1008" t="s">
        <v>6537</v>
      </c>
      <c r="O1008">
        <v>227.976</v>
      </c>
    </row>
    <row r="1009" spans="1:15" x14ac:dyDescent="0.45">
      <c r="A1009" t="s">
        <v>8961</v>
      </c>
      <c r="B1009" s="1">
        <v>42112</v>
      </c>
      <c r="C1009" t="s">
        <v>280</v>
      </c>
      <c r="D1009" t="s">
        <v>281</v>
      </c>
      <c r="E1009" t="s">
        <v>18</v>
      </c>
      <c r="F1009" t="s">
        <v>19</v>
      </c>
      <c r="G1009" t="s">
        <v>175</v>
      </c>
      <c r="H1009" t="s">
        <v>95</v>
      </c>
      <c r="I1009">
        <v>77095</v>
      </c>
      <c r="J1009" t="s">
        <v>96</v>
      </c>
      <c r="K1009" t="s">
        <v>2462</v>
      </c>
      <c r="L1009" t="s">
        <v>38</v>
      </c>
      <c r="M1009" t="s">
        <v>164</v>
      </c>
      <c r="N1009" t="s">
        <v>2463</v>
      </c>
      <c r="O1009">
        <v>149.352</v>
      </c>
    </row>
    <row r="1010" spans="1:15" x14ac:dyDescent="0.45">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45">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45">
      <c r="A1012" t="s">
        <v>8961</v>
      </c>
      <c r="B1012" s="1">
        <v>42112</v>
      </c>
      <c r="C1012" t="s">
        <v>280</v>
      </c>
      <c r="D1012" t="s">
        <v>281</v>
      </c>
      <c r="E1012" t="s">
        <v>18</v>
      </c>
      <c r="F1012" t="s">
        <v>19</v>
      </c>
      <c r="G1012" t="s">
        <v>175</v>
      </c>
      <c r="H1012" t="s">
        <v>95</v>
      </c>
      <c r="I1012">
        <v>77095</v>
      </c>
      <c r="J1012" t="s">
        <v>96</v>
      </c>
      <c r="K1012" t="s">
        <v>1157</v>
      </c>
      <c r="L1012" t="s">
        <v>24</v>
      </c>
      <c r="M1012" t="s">
        <v>28</v>
      </c>
      <c r="N1012" t="s">
        <v>1158</v>
      </c>
      <c r="O1012">
        <v>317.05799999999999</v>
      </c>
    </row>
    <row r="1013" spans="1:15" x14ac:dyDescent="0.45">
      <c r="A1013" t="s">
        <v>8961</v>
      </c>
      <c r="B1013" s="1">
        <v>42112</v>
      </c>
      <c r="C1013" t="s">
        <v>280</v>
      </c>
      <c r="D1013" t="s">
        <v>281</v>
      </c>
      <c r="E1013" t="s">
        <v>18</v>
      </c>
      <c r="F1013" t="s">
        <v>19</v>
      </c>
      <c r="G1013" t="s">
        <v>175</v>
      </c>
      <c r="H1013" t="s">
        <v>95</v>
      </c>
      <c r="I1013">
        <v>77095</v>
      </c>
      <c r="J1013" t="s">
        <v>96</v>
      </c>
      <c r="K1013" t="s">
        <v>277</v>
      </c>
      <c r="L1013" t="s">
        <v>38</v>
      </c>
      <c r="M1013" t="s">
        <v>59</v>
      </c>
      <c r="N1013" t="s">
        <v>278</v>
      </c>
      <c r="O1013">
        <v>2.6880000000000002</v>
      </c>
    </row>
    <row r="1014" spans="1:15" x14ac:dyDescent="0.45">
      <c r="A1014" t="s">
        <v>8960</v>
      </c>
      <c r="B1014" s="1">
        <v>43136</v>
      </c>
      <c r="C1014" t="s">
        <v>769</v>
      </c>
      <c r="D1014" t="s">
        <v>770</v>
      </c>
      <c r="E1014" t="s">
        <v>18</v>
      </c>
      <c r="F1014" t="s">
        <v>19</v>
      </c>
      <c r="G1014" t="s">
        <v>8041</v>
      </c>
      <c r="H1014" t="s">
        <v>95</v>
      </c>
      <c r="I1014">
        <v>76706</v>
      </c>
      <c r="J1014" t="s">
        <v>96</v>
      </c>
      <c r="K1014" t="s">
        <v>5420</v>
      </c>
      <c r="L1014" t="s">
        <v>38</v>
      </c>
      <c r="M1014" t="s">
        <v>59</v>
      </c>
      <c r="N1014" t="s">
        <v>3032</v>
      </c>
      <c r="O1014">
        <v>7.12</v>
      </c>
    </row>
    <row r="1015" spans="1:15" x14ac:dyDescent="0.45">
      <c r="A1015" t="s">
        <v>8960</v>
      </c>
      <c r="B1015" s="1">
        <v>43136</v>
      </c>
      <c r="C1015" t="s">
        <v>769</v>
      </c>
      <c r="D1015" t="s">
        <v>770</v>
      </c>
      <c r="E1015" t="s">
        <v>18</v>
      </c>
      <c r="F1015" t="s">
        <v>19</v>
      </c>
      <c r="G1015" t="s">
        <v>8041</v>
      </c>
      <c r="H1015" t="s">
        <v>95</v>
      </c>
      <c r="I1015">
        <v>76706</v>
      </c>
      <c r="J1015" t="s">
        <v>96</v>
      </c>
      <c r="K1015" t="s">
        <v>2203</v>
      </c>
      <c r="L1015" t="s">
        <v>38</v>
      </c>
      <c r="M1015" t="s">
        <v>66</v>
      </c>
      <c r="N1015" t="s">
        <v>2204</v>
      </c>
      <c r="O1015">
        <v>243.99199999999999</v>
      </c>
    </row>
    <row r="1016" spans="1:15" x14ac:dyDescent="0.45">
      <c r="A1016" t="s">
        <v>8958</v>
      </c>
      <c r="B1016" s="1">
        <v>43190</v>
      </c>
      <c r="C1016" t="s">
        <v>5374</v>
      </c>
      <c r="D1016" t="s">
        <v>5375</v>
      </c>
      <c r="E1016" t="s">
        <v>33</v>
      </c>
      <c r="F1016" t="s">
        <v>19</v>
      </c>
      <c r="G1016" t="s">
        <v>1120</v>
      </c>
      <c r="H1016" t="s">
        <v>95</v>
      </c>
      <c r="I1016">
        <v>76017</v>
      </c>
      <c r="J1016" t="s">
        <v>96</v>
      </c>
      <c r="K1016" t="s">
        <v>2854</v>
      </c>
      <c r="L1016" t="s">
        <v>38</v>
      </c>
      <c r="M1016" t="s">
        <v>69</v>
      </c>
      <c r="N1016" t="s">
        <v>2855</v>
      </c>
      <c r="O1016">
        <v>33.619999999999997</v>
      </c>
    </row>
    <row r="1017" spans="1:15" x14ac:dyDescent="0.45">
      <c r="A1017" t="s">
        <v>8953</v>
      </c>
      <c r="B1017" s="1">
        <v>42297</v>
      </c>
      <c r="C1017" t="s">
        <v>540</v>
      </c>
      <c r="D1017" t="s">
        <v>541</v>
      </c>
      <c r="E1017" t="s">
        <v>93</v>
      </c>
      <c r="F1017" t="s">
        <v>19</v>
      </c>
      <c r="G1017" t="s">
        <v>293</v>
      </c>
      <c r="H1017" t="s">
        <v>201</v>
      </c>
      <c r="I1017">
        <v>60653</v>
      </c>
      <c r="J1017" t="s">
        <v>96</v>
      </c>
      <c r="K1017" t="s">
        <v>2249</v>
      </c>
      <c r="L1017" t="s">
        <v>38</v>
      </c>
      <c r="M1017" t="s">
        <v>39</v>
      </c>
      <c r="N1017" t="s">
        <v>2250</v>
      </c>
      <c r="O1017">
        <v>24.423999999999999</v>
      </c>
    </row>
    <row r="1018" spans="1:15" x14ac:dyDescent="0.45">
      <c r="A1018" t="s">
        <v>8953</v>
      </c>
      <c r="B1018" s="1">
        <v>42297</v>
      </c>
      <c r="C1018" t="s">
        <v>540</v>
      </c>
      <c r="D1018" t="s">
        <v>541</v>
      </c>
      <c r="E1018" t="s">
        <v>93</v>
      </c>
      <c r="F1018" t="s">
        <v>19</v>
      </c>
      <c r="G1018" t="s">
        <v>293</v>
      </c>
      <c r="H1018" t="s">
        <v>201</v>
      </c>
      <c r="I1018">
        <v>60653</v>
      </c>
      <c r="J1018" t="s">
        <v>96</v>
      </c>
      <c r="K1018" t="s">
        <v>5371</v>
      </c>
      <c r="L1018" t="s">
        <v>38</v>
      </c>
      <c r="M1018" t="s">
        <v>66</v>
      </c>
      <c r="N1018" t="s">
        <v>5372</v>
      </c>
      <c r="O1018">
        <v>8.6820000000000004</v>
      </c>
    </row>
    <row r="1019" spans="1:15" x14ac:dyDescent="0.45">
      <c r="A1019" t="s">
        <v>8953</v>
      </c>
      <c r="B1019" s="1">
        <v>42297</v>
      </c>
      <c r="C1019" t="s">
        <v>540</v>
      </c>
      <c r="D1019" t="s">
        <v>541</v>
      </c>
      <c r="E1019" t="s">
        <v>93</v>
      </c>
      <c r="F1019" t="s">
        <v>19</v>
      </c>
      <c r="G1019" t="s">
        <v>293</v>
      </c>
      <c r="H1019" t="s">
        <v>201</v>
      </c>
      <c r="I1019">
        <v>60653</v>
      </c>
      <c r="J1019" t="s">
        <v>96</v>
      </c>
      <c r="K1019" t="s">
        <v>8954</v>
      </c>
      <c r="L1019" t="s">
        <v>38</v>
      </c>
      <c r="M1019" t="s">
        <v>81</v>
      </c>
      <c r="N1019" t="s">
        <v>8955</v>
      </c>
      <c r="O1019">
        <v>3.8079999999999998</v>
      </c>
    </row>
    <row r="1020" spans="1:15" x14ac:dyDescent="0.45">
      <c r="A1020" t="s">
        <v>8953</v>
      </c>
      <c r="B1020" s="1">
        <v>42297</v>
      </c>
      <c r="C1020" t="s">
        <v>540</v>
      </c>
      <c r="D1020" t="s">
        <v>541</v>
      </c>
      <c r="E1020" t="s">
        <v>93</v>
      </c>
      <c r="F1020" t="s">
        <v>19</v>
      </c>
      <c r="G1020" t="s">
        <v>293</v>
      </c>
      <c r="H1020" t="s">
        <v>201</v>
      </c>
      <c r="I1020">
        <v>60653</v>
      </c>
      <c r="J1020" t="s">
        <v>96</v>
      </c>
      <c r="K1020" t="s">
        <v>7560</v>
      </c>
      <c r="L1020" t="s">
        <v>38</v>
      </c>
      <c r="M1020" t="s">
        <v>50</v>
      </c>
      <c r="N1020" t="s">
        <v>7561</v>
      </c>
      <c r="O1020">
        <v>505.32</v>
      </c>
    </row>
    <row r="1021" spans="1:15" x14ac:dyDescent="0.45">
      <c r="A1021" t="s">
        <v>8953</v>
      </c>
      <c r="B1021" s="1">
        <v>42297</v>
      </c>
      <c r="C1021" t="s">
        <v>540</v>
      </c>
      <c r="D1021" t="s">
        <v>541</v>
      </c>
      <c r="E1021" t="s">
        <v>93</v>
      </c>
      <c r="F1021" t="s">
        <v>19</v>
      </c>
      <c r="G1021" t="s">
        <v>293</v>
      </c>
      <c r="H1021" t="s">
        <v>201</v>
      </c>
      <c r="I1021">
        <v>60653</v>
      </c>
      <c r="J1021" t="s">
        <v>96</v>
      </c>
      <c r="K1021" t="s">
        <v>2292</v>
      </c>
      <c r="L1021" t="s">
        <v>62</v>
      </c>
      <c r="M1021" t="s">
        <v>152</v>
      </c>
      <c r="N1021" t="s">
        <v>2293</v>
      </c>
      <c r="O1021">
        <v>319.96800000000002</v>
      </c>
    </row>
    <row r="1022" spans="1:15" x14ac:dyDescent="0.45">
      <c r="A1022" t="s">
        <v>8950</v>
      </c>
      <c r="B1022" s="1">
        <v>42581</v>
      </c>
      <c r="C1022" t="s">
        <v>6367</v>
      </c>
      <c r="D1022" t="s">
        <v>6368</v>
      </c>
      <c r="E1022" t="s">
        <v>93</v>
      </c>
      <c r="F1022" t="s">
        <v>19</v>
      </c>
      <c r="G1022" t="s">
        <v>925</v>
      </c>
      <c r="H1022" t="s">
        <v>219</v>
      </c>
      <c r="I1022">
        <v>55044</v>
      </c>
      <c r="J1022" t="s">
        <v>96</v>
      </c>
      <c r="K1022" t="s">
        <v>3099</v>
      </c>
      <c r="L1022" t="s">
        <v>24</v>
      </c>
      <c r="M1022" t="s">
        <v>28</v>
      </c>
      <c r="N1022" t="s">
        <v>3100</v>
      </c>
      <c r="O1022">
        <v>155.88</v>
      </c>
    </row>
    <row r="1023" spans="1:15" x14ac:dyDescent="0.45">
      <c r="A1023" t="s">
        <v>8949</v>
      </c>
      <c r="B1023" s="1">
        <v>42064</v>
      </c>
      <c r="C1023" t="s">
        <v>6033</v>
      </c>
      <c r="D1023" t="s">
        <v>6034</v>
      </c>
      <c r="E1023" t="s">
        <v>93</v>
      </c>
      <c r="F1023" t="s">
        <v>19</v>
      </c>
      <c r="G1023" t="s">
        <v>5477</v>
      </c>
      <c r="H1023" t="s">
        <v>201</v>
      </c>
      <c r="I1023">
        <v>60126</v>
      </c>
      <c r="J1023" t="s">
        <v>96</v>
      </c>
      <c r="K1023" t="s">
        <v>8330</v>
      </c>
      <c r="L1023" t="s">
        <v>38</v>
      </c>
      <c r="M1023" t="s">
        <v>81</v>
      </c>
      <c r="N1023" t="s">
        <v>8331</v>
      </c>
      <c r="O1023">
        <v>17.472000000000001</v>
      </c>
    </row>
    <row r="1024" spans="1:15" x14ac:dyDescent="0.45">
      <c r="A1024" t="s">
        <v>8949</v>
      </c>
      <c r="B1024" s="1">
        <v>42064</v>
      </c>
      <c r="C1024" t="s">
        <v>6033</v>
      </c>
      <c r="D1024" t="s">
        <v>6034</v>
      </c>
      <c r="E1024" t="s">
        <v>93</v>
      </c>
      <c r="F1024" t="s">
        <v>19</v>
      </c>
      <c r="G1024" t="s">
        <v>5477</v>
      </c>
      <c r="H1024" t="s">
        <v>201</v>
      </c>
      <c r="I1024">
        <v>60126</v>
      </c>
      <c r="J1024" t="s">
        <v>96</v>
      </c>
      <c r="K1024" t="s">
        <v>374</v>
      </c>
      <c r="L1024" t="s">
        <v>24</v>
      </c>
      <c r="M1024" t="s">
        <v>28</v>
      </c>
      <c r="N1024" t="s">
        <v>375</v>
      </c>
      <c r="O1024">
        <v>634.11599999999999</v>
      </c>
    </row>
    <row r="1025" spans="1:15" x14ac:dyDescent="0.45">
      <c r="A1025" t="s">
        <v>8943</v>
      </c>
      <c r="B1025" s="1">
        <v>43438</v>
      </c>
      <c r="C1025" t="s">
        <v>1991</v>
      </c>
      <c r="D1025" t="s">
        <v>1992</v>
      </c>
      <c r="E1025" t="s">
        <v>18</v>
      </c>
      <c r="F1025" t="s">
        <v>19</v>
      </c>
      <c r="G1025" t="s">
        <v>379</v>
      </c>
      <c r="H1025" t="s">
        <v>219</v>
      </c>
      <c r="I1025">
        <v>55901</v>
      </c>
      <c r="J1025" t="s">
        <v>96</v>
      </c>
      <c r="K1025" t="s">
        <v>6999</v>
      </c>
      <c r="L1025" t="s">
        <v>62</v>
      </c>
      <c r="M1025" t="s">
        <v>152</v>
      </c>
      <c r="N1025" t="s">
        <v>7000</v>
      </c>
      <c r="O1025">
        <v>399.95</v>
      </c>
    </row>
    <row r="1026" spans="1:15" x14ac:dyDescent="0.45">
      <c r="A1026" t="s">
        <v>8943</v>
      </c>
      <c r="B1026" s="1">
        <v>43438</v>
      </c>
      <c r="C1026" t="s">
        <v>1991</v>
      </c>
      <c r="D1026" t="s">
        <v>1992</v>
      </c>
      <c r="E1026" t="s">
        <v>18</v>
      </c>
      <c r="F1026" t="s">
        <v>19</v>
      </c>
      <c r="G1026" t="s">
        <v>379</v>
      </c>
      <c r="H1026" t="s">
        <v>219</v>
      </c>
      <c r="I1026">
        <v>55901</v>
      </c>
      <c r="J1026" t="s">
        <v>96</v>
      </c>
      <c r="K1026" t="s">
        <v>8796</v>
      </c>
      <c r="L1026" t="s">
        <v>62</v>
      </c>
      <c r="M1026" t="s">
        <v>152</v>
      </c>
      <c r="N1026" t="s">
        <v>8797</v>
      </c>
      <c r="O1026">
        <v>142.80000000000001</v>
      </c>
    </row>
    <row r="1027" spans="1:15" x14ac:dyDescent="0.45">
      <c r="A1027" t="s">
        <v>8943</v>
      </c>
      <c r="B1027" s="1">
        <v>43438</v>
      </c>
      <c r="C1027" t="s">
        <v>1991</v>
      </c>
      <c r="D1027" t="s">
        <v>1992</v>
      </c>
      <c r="E1027" t="s">
        <v>18</v>
      </c>
      <c r="F1027" t="s">
        <v>19</v>
      </c>
      <c r="G1027" t="s">
        <v>379</v>
      </c>
      <c r="H1027" t="s">
        <v>219</v>
      </c>
      <c r="I1027">
        <v>55901</v>
      </c>
      <c r="J1027" t="s">
        <v>96</v>
      </c>
      <c r="K1027" t="s">
        <v>4121</v>
      </c>
      <c r="L1027" t="s">
        <v>38</v>
      </c>
      <c r="M1027" t="s">
        <v>59</v>
      </c>
      <c r="N1027" t="s">
        <v>4122</v>
      </c>
      <c r="O1027">
        <v>8.8000000000000007</v>
      </c>
    </row>
    <row r="1028" spans="1:15" x14ac:dyDescent="0.45">
      <c r="A1028" t="s">
        <v>8942</v>
      </c>
      <c r="B1028" s="1">
        <v>42058</v>
      </c>
      <c r="C1028" t="s">
        <v>6198</v>
      </c>
      <c r="D1028" t="s">
        <v>6199</v>
      </c>
      <c r="E1028" t="s">
        <v>93</v>
      </c>
      <c r="F1028" t="s">
        <v>19</v>
      </c>
      <c r="G1028" t="s">
        <v>4170</v>
      </c>
      <c r="H1028" t="s">
        <v>95</v>
      </c>
      <c r="I1028">
        <v>79907</v>
      </c>
      <c r="J1028" t="s">
        <v>96</v>
      </c>
      <c r="K1028" t="s">
        <v>3043</v>
      </c>
      <c r="L1028" t="s">
        <v>38</v>
      </c>
      <c r="M1028" t="s">
        <v>66</v>
      </c>
      <c r="N1028" t="s">
        <v>3044</v>
      </c>
      <c r="O1028">
        <v>4.4279999999999999</v>
      </c>
    </row>
    <row r="1029" spans="1:15" x14ac:dyDescent="0.45">
      <c r="A1029" t="s">
        <v>8942</v>
      </c>
      <c r="B1029" s="1">
        <v>42058</v>
      </c>
      <c r="C1029" t="s">
        <v>6198</v>
      </c>
      <c r="D1029" t="s">
        <v>6199</v>
      </c>
      <c r="E1029" t="s">
        <v>93</v>
      </c>
      <c r="F1029" t="s">
        <v>19</v>
      </c>
      <c r="G1029" t="s">
        <v>4170</v>
      </c>
      <c r="H1029" t="s">
        <v>95</v>
      </c>
      <c r="I1029">
        <v>79907</v>
      </c>
      <c r="J1029" t="s">
        <v>96</v>
      </c>
      <c r="K1029" t="s">
        <v>3369</v>
      </c>
      <c r="L1029" t="s">
        <v>38</v>
      </c>
      <c r="M1029" t="s">
        <v>39</v>
      </c>
      <c r="N1029" t="s">
        <v>3370</v>
      </c>
      <c r="O1029">
        <v>6.9359999999999999</v>
      </c>
    </row>
    <row r="1030" spans="1:15" x14ac:dyDescent="0.45">
      <c r="A1030" t="s">
        <v>8934</v>
      </c>
      <c r="B1030" s="1">
        <v>43116</v>
      </c>
      <c r="C1030" t="s">
        <v>4027</v>
      </c>
      <c r="D1030" t="s">
        <v>4028</v>
      </c>
      <c r="E1030" t="s">
        <v>18</v>
      </c>
      <c r="F1030" t="s">
        <v>19</v>
      </c>
      <c r="G1030" t="s">
        <v>318</v>
      </c>
      <c r="H1030" t="s">
        <v>228</v>
      </c>
      <c r="I1030">
        <v>49201</v>
      </c>
      <c r="J1030" t="s">
        <v>96</v>
      </c>
      <c r="K1030" t="s">
        <v>8935</v>
      </c>
      <c r="L1030" t="s">
        <v>38</v>
      </c>
      <c r="M1030" t="s">
        <v>81</v>
      </c>
      <c r="N1030" t="s">
        <v>8936</v>
      </c>
      <c r="O1030">
        <v>56.07</v>
      </c>
    </row>
    <row r="1031" spans="1:15" x14ac:dyDescent="0.45">
      <c r="A1031" t="s">
        <v>8934</v>
      </c>
      <c r="B1031" s="1">
        <v>43116</v>
      </c>
      <c r="C1031" t="s">
        <v>4027</v>
      </c>
      <c r="D1031" t="s">
        <v>4028</v>
      </c>
      <c r="E1031" t="s">
        <v>18</v>
      </c>
      <c r="F1031" t="s">
        <v>19</v>
      </c>
      <c r="G1031" t="s">
        <v>318</v>
      </c>
      <c r="H1031" t="s">
        <v>228</v>
      </c>
      <c r="I1031">
        <v>49201</v>
      </c>
      <c r="J1031" t="s">
        <v>96</v>
      </c>
      <c r="K1031" t="s">
        <v>7948</v>
      </c>
      <c r="L1031" t="s">
        <v>24</v>
      </c>
      <c r="M1031" t="s">
        <v>28</v>
      </c>
      <c r="N1031" t="s">
        <v>7949</v>
      </c>
      <c r="O1031">
        <v>302.67</v>
      </c>
    </row>
    <row r="1032" spans="1:15" x14ac:dyDescent="0.45">
      <c r="A1032" t="s">
        <v>8934</v>
      </c>
      <c r="B1032" s="1">
        <v>43116</v>
      </c>
      <c r="C1032" t="s">
        <v>4027</v>
      </c>
      <c r="D1032" t="s">
        <v>4028</v>
      </c>
      <c r="E1032" t="s">
        <v>18</v>
      </c>
      <c r="F1032" t="s">
        <v>19</v>
      </c>
      <c r="G1032" t="s">
        <v>318</v>
      </c>
      <c r="H1032" t="s">
        <v>228</v>
      </c>
      <c r="I1032">
        <v>49201</v>
      </c>
      <c r="J1032" t="s">
        <v>96</v>
      </c>
      <c r="K1032" t="s">
        <v>1248</v>
      </c>
      <c r="L1032" t="s">
        <v>38</v>
      </c>
      <c r="M1032" t="s">
        <v>66</v>
      </c>
      <c r="N1032" t="s">
        <v>1249</v>
      </c>
      <c r="O1032">
        <v>5443.96</v>
      </c>
    </row>
    <row r="1033" spans="1:15" x14ac:dyDescent="0.45">
      <c r="A1033" t="s">
        <v>8927</v>
      </c>
      <c r="B1033" s="1">
        <v>42912</v>
      </c>
      <c r="C1033" t="s">
        <v>8928</v>
      </c>
      <c r="D1033" t="s">
        <v>8929</v>
      </c>
      <c r="E1033" t="s">
        <v>33</v>
      </c>
      <c r="F1033" t="s">
        <v>19</v>
      </c>
      <c r="G1033" t="s">
        <v>293</v>
      </c>
      <c r="H1033" t="s">
        <v>201</v>
      </c>
      <c r="I1033">
        <v>60653</v>
      </c>
      <c r="J1033" t="s">
        <v>96</v>
      </c>
      <c r="K1033" t="s">
        <v>631</v>
      </c>
      <c r="L1033" t="s">
        <v>38</v>
      </c>
      <c r="M1033" t="s">
        <v>59</v>
      </c>
      <c r="N1033" t="s">
        <v>632</v>
      </c>
      <c r="O1033">
        <v>5.3040000000000003</v>
      </c>
    </row>
    <row r="1034" spans="1:15" x14ac:dyDescent="0.45">
      <c r="A1034" t="s">
        <v>8921</v>
      </c>
      <c r="B1034" s="1">
        <v>43401</v>
      </c>
      <c r="C1034" t="s">
        <v>1424</v>
      </c>
      <c r="D1034" t="s">
        <v>1425</v>
      </c>
      <c r="E1034" t="s">
        <v>18</v>
      </c>
      <c r="F1034" t="s">
        <v>19</v>
      </c>
      <c r="G1034" t="s">
        <v>175</v>
      </c>
      <c r="H1034" t="s">
        <v>95</v>
      </c>
      <c r="I1034">
        <v>77095</v>
      </c>
      <c r="J1034" t="s">
        <v>96</v>
      </c>
      <c r="K1034" t="s">
        <v>3763</v>
      </c>
      <c r="L1034" t="s">
        <v>62</v>
      </c>
      <c r="M1034" t="s">
        <v>152</v>
      </c>
      <c r="N1034" t="s">
        <v>3764</v>
      </c>
      <c r="O1034">
        <v>26.175999999999998</v>
      </c>
    </row>
    <row r="1035" spans="1:15" x14ac:dyDescent="0.45">
      <c r="A1035" t="s">
        <v>8921</v>
      </c>
      <c r="B1035" s="1">
        <v>43401</v>
      </c>
      <c r="C1035" t="s">
        <v>1424</v>
      </c>
      <c r="D1035" t="s">
        <v>1425</v>
      </c>
      <c r="E1035" t="s">
        <v>18</v>
      </c>
      <c r="F1035" t="s">
        <v>19</v>
      </c>
      <c r="G1035" t="s">
        <v>175</v>
      </c>
      <c r="H1035" t="s">
        <v>95</v>
      </c>
      <c r="I1035">
        <v>77095</v>
      </c>
      <c r="J1035" t="s">
        <v>96</v>
      </c>
      <c r="K1035" t="s">
        <v>1147</v>
      </c>
      <c r="L1035" t="s">
        <v>38</v>
      </c>
      <c r="M1035" t="s">
        <v>81</v>
      </c>
      <c r="N1035" t="s">
        <v>1148</v>
      </c>
      <c r="O1035">
        <v>15.552</v>
      </c>
    </row>
    <row r="1036" spans="1:15" x14ac:dyDescent="0.45">
      <c r="A1036" t="s">
        <v>8921</v>
      </c>
      <c r="B1036" s="1">
        <v>43401</v>
      </c>
      <c r="C1036" t="s">
        <v>1424</v>
      </c>
      <c r="D1036" t="s">
        <v>1425</v>
      </c>
      <c r="E1036" t="s">
        <v>18</v>
      </c>
      <c r="F1036" t="s">
        <v>19</v>
      </c>
      <c r="G1036" t="s">
        <v>175</v>
      </c>
      <c r="H1036" t="s">
        <v>95</v>
      </c>
      <c r="I1036">
        <v>77095</v>
      </c>
      <c r="J1036" t="s">
        <v>96</v>
      </c>
      <c r="K1036" t="s">
        <v>236</v>
      </c>
      <c r="L1036" t="s">
        <v>62</v>
      </c>
      <c r="M1036" t="s">
        <v>152</v>
      </c>
      <c r="N1036" t="s">
        <v>237</v>
      </c>
      <c r="O1036">
        <v>24</v>
      </c>
    </row>
    <row r="1037" spans="1:15" x14ac:dyDescent="0.45">
      <c r="A1037" t="s">
        <v>8912</v>
      </c>
      <c r="B1037" s="1">
        <v>42161</v>
      </c>
      <c r="C1037" t="s">
        <v>7047</v>
      </c>
      <c r="D1037" t="s">
        <v>7048</v>
      </c>
      <c r="E1037" t="s">
        <v>93</v>
      </c>
      <c r="F1037" t="s">
        <v>19</v>
      </c>
      <c r="G1037" t="s">
        <v>175</v>
      </c>
      <c r="H1037" t="s">
        <v>95</v>
      </c>
      <c r="I1037">
        <v>77070</v>
      </c>
      <c r="J1037" t="s">
        <v>96</v>
      </c>
      <c r="K1037" t="s">
        <v>1190</v>
      </c>
      <c r="L1037" t="s">
        <v>38</v>
      </c>
      <c r="M1037" t="s">
        <v>39</v>
      </c>
      <c r="N1037" t="s">
        <v>1191</v>
      </c>
      <c r="O1037">
        <v>100.24</v>
      </c>
    </row>
    <row r="1038" spans="1:15" x14ac:dyDescent="0.45">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45">
      <c r="A1039" t="s">
        <v>8911</v>
      </c>
      <c r="B1039" s="1">
        <v>42611</v>
      </c>
      <c r="C1039" t="s">
        <v>3170</v>
      </c>
      <c r="D1039" t="s">
        <v>3171</v>
      </c>
      <c r="E1039" t="s">
        <v>93</v>
      </c>
      <c r="F1039" t="s">
        <v>19</v>
      </c>
      <c r="G1039" t="s">
        <v>872</v>
      </c>
      <c r="H1039" t="s">
        <v>228</v>
      </c>
      <c r="I1039">
        <v>48234</v>
      </c>
      <c r="J1039" t="s">
        <v>96</v>
      </c>
      <c r="K1039" t="s">
        <v>3763</v>
      </c>
      <c r="L1039" t="s">
        <v>62</v>
      </c>
      <c r="M1039" t="s">
        <v>152</v>
      </c>
      <c r="N1039" t="s">
        <v>3764</v>
      </c>
      <c r="O1039">
        <v>114.52</v>
      </c>
    </row>
    <row r="1040" spans="1:15" x14ac:dyDescent="0.45">
      <c r="A1040" t="s">
        <v>8911</v>
      </c>
      <c r="B1040" s="1">
        <v>42611</v>
      </c>
      <c r="C1040" t="s">
        <v>3170</v>
      </c>
      <c r="D1040" t="s">
        <v>3171</v>
      </c>
      <c r="E1040" t="s">
        <v>93</v>
      </c>
      <c r="F1040" t="s">
        <v>19</v>
      </c>
      <c r="G1040" t="s">
        <v>872</v>
      </c>
      <c r="H1040" t="s">
        <v>228</v>
      </c>
      <c r="I1040">
        <v>48234</v>
      </c>
      <c r="J1040" t="s">
        <v>96</v>
      </c>
      <c r="K1040" t="s">
        <v>3851</v>
      </c>
      <c r="L1040" t="s">
        <v>62</v>
      </c>
      <c r="M1040" t="s">
        <v>63</v>
      </c>
      <c r="N1040" t="s">
        <v>3852</v>
      </c>
      <c r="O1040">
        <v>131.97999999999999</v>
      </c>
    </row>
    <row r="1041" spans="1:15" x14ac:dyDescent="0.45">
      <c r="A1041" t="s">
        <v>8903</v>
      </c>
      <c r="B1041" s="1">
        <v>42651</v>
      </c>
      <c r="C1041" t="s">
        <v>4556</v>
      </c>
      <c r="D1041" t="s">
        <v>4557</v>
      </c>
      <c r="E1041" t="s">
        <v>18</v>
      </c>
      <c r="F1041" t="s">
        <v>19</v>
      </c>
      <c r="G1041" t="s">
        <v>175</v>
      </c>
      <c r="H1041" t="s">
        <v>95</v>
      </c>
      <c r="I1041">
        <v>77036</v>
      </c>
      <c r="J1041" t="s">
        <v>96</v>
      </c>
      <c r="K1041" t="s">
        <v>6645</v>
      </c>
      <c r="L1041" t="s">
        <v>38</v>
      </c>
      <c r="M1041" t="s">
        <v>59</v>
      </c>
      <c r="N1041" t="s">
        <v>6646</v>
      </c>
      <c r="O1041">
        <v>3.44</v>
      </c>
    </row>
    <row r="1042" spans="1:15" x14ac:dyDescent="0.45">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45">
      <c r="A1043" t="s">
        <v>8901</v>
      </c>
      <c r="B1043" s="1">
        <v>42723</v>
      </c>
      <c r="C1043" t="s">
        <v>6541</v>
      </c>
      <c r="D1043" t="s">
        <v>6542</v>
      </c>
      <c r="E1043" t="s">
        <v>18</v>
      </c>
      <c r="F1043" t="s">
        <v>19</v>
      </c>
      <c r="G1043" t="s">
        <v>8902</v>
      </c>
      <c r="H1043" t="s">
        <v>201</v>
      </c>
      <c r="I1043">
        <v>60025</v>
      </c>
      <c r="J1043" t="s">
        <v>96</v>
      </c>
      <c r="K1043" t="s">
        <v>3851</v>
      </c>
      <c r="L1043" t="s">
        <v>62</v>
      </c>
      <c r="M1043" t="s">
        <v>63</v>
      </c>
      <c r="N1043" t="s">
        <v>3852</v>
      </c>
      <c r="O1043">
        <v>158.376</v>
      </c>
    </row>
    <row r="1044" spans="1:15" x14ac:dyDescent="0.45">
      <c r="A1044" t="s">
        <v>8899</v>
      </c>
      <c r="B1044" s="1">
        <v>43163</v>
      </c>
      <c r="C1044" t="s">
        <v>4174</v>
      </c>
      <c r="D1044" t="s">
        <v>4175</v>
      </c>
      <c r="E1044" t="s">
        <v>93</v>
      </c>
      <c r="F1044" t="s">
        <v>19</v>
      </c>
      <c r="G1044" t="s">
        <v>175</v>
      </c>
      <c r="H1044" t="s">
        <v>95</v>
      </c>
      <c r="I1044">
        <v>77095</v>
      </c>
      <c r="J1044" t="s">
        <v>96</v>
      </c>
      <c r="K1044" t="s">
        <v>1476</v>
      </c>
      <c r="L1044" t="s">
        <v>38</v>
      </c>
      <c r="M1044" t="s">
        <v>50</v>
      </c>
      <c r="N1044" t="s">
        <v>1477</v>
      </c>
      <c r="O1044">
        <v>8.7200000000000006</v>
      </c>
    </row>
    <row r="1045" spans="1:15" x14ac:dyDescent="0.45">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45">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45">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45">
      <c r="A1048" t="s">
        <v>8899</v>
      </c>
      <c r="B1048" s="1">
        <v>43163</v>
      </c>
      <c r="C1048" t="s">
        <v>4174</v>
      </c>
      <c r="D1048" t="s">
        <v>4175</v>
      </c>
      <c r="E1048" t="s">
        <v>93</v>
      </c>
      <c r="F1048" t="s">
        <v>19</v>
      </c>
      <c r="G1048" t="s">
        <v>175</v>
      </c>
      <c r="H1048" t="s">
        <v>95</v>
      </c>
      <c r="I1048">
        <v>77095</v>
      </c>
      <c r="J1048" t="s">
        <v>96</v>
      </c>
      <c r="K1048" t="s">
        <v>4384</v>
      </c>
      <c r="L1048" t="s">
        <v>38</v>
      </c>
      <c r="M1048" t="s">
        <v>39</v>
      </c>
      <c r="N1048" t="s">
        <v>4385</v>
      </c>
      <c r="O1048">
        <v>2.464</v>
      </c>
    </row>
    <row r="1049" spans="1:15" x14ac:dyDescent="0.45">
      <c r="A1049" t="s">
        <v>8899</v>
      </c>
      <c r="B1049" s="1">
        <v>43163</v>
      </c>
      <c r="C1049" t="s">
        <v>4174</v>
      </c>
      <c r="D1049" t="s">
        <v>4175</v>
      </c>
      <c r="E1049" t="s">
        <v>93</v>
      </c>
      <c r="F1049" t="s">
        <v>19</v>
      </c>
      <c r="G1049" t="s">
        <v>175</v>
      </c>
      <c r="H1049" t="s">
        <v>95</v>
      </c>
      <c r="I1049">
        <v>77095</v>
      </c>
      <c r="J1049" t="s">
        <v>96</v>
      </c>
      <c r="K1049" t="s">
        <v>161</v>
      </c>
      <c r="L1049" t="s">
        <v>24</v>
      </c>
      <c r="M1049" t="s">
        <v>56</v>
      </c>
      <c r="N1049" t="s">
        <v>162</v>
      </c>
      <c r="O1049">
        <v>103.5</v>
      </c>
    </row>
    <row r="1050" spans="1:15" x14ac:dyDescent="0.45">
      <c r="A1050" t="s">
        <v>8898</v>
      </c>
      <c r="B1050" s="1">
        <v>42434</v>
      </c>
      <c r="C1050" t="s">
        <v>3069</v>
      </c>
      <c r="D1050" t="s">
        <v>3070</v>
      </c>
      <c r="E1050" t="s">
        <v>18</v>
      </c>
      <c r="F1050" t="s">
        <v>19</v>
      </c>
      <c r="G1050" t="s">
        <v>293</v>
      </c>
      <c r="H1050" t="s">
        <v>201</v>
      </c>
      <c r="I1050">
        <v>60623</v>
      </c>
      <c r="J1050" t="s">
        <v>96</v>
      </c>
      <c r="K1050" t="s">
        <v>4311</v>
      </c>
      <c r="L1050" t="s">
        <v>38</v>
      </c>
      <c r="M1050" t="s">
        <v>259</v>
      </c>
      <c r="N1050" t="s">
        <v>4312</v>
      </c>
      <c r="O1050">
        <v>7.1040000000000001</v>
      </c>
    </row>
    <row r="1051" spans="1:15" x14ac:dyDescent="0.45">
      <c r="A1051" t="s">
        <v>8895</v>
      </c>
      <c r="B1051" s="1">
        <v>43448</v>
      </c>
      <c r="C1051" t="s">
        <v>555</v>
      </c>
      <c r="D1051" t="s">
        <v>556</v>
      </c>
      <c r="E1051" t="s">
        <v>18</v>
      </c>
      <c r="F1051" t="s">
        <v>19</v>
      </c>
      <c r="G1051" t="s">
        <v>4344</v>
      </c>
      <c r="H1051" t="s">
        <v>95</v>
      </c>
      <c r="I1051">
        <v>75023</v>
      </c>
      <c r="J1051" t="s">
        <v>96</v>
      </c>
      <c r="K1051" t="s">
        <v>46</v>
      </c>
      <c r="L1051" t="s">
        <v>24</v>
      </c>
      <c r="M1051" t="s">
        <v>47</v>
      </c>
      <c r="N1051" t="s">
        <v>48</v>
      </c>
      <c r="O1051">
        <v>974.98800000000006</v>
      </c>
    </row>
    <row r="1052" spans="1:15" x14ac:dyDescent="0.45">
      <c r="A1052" t="s">
        <v>8893</v>
      </c>
      <c r="B1052" s="1">
        <v>42459</v>
      </c>
      <c r="C1052" t="s">
        <v>6748</v>
      </c>
      <c r="D1052" t="s">
        <v>6749</v>
      </c>
      <c r="E1052" t="s">
        <v>33</v>
      </c>
      <c r="F1052" t="s">
        <v>19</v>
      </c>
      <c r="G1052" t="s">
        <v>293</v>
      </c>
      <c r="H1052" t="s">
        <v>201</v>
      </c>
      <c r="I1052">
        <v>60610</v>
      </c>
      <c r="J1052" t="s">
        <v>96</v>
      </c>
      <c r="K1052" t="s">
        <v>5830</v>
      </c>
      <c r="L1052" t="s">
        <v>62</v>
      </c>
      <c r="M1052" t="s">
        <v>63</v>
      </c>
      <c r="N1052" t="s">
        <v>5831</v>
      </c>
      <c r="O1052">
        <v>180.96</v>
      </c>
    </row>
    <row r="1053" spans="1:15" x14ac:dyDescent="0.45">
      <c r="A1053" t="s">
        <v>8893</v>
      </c>
      <c r="B1053" s="1">
        <v>42459</v>
      </c>
      <c r="C1053" t="s">
        <v>6748</v>
      </c>
      <c r="D1053" t="s">
        <v>6749</v>
      </c>
      <c r="E1053" t="s">
        <v>33</v>
      </c>
      <c r="F1053" t="s">
        <v>19</v>
      </c>
      <c r="G1053" t="s">
        <v>293</v>
      </c>
      <c r="H1053" t="s">
        <v>201</v>
      </c>
      <c r="I1053">
        <v>60610</v>
      </c>
      <c r="J1053" t="s">
        <v>96</v>
      </c>
      <c r="K1053" t="s">
        <v>4002</v>
      </c>
      <c r="L1053" t="s">
        <v>38</v>
      </c>
      <c r="M1053" t="s">
        <v>81</v>
      </c>
      <c r="N1053" t="s">
        <v>4003</v>
      </c>
      <c r="O1053">
        <v>23.52</v>
      </c>
    </row>
    <row r="1054" spans="1:15" x14ac:dyDescent="0.45">
      <c r="A1054" t="s">
        <v>8883</v>
      </c>
      <c r="B1054" s="1">
        <v>43039</v>
      </c>
      <c r="C1054" t="s">
        <v>2502</v>
      </c>
      <c r="D1054" t="s">
        <v>2503</v>
      </c>
      <c r="E1054" t="s">
        <v>33</v>
      </c>
      <c r="F1054" t="s">
        <v>19</v>
      </c>
      <c r="G1054" t="s">
        <v>4546</v>
      </c>
      <c r="H1054" t="s">
        <v>640</v>
      </c>
      <c r="I1054">
        <v>74133</v>
      </c>
      <c r="J1054" t="s">
        <v>96</v>
      </c>
      <c r="K1054" t="s">
        <v>6006</v>
      </c>
      <c r="L1054" t="s">
        <v>38</v>
      </c>
      <c r="M1054" t="s">
        <v>50</v>
      </c>
      <c r="N1054" t="s">
        <v>6007</v>
      </c>
      <c r="O1054">
        <v>332.94</v>
      </c>
    </row>
    <row r="1055" spans="1:15" x14ac:dyDescent="0.45">
      <c r="A1055" t="s">
        <v>8883</v>
      </c>
      <c r="B1055" s="1">
        <v>43039</v>
      </c>
      <c r="C1055" t="s">
        <v>2502</v>
      </c>
      <c r="D1055" t="s">
        <v>2503</v>
      </c>
      <c r="E1055" t="s">
        <v>33</v>
      </c>
      <c r="F1055" t="s">
        <v>19</v>
      </c>
      <c r="G1055" t="s">
        <v>4546</v>
      </c>
      <c r="H1055" t="s">
        <v>640</v>
      </c>
      <c r="I1055">
        <v>74133</v>
      </c>
      <c r="J1055" t="s">
        <v>96</v>
      </c>
      <c r="K1055" t="s">
        <v>6804</v>
      </c>
      <c r="L1055" t="s">
        <v>38</v>
      </c>
      <c r="M1055" t="s">
        <v>59</v>
      </c>
      <c r="N1055" t="s">
        <v>6805</v>
      </c>
      <c r="O1055">
        <v>12.39</v>
      </c>
    </row>
    <row r="1056" spans="1:15" x14ac:dyDescent="0.45">
      <c r="A1056" t="s">
        <v>8883</v>
      </c>
      <c r="B1056" s="1">
        <v>43039</v>
      </c>
      <c r="C1056" t="s">
        <v>2502</v>
      </c>
      <c r="D1056" t="s">
        <v>2503</v>
      </c>
      <c r="E1056" t="s">
        <v>33</v>
      </c>
      <c r="F1056" t="s">
        <v>19</v>
      </c>
      <c r="G1056" t="s">
        <v>4546</v>
      </c>
      <c r="H1056" t="s">
        <v>640</v>
      </c>
      <c r="I1056">
        <v>74133</v>
      </c>
      <c r="J1056" t="s">
        <v>96</v>
      </c>
      <c r="K1056" t="s">
        <v>5121</v>
      </c>
      <c r="L1056" t="s">
        <v>24</v>
      </c>
      <c r="M1056" t="s">
        <v>28</v>
      </c>
      <c r="N1056" t="s">
        <v>5122</v>
      </c>
      <c r="O1056">
        <v>368.97</v>
      </c>
    </row>
    <row r="1057" spans="1:15" x14ac:dyDescent="0.45">
      <c r="A1057" t="s">
        <v>8883</v>
      </c>
      <c r="B1057" s="1">
        <v>43039</v>
      </c>
      <c r="C1057" t="s">
        <v>2502</v>
      </c>
      <c r="D1057" t="s">
        <v>2503</v>
      </c>
      <c r="E1057" t="s">
        <v>33</v>
      </c>
      <c r="F1057" t="s">
        <v>19</v>
      </c>
      <c r="G1057" t="s">
        <v>4546</v>
      </c>
      <c r="H1057" t="s">
        <v>640</v>
      </c>
      <c r="I1057">
        <v>74133</v>
      </c>
      <c r="J1057" t="s">
        <v>96</v>
      </c>
      <c r="K1057" t="s">
        <v>568</v>
      </c>
      <c r="L1057" t="s">
        <v>38</v>
      </c>
      <c r="M1057" t="s">
        <v>569</v>
      </c>
      <c r="N1057" t="s">
        <v>570</v>
      </c>
      <c r="O1057">
        <v>21.96</v>
      </c>
    </row>
    <row r="1058" spans="1:15" x14ac:dyDescent="0.45">
      <c r="A1058" t="s">
        <v>8876</v>
      </c>
      <c r="B1058" s="1">
        <v>43234</v>
      </c>
      <c r="C1058" t="s">
        <v>1872</v>
      </c>
      <c r="D1058" t="s">
        <v>1873</v>
      </c>
      <c r="E1058" t="s">
        <v>18</v>
      </c>
      <c r="F1058" t="s">
        <v>19</v>
      </c>
      <c r="G1058" t="s">
        <v>175</v>
      </c>
      <c r="H1058" t="s">
        <v>95</v>
      </c>
      <c r="I1058">
        <v>77041</v>
      </c>
      <c r="J1058" t="s">
        <v>96</v>
      </c>
      <c r="K1058" t="s">
        <v>7637</v>
      </c>
      <c r="L1058" t="s">
        <v>38</v>
      </c>
      <c r="M1058" t="s">
        <v>81</v>
      </c>
      <c r="N1058" t="s">
        <v>7638</v>
      </c>
      <c r="O1058">
        <v>76.864000000000004</v>
      </c>
    </row>
    <row r="1059" spans="1:15" x14ac:dyDescent="0.45">
      <c r="A1059" t="s">
        <v>8876</v>
      </c>
      <c r="B1059" s="1">
        <v>43234</v>
      </c>
      <c r="C1059" t="s">
        <v>1872</v>
      </c>
      <c r="D1059" t="s">
        <v>1873</v>
      </c>
      <c r="E1059" t="s">
        <v>18</v>
      </c>
      <c r="F1059" t="s">
        <v>19</v>
      </c>
      <c r="G1059" t="s">
        <v>175</v>
      </c>
      <c r="H1059" t="s">
        <v>95</v>
      </c>
      <c r="I1059">
        <v>77041</v>
      </c>
      <c r="J1059" t="s">
        <v>96</v>
      </c>
      <c r="K1059" t="s">
        <v>6788</v>
      </c>
      <c r="L1059" t="s">
        <v>62</v>
      </c>
      <c r="M1059" t="s">
        <v>63</v>
      </c>
      <c r="N1059" t="s">
        <v>6789</v>
      </c>
      <c r="O1059">
        <v>7.992</v>
      </c>
    </row>
    <row r="1060" spans="1:15" x14ac:dyDescent="0.45">
      <c r="A1060" t="s">
        <v>8876</v>
      </c>
      <c r="B1060" s="1">
        <v>43234</v>
      </c>
      <c r="C1060" t="s">
        <v>1872</v>
      </c>
      <c r="D1060" t="s">
        <v>1873</v>
      </c>
      <c r="E1060" t="s">
        <v>18</v>
      </c>
      <c r="F1060" t="s">
        <v>19</v>
      </c>
      <c r="G1060" t="s">
        <v>175</v>
      </c>
      <c r="H1060" t="s">
        <v>95</v>
      </c>
      <c r="I1060">
        <v>77041</v>
      </c>
      <c r="J1060" t="s">
        <v>96</v>
      </c>
      <c r="K1060" t="s">
        <v>8877</v>
      </c>
      <c r="L1060" t="s">
        <v>38</v>
      </c>
      <c r="M1060" t="s">
        <v>81</v>
      </c>
      <c r="N1060" t="s">
        <v>8878</v>
      </c>
      <c r="O1060">
        <v>47.951999999999998</v>
      </c>
    </row>
    <row r="1061" spans="1:15" x14ac:dyDescent="0.45">
      <c r="A1061" t="s">
        <v>8876</v>
      </c>
      <c r="B1061" s="1">
        <v>43234</v>
      </c>
      <c r="C1061" t="s">
        <v>1872</v>
      </c>
      <c r="D1061" t="s">
        <v>1873</v>
      </c>
      <c r="E1061" t="s">
        <v>18</v>
      </c>
      <c r="F1061" t="s">
        <v>19</v>
      </c>
      <c r="G1061" t="s">
        <v>175</v>
      </c>
      <c r="H1061" t="s">
        <v>95</v>
      </c>
      <c r="I1061">
        <v>77041</v>
      </c>
      <c r="J1061" t="s">
        <v>96</v>
      </c>
      <c r="K1061" t="s">
        <v>4709</v>
      </c>
      <c r="L1061" t="s">
        <v>38</v>
      </c>
      <c r="M1061" t="s">
        <v>59</v>
      </c>
      <c r="N1061" t="s">
        <v>4710</v>
      </c>
      <c r="O1061">
        <v>46.2</v>
      </c>
    </row>
    <row r="1062" spans="1:15" x14ac:dyDescent="0.45">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45">
      <c r="A1063" t="s">
        <v>8876</v>
      </c>
      <c r="B1063" s="1">
        <v>43234</v>
      </c>
      <c r="C1063" t="s">
        <v>1872</v>
      </c>
      <c r="D1063" t="s">
        <v>1873</v>
      </c>
      <c r="E1063" t="s">
        <v>18</v>
      </c>
      <c r="F1063" t="s">
        <v>19</v>
      </c>
      <c r="G1063" t="s">
        <v>175</v>
      </c>
      <c r="H1063" t="s">
        <v>95</v>
      </c>
      <c r="I1063">
        <v>77041</v>
      </c>
      <c r="J1063" t="s">
        <v>96</v>
      </c>
      <c r="K1063" t="s">
        <v>4766</v>
      </c>
      <c r="L1063" t="s">
        <v>24</v>
      </c>
      <c r="M1063" t="s">
        <v>28</v>
      </c>
      <c r="N1063" t="s">
        <v>4767</v>
      </c>
      <c r="O1063">
        <v>899.43</v>
      </c>
    </row>
    <row r="1064" spans="1:15" x14ac:dyDescent="0.45">
      <c r="A1064" t="s">
        <v>8871</v>
      </c>
      <c r="B1064" s="1">
        <v>43404</v>
      </c>
      <c r="C1064" t="s">
        <v>5001</v>
      </c>
      <c r="D1064" t="s">
        <v>5002</v>
      </c>
      <c r="E1064" t="s">
        <v>93</v>
      </c>
      <c r="F1064" t="s">
        <v>19</v>
      </c>
      <c r="G1064" t="s">
        <v>807</v>
      </c>
      <c r="H1064" t="s">
        <v>95</v>
      </c>
      <c r="I1064">
        <v>75217</v>
      </c>
      <c r="J1064" t="s">
        <v>96</v>
      </c>
      <c r="K1064" t="s">
        <v>1107</v>
      </c>
      <c r="L1064" t="s">
        <v>38</v>
      </c>
      <c r="M1064" t="s">
        <v>59</v>
      </c>
      <c r="N1064" t="s">
        <v>1108</v>
      </c>
      <c r="O1064">
        <v>5.2480000000000002</v>
      </c>
    </row>
    <row r="1065" spans="1:15" x14ac:dyDescent="0.45">
      <c r="A1065" t="s">
        <v>8866</v>
      </c>
      <c r="B1065" s="1">
        <v>42034</v>
      </c>
      <c r="C1065" t="s">
        <v>1363</v>
      </c>
      <c r="D1065" t="s">
        <v>1364</v>
      </c>
      <c r="E1065" t="s">
        <v>18</v>
      </c>
      <c r="F1065" t="s">
        <v>19</v>
      </c>
      <c r="G1065" t="s">
        <v>872</v>
      </c>
      <c r="H1065" t="s">
        <v>228</v>
      </c>
      <c r="I1065">
        <v>48234</v>
      </c>
      <c r="J1065" t="s">
        <v>96</v>
      </c>
      <c r="K1065" t="s">
        <v>676</v>
      </c>
      <c r="L1065" t="s">
        <v>38</v>
      </c>
      <c r="M1065" t="s">
        <v>50</v>
      </c>
      <c r="N1065" t="s">
        <v>677</v>
      </c>
      <c r="O1065">
        <v>229.94</v>
      </c>
    </row>
    <row r="1066" spans="1:15" x14ac:dyDescent="0.45">
      <c r="A1066" t="s">
        <v>8866</v>
      </c>
      <c r="B1066" s="1">
        <v>42034</v>
      </c>
      <c r="C1066" t="s">
        <v>1363</v>
      </c>
      <c r="D1066" t="s">
        <v>1364</v>
      </c>
      <c r="E1066" t="s">
        <v>18</v>
      </c>
      <c r="F1066" t="s">
        <v>19</v>
      </c>
      <c r="G1066" t="s">
        <v>872</v>
      </c>
      <c r="H1066" t="s">
        <v>228</v>
      </c>
      <c r="I1066">
        <v>48234</v>
      </c>
      <c r="J1066" t="s">
        <v>96</v>
      </c>
      <c r="K1066" t="s">
        <v>2024</v>
      </c>
      <c r="L1066" t="s">
        <v>38</v>
      </c>
      <c r="M1066" t="s">
        <v>81</v>
      </c>
      <c r="N1066" t="s">
        <v>2025</v>
      </c>
      <c r="O1066">
        <v>10.56</v>
      </c>
    </row>
    <row r="1067" spans="1:15" x14ac:dyDescent="0.45">
      <c r="A1067" t="s">
        <v>8865</v>
      </c>
      <c r="B1067" s="1">
        <v>43115</v>
      </c>
      <c r="C1067" t="s">
        <v>5559</v>
      </c>
      <c r="D1067" t="s">
        <v>5560</v>
      </c>
      <c r="E1067" t="s">
        <v>18</v>
      </c>
      <c r="F1067" t="s">
        <v>19</v>
      </c>
      <c r="G1067" t="s">
        <v>1230</v>
      </c>
      <c r="H1067" t="s">
        <v>95</v>
      </c>
      <c r="I1067">
        <v>78745</v>
      </c>
      <c r="J1067" t="s">
        <v>96</v>
      </c>
      <c r="K1067" t="s">
        <v>1590</v>
      </c>
      <c r="L1067" t="s">
        <v>38</v>
      </c>
      <c r="M1067" t="s">
        <v>66</v>
      </c>
      <c r="N1067" t="s">
        <v>1591</v>
      </c>
      <c r="O1067">
        <v>4.2759999999999998</v>
      </c>
    </row>
    <row r="1068" spans="1:15" x14ac:dyDescent="0.45">
      <c r="A1068" t="s">
        <v>8865</v>
      </c>
      <c r="B1068" s="1">
        <v>43115</v>
      </c>
      <c r="C1068" t="s">
        <v>5559</v>
      </c>
      <c r="D1068" t="s">
        <v>5560</v>
      </c>
      <c r="E1068" t="s">
        <v>18</v>
      </c>
      <c r="F1068" t="s">
        <v>19</v>
      </c>
      <c r="G1068" t="s">
        <v>1230</v>
      </c>
      <c r="H1068" t="s">
        <v>95</v>
      </c>
      <c r="I1068">
        <v>78745</v>
      </c>
      <c r="J1068" t="s">
        <v>96</v>
      </c>
      <c r="K1068" t="s">
        <v>7034</v>
      </c>
      <c r="L1068" t="s">
        <v>62</v>
      </c>
      <c r="M1068" t="s">
        <v>152</v>
      </c>
      <c r="N1068" t="s">
        <v>7035</v>
      </c>
      <c r="O1068">
        <v>62.591999999999999</v>
      </c>
    </row>
    <row r="1069" spans="1:15" x14ac:dyDescent="0.45">
      <c r="A1069" t="s">
        <v>8865</v>
      </c>
      <c r="B1069" s="1">
        <v>43115</v>
      </c>
      <c r="C1069" t="s">
        <v>5559</v>
      </c>
      <c r="D1069" t="s">
        <v>5560</v>
      </c>
      <c r="E1069" t="s">
        <v>18</v>
      </c>
      <c r="F1069" t="s">
        <v>19</v>
      </c>
      <c r="G1069" t="s">
        <v>1230</v>
      </c>
      <c r="H1069" t="s">
        <v>95</v>
      </c>
      <c r="I1069">
        <v>78745</v>
      </c>
      <c r="J1069" t="s">
        <v>96</v>
      </c>
      <c r="K1069" t="s">
        <v>1011</v>
      </c>
      <c r="L1069" t="s">
        <v>62</v>
      </c>
      <c r="M1069" t="s">
        <v>152</v>
      </c>
      <c r="N1069" t="s">
        <v>1012</v>
      </c>
      <c r="O1069">
        <v>47.984000000000002</v>
      </c>
    </row>
    <row r="1070" spans="1:15" x14ac:dyDescent="0.45">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45">
      <c r="A1071" t="s">
        <v>8865</v>
      </c>
      <c r="B1071" s="1">
        <v>43115</v>
      </c>
      <c r="C1071" t="s">
        <v>5559</v>
      </c>
      <c r="D1071" t="s">
        <v>5560</v>
      </c>
      <c r="E1071" t="s">
        <v>18</v>
      </c>
      <c r="F1071" t="s">
        <v>19</v>
      </c>
      <c r="G1071" t="s">
        <v>1230</v>
      </c>
      <c r="H1071" t="s">
        <v>95</v>
      </c>
      <c r="I1071">
        <v>78745</v>
      </c>
      <c r="J1071" t="s">
        <v>96</v>
      </c>
      <c r="K1071" t="s">
        <v>3124</v>
      </c>
      <c r="L1071" t="s">
        <v>38</v>
      </c>
      <c r="M1071" t="s">
        <v>66</v>
      </c>
      <c r="N1071" t="s">
        <v>3125</v>
      </c>
      <c r="O1071">
        <v>32.783999999999999</v>
      </c>
    </row>
    <row r="1072" spans="1:15" x14ac:dyDescent="0.45">
      <c r="A1072" t="s">
        <v>8856</v>
      </c>
      <c r="B1072" s="1">
        <v>43011</v>
      </c>
      <c r="C1072" t="s">
        <v>7260</v>
      </c>
      <c r="D1072" t="s">
        <v>7261</v>
      </c>
      <c r="E1072" t="s">
        <v>33</v>
      </c>
      <c r="F1072" t="s">
        <v>19</v>
      </c>
      <c r="G1072" t="s">
        <v>750</v>
      </c>
      <c r="H1072" t="s">
        <v>95</v>
      </c>
      <c r="I1072">
        <v>75051</v>
      </c>
      <c r="J1072" t="s">
        <v>96</v>
      </c>
      <c r="K1072" t="s">
        <v>1131</v>
      </c>
      <c r="L1072" t="s">
        <v>24</v>
      </c>
      <c r="M1072" t="s">
        <v>56</v>
      </c>
      <c r="N1072" t="s">
        <v>1132</v>
      </c>
      <c r="O1072">
        <v>38.08</v>
      </c>
    </row>
    <row r="1073" spans="1:15" x14ac:dyDescent="0.45">
      <c r="A1073" t="s">
        <v>8840</v>
      </c>
      <c r="B1073" s="1">
        <v>43346</v>
      </c>
      <c r="C1073" t="s">
        <v>1301</v>
      </c>
      <c r="D1073" t="s">
        <v>1302</v>
      </c>
      <c r="E1073" t="s">
        <v>18</v>
      </c>
      <c r="F1073" t="s">
        <v>19</v>
      </c>
      <c r="G1073" t="s">
        <v>807</v>
      </c>
      <c r="H1073" t="s">
        <v>95</v>
      </c>
      <c r="I1073">
        <v>75217</v>
      </c>
      <c r="J1073" t="s">
        <v>96</v>
      </c>
      <c r="K1073" t="s">
        <v>3117</v>
      </c>
      <c r="L1073" t="s">
        <v>24</v>
      </c>
      <c r="M1073" t="s">
        <v>56</v>
      </c>
      <c r="N1073" t="s">
        <v>3118</v>
      </c>
      <c r="O1073">
        <v>108.4</v>
      </c>
    </row>
    <row r="1074" spans="1:15" x14ac:dyDescent="0.45">
      <c r="A1074" t="s">
        <v>8832</v>
      </c>
      <c r="B1074" s="1">
        <v>42024</v>
      </c>
      <c r="C1074" t="s">
        <v>1649</v>
      </c>
      <c r="D1074" t="s">
        <v>1650</v>
      </c>
      <c r="E1074" t="s">
        <v>18</v>
      </c>
      <c r="F1074" t="s">
        <v>19</v>
      </c>
      <c r="G1074" t="s">
        <v>227</v>
      </c>
      <c r="H1074" t="s">
        <v>228</v>
      </c>
      <c r="I1074">
        <v>48185</v>
      </c>
      <c r="J1074" t="s">
        <v>96</v>
      </c>
      <c r="K1074" t="s">
        <v>3875</v>
      </c>
      <c r="L1074" t="s">
        <v>38</v>
      </c>
      <c r="M1074" t="s">
        <v>66</v>
      </c>
      <c r="N1074" t="s">
        <v>1207</v>
      </c>
      <c r="O1074">
        <v>29.7</v>
      </c>
    </row>
    <row r="1075" spans="1:15" x14ac:dyDescent="0.45">
      <c r="A1075" t="s">
        <v>8832</v>
      </c>
      <c r="B1075" s="1">
        <v>42024</v>
      </c>
      <c r="C1075" t="s">
        <v>1649</v>
      </c>
      <c r="D1075" t="s">
        <v>1650</v>
      </c>
      <c r="E1075" t="s">
        <v>18</v>
      </c>
      <c r="F1075" t="s">
        <v>19</v>
      </c>
      <c r="G1075" t="s">
        <v>227</v>
      </c>
      <c r="H1075" t="s">
        <v>228</v>
      </c>
      <c r="I1075">
        <v>48185</v>
      </c>
      <c r="J1075" t="s">
        <v>96</v>
      </c>
      <c r="K1075" t="s">
        <v>3404</v>
      </c>
      <c r="L1075" t="s">
        <v>24</v>
      </c>
      <c r="M1075" t="s">
        <v>56</v>
      </c>
      <c r="N1075" t="s">
        <v>3405</v>
      </c>
      <c r="O1075">
        <v>14.73</v>
      </c>
    </row>
    <row r="1076" spans="1:15" x14ac:dyDescent="0.45">
      <c r="A1076" t="s">
        <v>8832</v>
      </c>
      <c r="B1076" s="1">
        <v>42024</v>
      </c>
      <c r="C1076" t="s">
        <v>1649</v>
      </c>
      <c r="D1076" t="s">
        <v>1650</v>
      </c>
      <c r="E1076" t="s">
        <v>18</v>
      </c>
      <c r="F1076" t="s">
        <v>19</v>
      </c>
      <c r="G1076" t="s">
        <v>227</v>
      </c>
      <c r="H1076" t="s">
        <v>228</v>
      </c>
      <c r="I1076">
        <v>48185</v>
      </c>
      <c r="J1076" t="s">
        <v>96</v>
      </c>
      <c r="K1076" t="s">
        <v>4229</v>
      </c>
      <c r="L1076" t="s">
        <v>38</v>
      </c>
      <c r="M1076" t="s">
        <v>59</v>
      </c>
      <c r="N1076" t="s">
        <v>4230</v>
      </c>
      <c r="O1076">
        <v>43.92</v>
      </c>
    </row>
    <row r="1077" spans="1:15" x14ac:dyDescent="0.45">
      <c r="A1077" t="s">
        <v>8832</v>
      </c>
      <c r="B1077" s="1">
        <v>42024</v>
      </c>
      <c r="C1077" t="s">
        <v>1649</v>
      </c>
      <c r="D1077" t="s">
        <v>1650</v>
      </c>
      <c r="E1077" t="s">
        <v>18</v>
      </c>
      <c r="F1077" t="s">
        <v>19</v>
      </c>
      <c r="G1077" t="s">
        <v>227</v>
      </c>
      <c r="H1077" t="s">
        <v>228</v>
      </c>
      <c r="I1077">
        <v>48185</v>
      </c>
      <c r="J1077" t="s">
        <v>96</v>
      </c>
      <c r="K1077" t="s">
        <v>5265</v>
      </c>
      <c r="L1077" t="s">
        <v>38</v>
      </c>
      <c r="M1077" t="s">
        <v>50</v>
      </c>
      <c r="N1077" t="s">
        <v>5266</v>
      </c>
      <c r="O1077">
        <v>66.58</v>
      </c>
    </row>
    <row r="1078" spans="1:15" x14ac:dyDescent="0.45">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45">
      <c r="A1079" t="s">
        <v>8832</v>
      </c>
      <c r="B1079" s="1">
        <v>42024</v>
      </c>
      <c r="C1079" t="s">
        <v>1649</v>
      </c>
      <c r="D1079" t="s">
        <v>1650</v>
      </c>
      <c r="E1079" t="s">
        <v>18</v>
      </c>
      <c r="F1079" t="s">
        <v>19</v>
      </c>
      <c r="G1079" t="s">
        <v>227</v>
      </c>
      <c r="H1079" t="s">
        <v>228</v>
      </c>
      <c r="I1079">
        <v>48185</v>
      </c>
      <c r="J1079" t="s">
        <v>96</v>
      </c>
      <c r="K1079" t="s">
        <v>97</v>
      </c>
      <c r="L1079" t="s">
        <v>38</v>
      </c>
      <c r="M1079" t="s">
        <v>69</v>
      </c>
      <c r="N1079" t="s">
        <v>98</v>
      </c>
      <c r="O1079">
        <v>247.71600000000001</v>
      </c>
    </row>
    <row r="1080" spans="1:15" x14ac:dyDescent="0.45">
      <c r="A1080" t="s">
        <v>8832</v>
      </c>
      <c r="B1080" s="1">
        <v>42024</v>
      </c>
      <c r="C1080" t="s">
        <v>1649</v>
      </c>
      <c r="D1080" t="s">
        <v>1650</v>
      </c>
      <c r="E1080" t="s">
        <v>18</v>
      </c>
      <c r="F1080" t="s">
        <v>19</v>
      </c>
      <c r="G1080" t="s">
        <v>227</v>
      </c>
      <c r="H1080" t="s">
        <v>228</v>
      </c>
      <c r="I1080">
        <v>48185</v>
      </c>
      <c r="J1080" t="s">
        <v>96</v>
      </c>
      <c r="K1080" t="s">
        <v>2071</v>
      </c>
      <c r="L1080" t="s">
        <v>38</v>
      </c>
      <c r="M1080" t="s">
        <v>66</v>
      </c>
      <c r="N1080" t="s">
        <v>2072</v>
      </c>
      <c r="O1080">
        <v>19.05</v>
      </c>
    </row>
    <row r="1081" spans="1:15" x14ac:dyDescent="0.45">
      <c r="A1081" t="s">
        <v>8832</v>
      </c>
      <c r="B1081" s="1">
        <v>42024</v>
      </c>
      <c r="C1081" t="s">
        <v>1649</v>
      </c>
      <c r="D1081" t="s">
        <v>1650</v>
      </c>
      <c r="E1081" t="s">
        <v>18</v>
      </c>
      <c r="F1081" t="s">
        <v>19</v>
      </c>
      <c r="G1081" t="s">
        <v>227</v>
      </c>
      <c r="H1081" t="s">
        <v>228</v>
      </c>
      <c r="I1081">
        <v>48185</v>
      </c>
      <c r="J1081" t="s">
        <v>96</v>
      </c>
      <c r="K1081" t="s">
        <v>1079</v>
      </c>
      <c r="L1081" t="s">
        <v>24</v>
      </c>
      <c r="M1081" t="s">
        <v>56</v>
      </c>
      <c r="N1081" t="s">
        <v>1080</v>
      </c>
      <c r="O1081">
        <v>272.94</v>
      </c>
    </row>
    <row r="1082" spans="1:15" x14ac:dyDescent="0.45">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45">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45">
      <c r="A1084" t="s">
        <v>8832</v>
      </c>
      <c r="B1084" s="1">
        <v>42024</v>
      </c>
      <c r="C1084" t="s">
        <v>1649</v>
      </c>
      <c r="D1084" t="s">
        <v>1650</v>
      </c>
      <c r="E1084" t="s">
        <v>18</v>
      </c>
      <c r="F1084" t="s">
        <v>19</v>
      </c>
      <c r="G1084" t="s">
        <v>227</v>
      </c>
      <c r="H1084" t="s">
        <v>228</v>
      </c>
      <c r="I1084">
        <v>48185</v>
      </c>
      <c r="J1084" t="s">
        <v>96</v>
      </c>
      <c r="K1084" t="s">
        <v>49</v>
      </c>
      <c r="L1084" t="s">
        <v>38</v>
      </c>
      <c r="M1084" t="s">
        <v>50</v>
      </c>
      <c r="N1084" t="s">
        <v>51</v>
      </c>
      <c r="O1084">
        <v>13.98</v>
      </c>
    </row>
    <row r="1085" spans="1:15" x14ac:dyDescent="0.45">
      <c r="A1085" t="s">
        <v>8829</v>
      </c>
      <c r="B1085" s="1">
        <v>42158</v>
      </c>
      <c r="C1085" t="s">
        <v>1502</v>
      </c>
      <c r="D1085" t="s">
        <v>1503</v>
      </c>
      <c r="E1085" t="s">
        <v>93</v>
      </c>
      <c r="F1085" t="s">
        <v>19</v>
      </c>
      <c r="G1085" t="s">
        <v>5308</v>
      </c>
      <c r="H1085" t="s">
        <v>228</v>
      </c>
      <c r="I1085">
        <v>48640</v>
      </c>
      <c r="J1085" t="s">
        <v>96</v>
      </c>
      <c r="K1085" t="s">
        <v>2571</v>
      </c>
      <c r="L1085" t="s">
        <v>38</v>
      </c>
      <c r="M1085" t="s">
        <v>164</v>
      </c>
      <c r="N1085" t="s">
        <v>2572</v>
      </c>
      <c r="O1085">
        <v>15.28</v>
      </c>
    </row>
    <row r="1086" spans="1:15" x14ac:dyDescent="0.45">
      <c r="A1086" t="s">
        <v>8825</v>
      </c>
      <c r="B1086" s="1">
        <v>42332</v>
      </c>
      <c r="C1086" t="s">
        <v>2035</v>
      </c>
      <c r="D1086" t="s">
        <v>2036</v>
      </c>
      <c r="E1086" t="s">
        <v>33</v>
      </c>
      <c r="F1086" t="s">
        <v>19</v>
      </c>
      <c r="G1086" t="s">
        <v>318</v>
      </c>
      <c r="H1086" t="s">
        <v>228</v>
      </c>
      <c r="I1086">
        <v>49201</v>
      </c>
      <c r="J1086" t="s">
        <v>96</v>
      </c>
      <c r="K1086" t="s">
        <v>928</v>
      </c>
      <c r="L1086" t="s">
        <v>38</v>
      </c>
      <c r="M1086" t="s">
        <v>81</v>
      </c>
      <c r="N1086" t="s">
        <v>929</v>
      </c>
      <c r="O1086">
        <v>15.96</v>
      </c>
    </row>
    <row r="1087" spans="1:15" x14ac:dyDescent="0.45">
      <c r="A1087" t="s">
        <v>8825</v>
      </c>
      <c r="B1087" s="1">
        <v>42332</v>
      </c>
      <c r="C1087" t="s">
        <v>2035</v>
      </c>
      <c r="D1087" t="s">
        <v>2036</v>
      </c>
      <c r="E1087" t="s">
        <v>33</v>
      </c>
      <c r="F1087" t="s">
        <v>19</v>
      </c>
      <c r="G1087" t="s">
        <v>318</v>
      </c>
      <c r="H1087" t="s">
        <v>228</v>
      </c>
      <c r="I1087">
        <v>49201</v>
      </c>
      <c r="J1087" t="s">
        <v>96</v>
      </c>
      <c r="K1087" t="s">
        <v>5851</v>
      </c>
      <c r="L1087" t="s">
        <v>38</v>
      </c>
      <c r="M1087" t="s">
        <v>81</v>
      </c>
      <c r="N1087" t="s">
        <v>5852</v>
      </c>
      <c r="O1087">
        <v>144.12</v>
      </c>
    </row>
    <row r="1088" spans="1:15" x14ac:dyDescent="0.45">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45">
      <c r="A1089" t="s">
        <v>8825</v>
      </c>
      <c r="B1089" s="1">
        <v>42332</v>
      </c>
      <c r="C1089" t="s">
        <v>2035</v>
      </c>
      <c r="D1089" t="s">
        <v>2036</v>
      </c>
      <c r="E1089" t="s">
        <v>33</v>
      </c>
      <c r="F1089" t="s">
        <v>19</v>
      </c>
      <c r="G1089" t="s">
        <v>318</v>
      </c>
      <c r="H1089" t="s">
        <v>228</v>
      </c>
      <c r="I1089">
        <v>49201</v>
      </c>
      <c r="J1089" t="s">
        <v>96</v>
      </c>
      <c r="K1089" t="s">
        <v>1965</v>
      </c>
      <c r="L1089" t="s">
        <v>38</v>
      </c>
      <c r="M1089" t="s">
        <v>39</v>
      </c>
      <c r="N1089" t="s">
        <v>1966</v>
      </c>
      <c r="O1089">
        <v>196.62</v>
      </c>
    </row>
    <row r="1090" spans="1:15" x14ac:dyDescent="0.45">
      <c r="A1090" t="s">
        <v>8825</v>
      </c>
      <c r="B1090" s="1">
        <v>42332</v>
      </c>
      <c r="C1090" t="s">
        <v>2035</v>
      </c>
      <c r="D1090" t="s">
        <v>2036</v>
      </c>
      <c r="E1090" t="s">
        <v>33</v>
      </c>
      <c r="F1090" t="s">
        <v>19</v>
      </c>
      <c r="G1090" t="s">
        <v>318</v>
      </c>
      <c r="H1090" t="s">
        <v>228</v>
      </c>
      <c r="I1090">
        <v>49201</v>
      </c>
      <c r="J1090" t="s">
        <v>96</v>
      </c>
      <c r="K1090" t="s">
        <v>480</v>
      </c>
      <c r="L1090" t="s">
        <v>38</v>
      </c>
      <c r="M1090" t="s">
        <v>59</v>
      </c>
      <c r="N1090" t="s">
        <v>481</v>
      </c>
      <c r="O1090">
        <v>151.91999999999999</v>
      </c>
    </row>
    <row r="1091" spans="1:15" x14ac:dyDescent="0.45">
      <c r="A1091" t="s">
        <v>8818</v>
      </c>
      <c r="B1091" s="1">
        <v>43269</v>
      </c>
      <c r="C1091" t="s">
        <v>629</v>
      </c>
      <c r="D1091" t="s">
        <v>630</v>
      </c>
      <c r="E1091" t="s">
        <v>93</v>
      </c>
      <c r="F1091" t="s">
        <v>19</v>
      </c>
      <c r="G1091" t="s">
        <v>5967</v>
      </c>
      <c r="H1091" t="s">
        <v>95</v>
      </c>
      <c r="I1091">
        <v>78415</v>
      </c>
      <c r="J1091" t="s">
        <v>96</v>
      </c>
      <c r="K1091" t="s">
        <v>4334</v>
      </c>
      <c r="L1091" t="s">
        <v>38</v>
      </c>
      <c r="M1091" t="s">
        <v>81</v>
      </c>
      <c r="N1091" t="s">
        <v>4335</v>
      </c>
      <c r="O1091">
        <v>74.352000000000004</v>
      </c>
    </row>
    <row r="1092" spans="1:15" x14ac:dyDescent="0.45">
      <c r="A1092" t="s">
        <v>8817</v>
      </c>
      <c r="B1092" s="1">
        <v>43427</v>
      </c>
      <c r="C1092" t="s">
        <v>982</v>
      </c>
      <c r="D1092" t="s">
        <v>983</v>
      </c>
      <c r="E1092" t="s">
        <v>18</v>
      </c>
      <c r="F1092" t="s">
        <v>19</v>
      </c>
      <c r="G1092" t="s">
        <v>807</v>
      </c>
      <c r="H1092" t="s">
        <v>95</v>
      </c>
      <c r="I1092">
        <v>75220</v>
      </c>
      <c r="J1092" t="s">
        <v>96</v>
      </c>
      <c r="K1092" t="s">
        <v>7695</v>
      </c>
      <c r="L1092" t="s">
        <v>62</v>
      </c>
      <c r="M1092" t="s">
        <v>63</v>
      </c>
      <c r="N1092" t="s">
        <v>7696</v>
      </c>
      <c r="O1092">
        <v>195.96</v>
      </c>
    </row>
    <row r="1093" spans="1:15" x14ac:dyDescent="0.45">
      <c r="A1093" t="s">
        <v>8816</v>
      </c>
      <c r="B1093" s="1">
        <v>42161</v>
      </c>
      <c r="C1093" t="s">
        <v>5756</v>
      </c>
      <c r="D1093" t="s">
        <v>5757</v>
      </c>
      <c r="E1093" t="s">
        <v>18</v>
      </c>
      <c r="F1093" t="s">
        <v>19</v>
      </c>
      <c r="G1093" t="s">
        <v>293</v>
      </c>
      <c r="H1093" t="s">
        <v>201</v>
      </c>
      <c r="I1093">
        <v>60623</v>
      </c>
      <c r="J1093" t="s">
        <v>96</v>
      </c>
      <c r="K1093" t="s">
        <v>2952</v>
      </c>
      <c r="L1093" t="s">
        <v>38</v>
      </c>
      <c r="M1093" t="s">
        <v>164</v>
      </c>
      <c r="N1093" t="s">
        <v>2953</v>
      </c>
      <c r="O1093">
        <v>13.984</v>
      </c>
    </row>
    <row r="1094" spans="1:15" x14ac:dyDescent="0.45">
      <c r="A1094" t="s">
        <v>8816</v>
      </c>
      <c r="B1094" s="1">
        <v>42161</v>
      </c>
      <c r="C1094" t="s">
        <v>5756</v>
      </c>
      <c r="D1094" t="s">
        <v>5757</v>
      </c>
      <c r="E1094" t="s">
        <v>18</v>
      </c>
      <c r="F1094" t="s">
        <v>19</v>
      </c>
      <c r="G1094" t="s">
        <v>293</v>
      </c>
      <c r="H1094" t="s">
        <v>201</v>
      </c>
      <c r="I1094">
        <v>60623</v>
      </c>
      <c r="J1094" t="s">
        <v>96</v>
      </c>
      <c r="K1094" t="s">
        <v>452</v>
      </c>
      <c r="L1094" t="s">
        <v>38</v>
      </c>
      <c r="M1094" t="s">
        <v>66</v>
      </c>
      <c r="N1094" t="s">
        <v>453</v>
      </c>
      <c r="O1094">
        <v>24.588000000000001</v>
      </c>
    </row>
    <row r="1095" spans="1:15" x14ac:dyDescent="0.45">
      <c r="A1095" t="s">
        <v>8793</v>
      </c>
      <c r="B1095" s="1">
        <v>43445</v>
      </c>
      <c r="C1095" t="s">
        <v>1331</v>
      </c>
      <c r="D1095" t="s">
        <v>1332</v>
      </c>
      <c r="E1095" t="s">
        <v>33</v>
      </c>
      <c r="F1095" t="s">
        <v>19</v>
      </c>
      <c r="G1095" t="s">
        <v>8794</v>
      </c>
      <c r="H1095" t="s">
        <v>201</v>
      </c>
      <c r="I1095">
        <v>60067</v>
      </c>
      <c r="J1095" t="s">
        <v>96</v>
      </c>
      <c r="K1095" t="s">
        <v>4792</v>
      </c>
      <c r="L1095" t="s">
        <v>62</v>
      </c>
      <c r="M1095" t="s">
        <v>152</v>
      </c>
      <c r="N1095" t="s">
        <v>4793</v>
      </c>
      <c r="O1095">
        <v>116.312</v>
      </c>
    </row>
    <row r="1096" spans="1:15" x14ac:dyDescent="0.45">
      <c r="A1096" t="s">
        <v>8788</v>
      </c>
      <c r="B1096" s="1">
        <v>43014</v>
      </c>
      <c r="C1096" t="s">
        <v>851</v>
      </c>
      <c r="D1096" t="s">
        <v>852</v>
      </c>
      <c r="E1096" t="s">
        <v>18</v>
      </c>
      <c r="F1096" t="s">
        <v>19</v>
      </c>
      <c r="G1096" t="s">
        <v>4546</v>
      </c>
      <c r="H1096" t="s">
        <v>640</v>
      </c>
      <c r="I1096">
        <v>74133</v>
      </c>
      <c r="J1096" t="s">
        <v>96</v>
      </c>
      <c r="K1096" t="s">
        <v>315</v>
      </c>
      <c r="L1096" t="s">
        <v>38</v>
      </c>
      <c r="M1096" t="s">
        <v>66</v>
      </c>
      <c r="N1096" t="s">
        <v>316</v>
      </c>
      <c r="O1096">
        <v>28.85</v>
      </c>
    </row>
    <row r="1097" spans="1:15" x14ac:dyDescent="0.45">
      <c r="A1097" t="s">
        <v>8786</v>
      </c>
      <c r="B1097" s="1">
        <v>43002</v>
      </c>
      <c r="C1097" t="s">
        <v>1283</v>
      </c>
      <c r="D1097" t="s">
        <v>1284</v>
      </c>
      <c r="E1097" t="s">
        <v>33</v>
      </c>
      <c r="F1097" t="s">
        <v>19</v>
      </c>
      <c r="G1097" t="s">
        <v>3098</v>
      </c>
      <c r="H1097" t="s">
        <v>201</v>
      </c>
      <c r="I1097">
        <v>61107</v>
      </c>
      <c r="J1097" t="s">
        <v>96</v>
      </c>
      <c r="K1097" t="s">
        <v>1505</v>
      </c>
      <c r="L1097" t="s">
        <v>38</v>
      </c>
      <c r="M1097" t="s">
        <v>66</v>
      </c>
      <c r="N1097" t="s">
        <v>1506</v>
      </c>
      <c r="O1097">
        <v>442.37200000000001</v>
      </c>
    </row>
    <row r="1098" spans="1:15" x14ac:dyDescent="0.45">
      <c r="A1098" t="s">
        <v>8783</v>
      </c>
      <c r="B1098" s="1">
        <v>42595</v>
      </c>
      <c r="C1098" t="s">
        <v>2224</v>
      </c>
      <c r="D1098" t="s">
        <v>2225</v>
      </c>
      <c r="E1098" t="s">
        <v>18</v>
      </c>
      <c r="F1098" t="s">
        <v>19</v>
      </c>
      <c r="G1098" t="s">
        <v>1458</v>
      </c>
      <c r="H1098" t="s">
        <v>244</v>
      </c>
      <c r="I1098">
        <v>47374</v>
      </c>
      <c r="J1098" t="s">
        <v>96</v>
      </c>
      <c r="K1098" t="s">
        <v>3119</v>
      </c>
      <c r="L1098" t="s">
        <v>38</v>
      </c>
      <c r="M1098" t="s">
        <v>66</v>
      </c>
      <c r="N1098" t="s">
        <v>3120</v>
      </c>
      <c r="O1098">
        <v>11.36</v>
      </c>
    </row>
    <row r="1099" spans="1:15" x14ac:dyDescent="0.45">
      <c r="A1099" t="s">
        <v>8779</v>
      </c>
      <c r="B1099" s="1">
        <v>43352</v>
      </c>
      <c r="C1099" t="s">
        <v>1170</v>
      </c>
      <c r="D1099" t="s">
        <v>1171</v>
      </c>
      <c r="E1099" t="s">
        <v>33</v>
      </c>
      <c r="F1099" t="s">
        <v>19</v>
      </c>
      <c r="G1099" t="s">
        <v>4344</v>
      </c>
      <c r="H1099" t="s">
        <v>95</v>
      </c>
      <c r="I1099">
        <v>75023</v>
      </c>
      <c r="J1099" t="s">
        <v>96</v>
      </c>
      <c r="K1099" t="s">
        <v>382</v>
      </c>
      <c r="L1099" t="s">
        <v>38</v>
      </c>
      <c r="M1099" t="s">
        <v>39</v>
      </c>
      <c r="N1099" t="s">
        <v>383</v>
      </c>
      <c r="O1099">
        <v>9.8559999999999999</v>
      </c>
    </row>
    <row r="1100" spans="1:15" x14ac:dyDescent="0.45">
      <c r="A1100" t="s">
        <v>8776</v>
      </c>
      <c r="B1100" s="1">
        <v>42340</v>
      </c>
      <c r="C1100" t="s">
        <v>3642</v>
      </c>
      <c r="D1100" t="s">
        <v>3643</v>
      </c>
      <c r="E1100" t="s">
        <v>18</v>
      </c>
      <c r="F1100" t="s">
        <v>19</v>
      </c>
      <c r="G1100" t="s">
        <v>293</v>
      </c>
      <c r="H1100" t="s">
        <v>201</v>
      </c>
      <c r="I1100">
        <v>60623</v>
      </c>
      <c r="J1100" t="s">
        <v>96</v>
      </c>
      <c r="K1100" t="s">
        <v>1421</v>
      </c>
      <c r="L1100" t="s">
        <v>38</v>
      </c>
      <c r="M1100" t="s">
        <v>69</v>
      </c>
      <c r="N1100" t="s">
        <v>1422</v>
      </c>
      <c r="O1100">
        <v>2.3940000000000001</v>
      </c>
    </row>
    <row r="1101" spans="1:15" x14ac:dyDescent="0.45">
      <c r="A1101" t="s">
        <v>8773</v>
      </c>
      <c r="B1101" s="1">
        <v>43249</v>
      </c>
      <c r="C1101" t="s">
        <v>5153</v>
      </c>
      <c r="D1101" t="s">
        <v>5154</v>
      </c>
      <c r="E1101" t="s">
        <v>18</v>
      </c>
      <c r="F1101" t="s">
        <v>19</v>
      </c>
      <c r="G1101" t="s">
        <v>487</v>
      </c>
      <c r="H1101" t="s">
        <v>244</v>
      </c>
      <c r="I1101">
        <v>47201</v>
      </c>
      <c r="J1101" t="s">
        <v>96</v>
      </c>
      <c r="K1101" t="s">
        <v>928</v>
      </c>
      <c r="L1101" t="s">
        <v>38</v>
      </c>
      <c r="M1101" t="s">
        <v>81</v>
      </c>
      <c r="N1101" t="s">
        <v>929</v>
      </c>
      <c r="O1101">
        <v>7.98</v>
      </c>
    </row>
    <row r="1102" spans="1:15" x14ac:dyDescent="0.45">
      <c r="A1102" t="s">
        <v>8773</v>
      </c>
      <c r="B1102" s="1">
        <v>43249</v>
      </c>
      <c r="C1102" t="s">
        <v>5153</v>
      </c>
      <c r="D1102" t="s">
        <v>5154</v>
      </c>
      <c r="E1102" t="s">
        <v>18</v>
      </c>
      <c r="F1102" t="s">
        <v>19</v>
      </c>
      <c r="G1102" t="s">
        <v>487</v>
      </c>
      <c r="H1102" t="s">
        <v>244</v>
      </c>
      <c r="I1102">
        <v>47201</v>
      </c>
      <c r="J1102" t="s">
        <v>96</v>
      </c>
      <c r="K1102" t="s">
        <v>8774</v>
      </c>
      <c r="L1102" t="s">
        <v>38</v>
      </c>
      <c r="M1102" t="s">
        <v>69</v>
      </c>
      <c r="N1102" t="s">
        <v>8775</v>
      </c>
      <c r="O1102">
        <v>465.16</v>
      </c>
    </row>
    <row r="1103" spans="1:15" x14ac:dyDescent="0.45">
      <c r="A1103" t="s">
        <v>8773</v>
      </c>
      <c r="B1103" s="1">
        <v>43249</v>
      </c>
      <c r="C1103" t="s">
        <v>5153</v>
      </c>
      <c r="D1103" t="s">
        <v>5154</v>
      </c>
      <c r="E1103" t="s">
        <v>18</v>
      </c>
      <c r="F1103" t="s">
        <v>19</v>
      </c>
      <c r="G1103" t="s">
        <v>487</v>
      </c>
      <c r="H1103" t="s">
        <v>244</v>
      </c>
      <c r="I1103">
        <v>47201</v>
      </c>
      <c r="J1103" t="s">
        <v>96</v>
      </c>
      <c r="K1103" t="s">
        <v>4096</v>
      </c>
      <c r="L1103" t="s">
        <v>24</v>
      </c>
      <c r="M1103" t="s">
        <v>56</v>
      </c>
      <c r="N1103" t="s">
        <v>1278</v>
      </c>
      <c r="O1103">
        <v>6.24</v>
      </c>
    </row>
    <row r="1104" spans="1:15" x14ac:dyDescent="0.45">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45">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45">
      <c r="A1106" t="s">
        <v>8773</v>
      </c>
      <c r="B1106" s="1">
        <v>43249</v>
      </c>
      <c r="C1106" t="s">
        <v>5153</v>
      </c>
      <c r="D1106" t="s">
        <v>5154</v>
      </c>
      <c r="E1106" t="s">
        <v>18</v>
      </c>
      <c r="F1106" t="s">
        <v>19</v>
      </c>
      <c r="G1106" t="s">
        <v>487</v>
      </c>
      <c r="H1106" t="s">
        <v>244</v>
      </c>
      <c r="I1106">
        <v>47201</v>
      </c>
      <c r="J1106" t="s">
        <v>96</v>
      </c>
      <c r="K1106" t="s">
        <v>5371</v>
      </c>
      <c r="L1106" t="s">
        <v>38</v>
      </c>
      <c r="M1106" t="s">
        <v>66</v>
      </c>
      <c r="N1106" t="s">
        <v>5372</v>
      </c>
      <c r="O1106">
        <v>43.41</v>
      </c>
    </row>
    <row r="1107" spans="1:15" x14ac:dyDescent="0.45">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45">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45">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45">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45">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45">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45">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45">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45">
      <c r="A1115" t="s">
        <v>8760</v>
      </c>
      <c r="B1115" s="1">
        <v>43292</v>
      </c>
      <c r="C1115" t="s">
        <v>4274</v>
      </c>
      <c r="D1115" t="s">
        <v>4275</v>
      </c>
      <c r="E1115" t="s">
        <v>18</v>
      </c>
      <c r="F1115" t="s">
        <v>19</v>
      </c>
      <c r="G1115" t="s">
        <v>8761</v>
      </c>
      <c r="H1115" t="s">
        <v>479</v>
      </c>
      <c r="I1115">
        <v>50701</v>
      </c>
      <c r="J1115" t="s">
        <v>96</v>
      </c>
      <c r="K1115" t="s">
        <v>3031</v>
      </c>
      <c r="L1115" t="s">
        <v>38</v>
      </c>
      <c r="M1115" t="s">
        <v>59</v>
      </c>
      <c r="N1115" t="s">
        <v>3032</v>
      </c>
      <c r="O1115">
        <v>30.32</v>
      </c>
    </row>
    <row r="1116" spans="1:15" x14ac:dyDescent="0.45">
      <c r="A1116" t="s">
        <v>8758</v>
      </c>
      <c r="B1116" s="1">
        <v>42310</v>
      </c>
      <c r="C1116" t="s">
        <v>1182</v>
      </c>
      <c r="D1116" t="s">
        <v>1183</v>
      </c>
      <c r="E1116" t="s">
        <v>18</v>
      </c>
      <c r="F1116" t="s">
        <v>19</v>
      </c>
      <c r="G1116" t="s">
        <v>3924</v>
      </c>
      <c r="H1116" t="s">
        <v>95</v>
      </c>
      <c r="I1116">
        <v>75061</v>
      </c>
      <c r="J1116" t="s">
        <v>96</v>
      </c>
      <c r="K1116" t="s">
        <v>2665</v>
      </c>
      <c r="L1116" t="s">
        <v>62</v>
      </c>
      <c r="M1116" t="s">
        <v>63</v>
      </c>
      <c r="N1116" t="s">
        <v>2666</v>
      </c>
      <c r="O1116">
        <v>88.775999999999996</v>
      </c>
    </row>
    <row r="1117" spans="1:15" x14ac:dyDescent="0.45">
      <c r="A1117" t="s">
        <v>8753</v>
      </c>
      <c r="B1117" s="1">
        <v>43028</v>
      </c>
      <c r="C1117" t="s">
        <v>4867</v>
      </c>
      <c r="D1117" t="s">
        <v>4868</v>
      </c>
      <c r="E1117" t="s">
        <v>18</v>
      </c>
      <c r="F1117" t="s">
        <v>19</v>
      </c>
      <c r="G1117" t="s">
        <v>2380</v>
      </c>
      <c r="H1117" t="s">
        <v>228</v>
      </c>
      <c r="I1117">
        <v>48183</v>
      </c>
      <c r="J1117" t="s">
        <v>96</v>
      </c>
      <c r="K1117" t="s">
        <v>1507</v>
      </c>
      <c r="L1117" t="s">
        <v>38</v>
      </c>
      <c r="M1117" t="s">
        <v>50</v>
      </c>
      <c r="N1117" t="s">
        <v>1508</v>
      </c>
      <c r="O1117">
        <v>20.86</v>
      </c>
    </row>
    <row r="1118" spans="1:15" x14ac:dyDescent="0.45">
      <c r="A1118" t="s">
        <v>8753</v>
      </c>
      <c r="B1118" s="1">
        <v>43028</v>
      </c>
      <c r="C1118" t="s">
        <v>4867</v>
      </c>
      <c r="D1118" t="s">
        <v>4868</v>
      </c>
      <c r="E1118" t="s">
        <v>18</v>
      </c>
      <c r="F1118" t="s">
        <v>19</v>
      </c>
      <c r="G1118" t="s">
        <v>2380</v>
      </c>
      <c r="H1118" t="s">
        <v>228</v>
      </c>
      <c r="I1118">
        <v>48183</v>
      </c>
      <c r="J1118" t="s">
        <v>96</v>
      </c>
      <c r="K1118" t="s">
        <v>2579</v>
      </c>
      <c r="L1118" t="s">
        <v>62</v>
      </c>
      <c r="M1118" t="s">
        <v>63</v>
      </c>
      <c r="N1118" t="s">
        <v>2580</v>
      </c>
      <c r="O1118">
        <v>191.98</v>
      </c>
    </row>
    <row r="1119" spans="1:15" x14ac:dyDescent="0.45">
      <c r="A1119" t="s">
        <v>8753</v>
      </c>
      <c r="B1119" s="1">
        <v>43028</v>
      </c>
      <c r="C1119" t="s">
        <v>4867</v>
      </c>
      <c r="D1119" t="s">
        <v>4868</v>
      </c>
      <c r="E1119" t="s">
        <v>18</v>
      </c>
      <c r="F1119" t="s">
        <v>19</v>
      </c>
      <c r="G1119" t="s">
        <v>2380</v>
      </c>
      <c r="H1119" t="s">
        <v>228</v>
      </c>
      <c r="I1119">
        <v>48183</v>
      </c>
      <c r="J1119" t="s">
        <v>96</v>
      </c>
      <c r="K1119" t="s">
        <v>4019</v>
      </c>
      <c r="L1119" t="s">
        <v>62</v>
      </c>
      <c r="M1119" t="s">
        <v>63</v>
      </c>
      <c r="N1119" t="s">
        <v>4020</v>
      </c>
      <c r="O1119">
        <v>125.7</v>
      </c>
    </row>
    <row r="1120" spans="1:15" x14ac:dyDescent="0.45">
      <c r="A1120" t="s">
        <v>8745</v>
      </c>
      <c r="B1120" s="1">
        <v>43028</v>
      </c>
      <c r="C1120" t="s">
        <v>2656</v>
      </c>
      <c r="D1120" t="s">
        <v>2657</v>
      </c>
      <c r="E1120" t="s">
        <v>18</v>
      </c>
      <c r="F1120" t="s">
        <v>19</v>
      </c>
      <c r="G1120" t="s">
        <v>175</v>
      </c>
      <c r="H1120" t="s">
        <v>95</v>
      </c>
      <c r="I1120">
        <v>77095</v>
      </c>
      <c r="J1120" t="s">
        <v>96</v>
      </c>
      <c r="K1120" t="s">
        <v>1542</v>
      </c>
      <c r="L1120" t="s">
        <v>24</v>
      </c>
      <c r="M1120" t="s">
        <v>28</v>
      </c>
      <c r="N1120" t="s">
        <v>1543</v>
      </c>
      <c r="O1120">
        <v>56.686</v>
      </c>
    </row>
    <row r="1121" spans="1:15" x14ac:dyDescent="0.45">
      <c r="A1121" t="s">
        <v>8745</v>
      </c>
      <c r="B1121" s="1">
        <v>43028</v>
      </c>
      <c r="C1121" t="s">
        <v>2656</v>
      </c>
      <c r="D1121" t="s">
        <v>2657</v>
      </c>
      <c r="E1121" t="s">
        <v>18</v>
      </c>
      <c r="F1121" t="s">
        <v>19</v>
      </c>
      <c r="G1121" t="s">
        <v>175</v>
      </c>
      <c r="H1121" t="s">
        <v>95</v>
      </c>
      <c r="I1121">
        <v>77095</v>
      </c>
      <c r="J1121" t="s">
        <v>96</v>
      </c>
      <c r="K1121" t="s">
        <v>2130</v>
      </c>
      <c r="L1121" t="s">
        <v>38</v>
      </c>
      <c r="M1121" t="s">
        <v>259</v>
      </c>
      <c r="N1121" t="s">
        <v>553</v>
      </c>
      <c r="O1121">
        <v>25.248000000000001</v>
      </c>
    </row>
    <row r="1122" spans="1:15" x14ac:dyDescent="0.45">
      <c r="A1122" t="s">
        <v>8745</v>
      </c>
      <c r="B1122" s="1">
        <v>43028</v>
      </c>
      <c r="C1122" t="s">
        <v>2656</v>
      </c>
      <c r="D1122" t="s">
        <v>2657</v>
      </c>
      <c r="E1122" t="s">
        <v>18</v>
      </c>
      <c r="F1122" t="s">
        <v>19</v>
      </c>
      <c r="G1122" t="s">
        <v>175</v>
      </c>
      <c r="H1122" t="s">
        <v>95</v>
      </c>
      <c r="I1122">
        <v>77095</v>
      </c>
      <c r="J1122" t="s">
        <v>96</v>
      </c>
      <c r="K1122" t="s">
        <v>5525</v>
      </c>
      <c r="L1122" t="s">
        <v>38</v>
      </c>
      <c r="M1122" t="s">
        <v>81</v>
      </c>
      <c r="N1122" t="s">
        <v>5526</v>
      </c>
      <c r="O1122">
        <v>51.015999999999998</v>
      </c>
    </row>
    <row r="1123" spans="1:15" x14ac:dyDescent="0.45">
      <c r="A1123" t="s">
        <v>8741</v>
      </c>
      <c r="B1123" s="1">
        <v>42476</v>
      </c>
      <c r="C1123" t="s">
        <v>8351</v>
      </c>
      <c r="D1123" t="s">
        <v>8352</v>
      </c>
      <c r="E1123" t="s">
        <v>18</v>
      </c>
      <c r="F1123" t="s">
        <v>19</v>
      </c>
      <c r="G1123" t="s">
        <v>2374</v>
      </c>
      <c r="H1123" t="s">
        <v>201</v>
      </c>
      <c r="I1123">
        <v>60201</v>
      </c>
      <c r="J1123" t="s">
        <v>96</v>
      </c>
      <c r="K1123" t="s">
        <v>7772</v>
      </c>
      <c r="L1123" t="s">
        <v>62</v>
      </c>
      <c r="M1123" t="s">
        <v>152</v>
      </c>
      <c r="N1123" t="s">
        <v>7773</v>
      </c>
      <c r="O1123">
        <v>43.56</v>
      </c>
    </row>
    <row r="1124" spans="1:15" x14ac:dyDescent="0.45">
      <c r="A1124" t="s">
        <v>8741</v>
      </c>
      <c r="B1124" s="1">
        <v>42476</v>
      </c>
      <c r="C1124" t="s">
        <v>8351</v>
      </c>
      <c r="D1124" t="s">
        <v>8352</v>
      </c>
      <c r="E1124" t="s">
        <v>18</v>
      </c>
      <c r="F1124" t="s">
        <v>19</v>
      </c>
      <c r="G1124" t="s">
        <v>2374</v>
      </c>
      <c r="H1124" t="s">
        <v>201</v>
      </c>
      <c r="I1124">
        <v>60201</v>
      </c>
      <c r="J1124" t="s">
        <v>96</v>
      </c>
      <c r="K1124" t="s">
        <v>4289</v>
      </c>
      <c r="L1124" t="s">
        <v>62</v>
      </c>
      <c r="M1124" t="s">
        <v>1209</v>
      </c>
      <c r="N1124" t="s">
        <v>4290</v>
      </c>
      <c r="O1124">
        <v>1439.9680000000001</v>
      </c>
    </row>
    <row r="1125" spans="1:15" x14ac:dyDescent="0.45">
      <c r="A1125" t="s">
        <v>8740</v>
      </c>
      <c r="B1125" s="1">
        <v>42687</v>
      </c>
      <c r="C1125" t="s">
        <v>1322</v>
      </c>
      <c r="D1125" t="s">
        <v>1323</v>
      </c>
      <c r="E1125" t="s">
        <v>18</v>
      </c>
      <c r="F1125" t="s">
        <v>19</v>
      </c>
      <c r="G1125" t="s">
        <v>487</v>
      </c>
      <c r="H1125" t="s">
        <v>244</v>
      </c>
      <c r="I1125">
        <v>47201</v>
      </c>
      <c r="J1125" t="s">
        <v>96</v>
      </c>
      <c r="K1125" t="s">
        <v>2697</v>
      </c>
      <c r="L1125" t="s">
        <v>38</v>
      </c>
      <c r="M1125" t="s">
        <v>81</v>
      </c>
      <c r="N1125" t="s">
        <v>2698</v>
      </c>
      <c r="O1125">
        <v>96.08</v>
      </c>
    </row>
    <row r="1126" spans="1:15" x14ac:dyDescent="0.45">
      <c r="A1126" t="s">
        <v>8740</v>
      </c>
      <c r="B1126" s="1">
        <v>42687</v>
      </c>
      <c r="C1126" t="s">
        <v>1322</v>
      </c>
      <c r="D1126" t="s">
        <v>1323</v>
      </c>
      <c r="E1126" t="s">
        <v>18</v>
      </c>
      <c r="F1126" t="s">
        <v>19</v>
      </c>
      <c r="G1126" t="s">
        <v>487</v>
      </c>
      <c r="H1126" t="s">
        <v>244</v>
      </c>
      <c r="I1126">
        <v>47201</v>
      </c>
      <c r="J1126" t="s">
        <v>96</v>
      </c>
      <c r="K1126" t="s">
        <v>5072</v>
      </c>
      <c r="L1126" t="s">
        <v>62</v>
      </c>
      <c r="M1126" t="s">
        <v>63</v>
      </c>
      <c r="N1126" t="s">
        <v>5073</v>
      </c>
      <c r="O1126">
        <v>50.97</v>
      </c>
    </row>
    <row r="1127" spans="1:15" x14ac:dyDescent="0.45">
      <c r="A1127" t="s">
        <v>8740</v>
      </c>
      <c r="B1127" s="1">
        <v>42687</v>
      </c>
      <c r="C1127" t="s">
        <v>1322</v>
      </c>
      <c r="D1127" t="s">
        <v>1323</v>
      </c>
      <c r="E1127" t="s">
        <v>18</v>
      </c>
      <c r="F1127" t="s">
        <v>19</v>
      </c>
      <c r="G1127" t="s">
        <v>487</v>
      </c>
      <c r="H1127" t="s">
        <v>244</v>
      </c>
      <c r="I1127">
        <v>47201</v>
      </c>
      <c r="J1127" t="s">
        <v>96</v>
      </c>
      <c r="K1127" t="s">
        <v>5525</v>
      </c>
      <c r="L1127" t="s">
        <v>38</v>
      </c>
      <c r="M1127" t="s">
        <v>81</v>
      </c>
      <c r="N1127" t="s">
        <v>5526</v>
      </c>
      <c r="O1127">
        <v>63.77</v>
      </c>
    </row>
    <row r="1128" spans="1:15" x14ac:dyDescent="0.45">
      <c r="A1128" t="s">
        <v>8738</v>
      </c>
      <c r="B1128" s="1">
        <v>43456</v>
      </c>
      <c r="C1128" t="s">
        <v>7436</v>
      </c>
      <c r="D1128" t="s">
        <v>7437</v>
      </c>
      <c r="E1128" t="s">
        <v>18</v>
      </c>
      <c r="F1128" t="s">
        <v>19</v>
      </c>
      <c r="G1128" t="s">
        <v>175</v>
      </c>
      <c r="H1128" t="s">
        <v>95</v>
      </c>
      <c r="I1128">
        <v>77095</v>
      </c>
      <c r="J1128" t="s">
        <v>96</v>
      </c>
      <c r="K1128" t="s">
        <v>2493</v>
      </c>
      <c r="L1128" t="s">
        <v>38</v>
      </c>
      <c r="M1128" t="s">
        <v>81</v>
      </c>
      <c r="N1128" t="s">
        <v>2494</v>
      </c>
      <c r="O1128">
        <v>75.88</v>
      </c>
    </row>
    <row r="1129" spans="1:15" x14ac:dyDescent="0.45">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45">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45">
      <c r="A1131" t="s">
        <v>8738</v>
      </c>
      <c r="B1131" s="1">
        <v>43456</v>
      </c>
      <c r="C1131" t="s">
        <v>7436</v>
      </c>
      <c r="D1131" t="s">
        <v>7437</v>
      </c>
      <c r="E1131" t="s">
        <v>18</v>
      </c>
      <c r="F1131" t="s">
        <v>19</v>
      </c>
      <c r="G1131" t="s">
        <v>175</v>
      </c>
      <c r="H1131" t="s">
        <v>95</v>
      </c>
      <c r="I1131">
        <v>77095</v>
      </c>
      <c r="J1131" t="s">
        <v>96</v>
      </c>
      <c r="K1131" t="s">
        <v>3341</v>
      </c>
      <c r="L1131" t="s">
        <v>38</v>
      </c>
      <c r="M1131" t="s">
        <v>66</v>
      </c>
      <c r="N1131" t="s">
        <v>3342</v>
      </c>
      <c r="O1131">
        <v>6.33</v>
      </c>
    </row>
    <row r="1132" spans="1:15" x14ac:dyDescent="0.45">
      <c r="A1132" t="s">
        <v>8738</v>
      </c>
      <c r="B1132" s="1">
        <v>43456</v>
      </c>
      <c r="C1132" t="s">
        <v>7436</v>
      </c>
      <c r="D1132" t="s">
        <v>7437</v>
      </c>
      <c r="E1132" t="s">
        <v>18</v>
      </c>
      <c r="F1132" t="s">
        <v>19</v>
      </c>
      <c r="G1132" t="s">
        <v>175</v>
      </c>
      <c r="H1132" t="s">
        <v>95</v>
      </c>
      <c r="I1132">
        <v>77095</v>
      </c>
      <c r="J1132" t="s">
        <v>96</v>
      </c>
      <c r="K1132" t="s">
        <v>2775</v>
      </c>
      <c r="L1132" t="s">
        <v>38</v>
      </c>
      <c r="M1132" t="s">
        <v>81</v>
      </c>
      <c r="N1132" t="s">
        <v>2776</v>
      </c>
      <c r="O1132">
        <v>25.92</v>
      </c>
    </row>
    <row r="1133" spans="1:15" x14ac:dyDescent="0.45">
      <c r="A1133" t="s">
        <v>8734</v>
      </c>
      <c r="B1133" s="1">
        <v>43194</v>
      </c>
      <c r="C1133" t="s">
        <v>4891</v>
      </c>
      <c r="D1133" t="s">
        <v>4892</v>
      </c>
      <c r="E1133" t="s">
        <v>18</v>
      </c>
      <c r="F1133" t="s">
        <v>19</v>
      </c>
      <c r="G1133" t="s">
        <v>8735</v>
      </c>
      <c r="H1133" t="s">
        <v>201</v>
      </c>
      <c r="I1133">
        <v>60016</v>
      </c>
      <c r="J1133" t="s">
        <v>96</v>
      </c>
      <c r="K1133" t="s">
        <v>4774</v>
      </c>
      <c r="L1133" t="s">
        <v>62</v>
      </c>
      <c r="M1133" t="s">
        <v>63</v>
      </c>
      <c r="N1133" t="s">
        <v>4775</v>
      </c>
      <c r="O1133">
        <v>383.84</v>
      </c>
    </row>
    <row r="1134" spans="1:15" x14ac:dyDescent="0.45">
      <c r="A1134" t="s">
        <v>8727</v>
      </c>
      <c r="B1134" s="1">
        <v>42218</v>
      </c>
      <c r="C1134" t="s">
        <v>1061</v>
      </c>
      <c r="D1134" t="s">
        <v>1062</v>
      </c>
      <c r="E1134" t="s">
        <v>93</v>
      </c>
      <c r="F1134" t="s">
        <v>19</v>
      </c>
      <c r="G1134" t="s">
        <v>308</v>
      </c>
      <c r="H1134" t="s">
        <v>587</v>
      </c>
      <c r="I1134">
        <v>65807</v>
      </c>
      <c r="J1134" t="s">
        <v>96</v>
      </c>
      <c r="K1134" t="s">
        <v>4271</v>
      </c>
      <c r="L1134" t="s">
        <v>38</v>
      </c>
      <c r="M1134" t="s">
        <v>50</v>
      </c>
      <c r="N1134" t="s">
        <v>4272</v>
      </c>
      <c r="O1134">
        <v>838.38</v>
      </c>
    </row>
    <row r="1135" spans="1:15" x14ac:dyDescent="0.45">
      <c r="A1135" t="s">
        <v>8727</v>
      </c>
      <c r="B1135" s="1">
        <v>42218</v>
      </c>
      <c r="C1135" t="s">
        <v>1061</v>
      </c>
      <c r="D1135" t="s">
        <v>1062</v>
      </c>
      <c r="E1135" t="s">
        <v>93</v>
      </c>
      <c r="F1135" t="s">
        <v>19</v>
      </c>
      <c r="G1135" t="s">
        <v>308</v>
      </c>
      <c r="H1135" t="s">
        <v>587</v>
      </c>
      <c r="I1135">
        <v>65807</v>
      </c>
      <c r="J1135" t="s">
        <v>96</v>
      </c>
      <c r="K1135" t="s">
        <v>7418</v>
      </c>
      <c r="L1135" t="s">
        <v>62</v>
      </c>
      <c r="M1135" t="s">
        <v>152</v>
      </c>
      <c r="N1135" t="s">
        <v>7419</v>
      </c>
      <c r="O1135">
        <v>21.2</v>
      </c>
    </row>
    <row r="1136" spans="1:15" x14ac:dyDescent="0.45">
      <c r="A1136" t="s">
        <v>8727</v>
      </c>
      <c r="B1136" s="1">
        <v>42218</v>
      </c>
      <c r="C1136" t="s">
        <v>1061</v>
      </c>
      <c r="D1136" t="s">
        <v>1062</v>
      </c>
      <c r="E1136" t="s">
        <v>93</v>
      </c>
      <c r="F1136" t="s">
        <v>19</v>
      </c>
      <c r="G1136" t="s">
        <v>308</v>
      </c>
      <c r="H1136" t="s">
        <v>587</v>
      </c>
      <c r="I1136">
        <v>65807</v>
      </c>
      <c r="J1136" t="s">
        <v>96</v>
      </c>
      <c r="K1136" t="s">
        <v>3716</v>
      </c>
      <c r="L1136" t="s">
        <v>38</v>
      </c>
      <c r="M1136" t="s">
        <v>66</v>
      </c>
      <c r="N1136" t="s">
        <v>3717</v>
      </c>
      <c r="O1136">
        <v>26.7</v>
      </c>
    </row>
    <row r="1137" spans="1:15" x14ac:dyDescent="0.45">
      <c r="A1137" t="s">
        <v>8721</v>
      </c>
      <c r="B1137" s="1">
        <v>42480</v>
      </c>
      <c r="C1137" t="s">
        <v>2485</v>
      </c>
      <c r="D1137" t="s">
        <v>2486</v>
      </c>
      <c r="E1137" t="s">
        <v>18</v>
      </c>
      <c r="F1137" t="s">
        <v>19</v>
      </c>
      <c r="G1137" t="s">
        <v>175</v>
      </c>
      <c r="H1137" t="s">
        <v>95</v>
      </c>
      <c r="I1137">
        <v>77036</v>
      </c>
      <c r="J1137" t="s">
        <v>96</v>
      </c>
      <c r="K1137" t="s">
        <v>550</v>
      </c>
      <c r="L1137" t="s">
        <v>38</v>
      </c>
      <c r="M1137" t="s">
        <v>81</v>
      </c>
      <c r="N1137" t="s">
        <v>551</v>
      </c>
      <c r="O1137">
        <v>117.456</v>
      </c>
    </row>
    <row r="1138" spans="1:15" x14ac:dyDescent="0.45">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45">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45">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45">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45">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45">
      <c r="A1143" t="s">
        <v>8716</v>
      </c>
      <c r="B1143" s="1">
        <v>42950</v>
      </c>
      <c r="C1143" t="s">
        <v>7436</v>
      </c>
      <c r="D1143" t="s">
        <v>7437</v>
      </c>
      <c r="E1143" t="s">
        <v>18</v>
      </c>
      <c r="F1143" t="s">
        <v>19</v>
      </c>
      <c r="G1143" t="s">
        <v>4546</v>
      </c>
      <c r="H1143" t="s">
        <v>640</v>
      </c>
      <c r="I1143">
        <v>74133</v>
      </c>
      <c r="J1143" t="s">
        <v>96</v>
      </c>
      <c r="K1143" t="s">
        <v>8717</v>
      </c>
      <c r="L1143" t="s">
        <v>62</v>
      </c>
      <c r="M1143" t="s">
        <v>152</v>
      </c>
      <c r="N1143" t="s">
        <v>8718</v>
      </c>
      <c r="O1143">
        <v>167.28</v>
      </c>
    </row>
    <row r="1144" spans="1:15" x14ac:dyDescent="0.45">
      <c r="A1144" t="s">
        <v>8716</v>
      </c>
      <c r="B1144" s="1">
        <v>42950</v>
      </c>
      <c r="C1144" t="s">
        <v>7436</v>
      </c>
      <c r="D1144" t="s">
        <v>7437</v>
      </c>
      <c r="E1144" t="s">
        <v>18</v>
      </c>
      <c r="F1144" t="s">
        <v>19</v>
      </c>
      <c r="G1144" t="s">
        <v>4546</v>
      </c>
      <c r="H1144" t="s">
        <v>640</v>
      </c>
      <c r="I1144">
        <v>74133</v>
      </c>
      <c r="J1144" t="s">
        <v>96</v>
      </c>
      <c r="K1144" t="s">
        <v>495</v>
      </c>
      <c r="L1144" t="s">
        <v>38</v>
      </c>
      <c r="M1144" t="s">
        <v>164</v>
      </c>
      <c r="N1144" t="s">
        <v>496</v>
      </c>
      <c r="O1144">
        <v>81.540000000000006</v>
      </c>
    </row>
    <row r="1145" spans="1:15" x14ac:dyDescent="0.45">
      <c r="A1145" t="s">
        <v>8707</v>
      </c>
      <c r="B1145" s="1">
        <v>43278</v>
      </c>
      <c r="C1145" t="s">
        <v>1872</v>
      </c>
      <c r="D1145" t="s">
        <v>1873</v>
      </c>
      <c r="E1145" t="s">
        <v>18</v>
      </c>
      <c r="F1145" t="s">
        <v>19</v>
      </c>
      <c r="G1145" t="s">
        <v>2525</v>
      </c>
      <c r="H1145" t="s">
        <v>129</v>
      </c>
      <c r="I1145">
        <v>68104</v>
      </c>
      <c r="J1145" t="s">
        <v>96</v>
      </c>
      <c r="K1145" t="s">
        <v>4248</v>
      </c>
      <c r="L1145" t="s">
        <v>38</v>
      </c>
      <c r="M1145" t="s">
        <v>81</v>
      </c>
      <c r="N1145" t="s">
        <v>4249</v>
      </c>
      <c r="O1145">
        <v>20.07</v>
      </c>
    </row>
    <row r="1146" spans="1:15" x14ac:dyDescent="0.45">
      <c r="A1146" t="s">
        <v>8701</v>
      </c>
      <c r="B1146" s="1">
        <v>42661</v>
      </c>
      <c r="C1146" t="s">
        <v>5335</v>
      </c>
      <c r="D1146" t="s">
        <v>5336</v>
      </c>
      <c r="E1146" t="s">
        <v>93</v>
      </c>
      <c r="F1146" t="s">
        <v>19</v>
      </c>
      <c r="G1146" t="s">
        <v>7286</v>
      </c>
      <c r="H1146" t="s">
        <v>95</v>
      </c>
      <c r="I1146">
        <v>78501</v>
      </c>
      <c r="J1146" t="s">
        <v>96</v>
      </c>
      <c r="K1146" t="s">
        <v>5352</v>
      </c>
      <c r="L1146" t="s">
        <v>38</v>
      </c>
      <c r="M1146" t="s">
        <v>69</v>
      </c>
      <c r="N1146" t="s">
        <v>5353</v>
      </c>
      <c r="O1146">
        <v>73.164000000000001</v>
      </c>
    </row>
    <row r="1147" spans="1:15" x14ac:dyDescent="0.45">
      <c r="A1147" t="s">
        <v>8701</v>
      </c>
      <c r="B1147" s="1">
        <v>42661</v>
      </c>
      <c r="C1147" t="s">
        <v>5335</v>
      </c>
      <c r="D1147" t="s">
        <v>5336</v>
      </c>
      <c r="E1147" t="s">
        <v>93</v>
      </c>
      <c r="F1147" t="s">
        <v>19</v>
      </c>
      <c r="G1147" t="s">
        <v>7286</v>
      </c>
      <c r="H1147" t="s">
        <v>95</v>
      </c>
      <c r="I1147">
        <v>78501</v>
      </c>
      <c r="J1147" t="s">
        <v>96</v>
      </c>
      <c r="K1147" t="s">
        <v>6869</v>
      </c>
      <c r="L1147" t="s">
        <v>62</v>
      </c>
      <c r="M1147" t="s">
        <v>152</v>
      </c>
      <c r="N1147" t="s">
        <v>6870</v>
      </c>
      <c r="O1147">
        <v>27.696000000000002</v>
      </c>
    </row>
    <row r="1148" spans="1:15" x14ac:dyDescent="0.45">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45">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45">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45">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45">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45">
      <c r="A1153" t="s">
        <v>8685</v>
      </c>
      <c r="B1153" s="1">
        <v>42613</v>
      </c>
      <c r="C1153" t="s">
        <v>1491</v>
      </c>
      <c r="D1153" t="s">
        <v>1492</v>
      </c>
      <c r="E1153" t="s">
        <v>93</v>
      </c>
      <c r="F1153" t="s">
        <v>19</v>
      </c>
      <c r="G1153" t="s">
        <v>7161</v>
      </c>
      <c r="H1153" t="s">
        <v>95</v>
      </c>
      <c r="I1153">
        <v>76021</v>
      </c>
      <c r="J1153" t="s">
        <v>96</v>
      </c>
      <c r="K1153" t="s">
        <v>5049</v>
      </c>
      <c r="L1153" t="s">
        <v>38</v>
      </c>
      <c r="M1153" t="s">
        <v>81</v>
      </c>
      <c r="N1153" t="s">
        <v>5050</v>
      </c>
      <c r="O1153">
        <v>20.96</v>
      </c>
    </row>
    <row r="1154" spans="1:15" x14ac:dyDescent="0.45">
      <c r="A1154" t="s">
        <v>8684</v>
      </c>
      <c r="B1154" s="1">
        <v>43438</v>
      </c>
      <c r="C1154" t="s">
        <v>4850</v>
      </c>
      <c r="D1154" t="s">
        <v>4851</v>
      </c>
      <c r="E1154" t="s">
        <v>18</v>
      </c>
      <c r="F1154" t="s">
        <v>19</v>
      </c>
      <c r="G1154" t="s">
        <v>293</v>
      </c>
      <c r="H1154" t="s">
        <v>201</v>
      </c>
      <c r="I1154">
        <v>60610</v>
      </c>
      <c r="J1154" t="s">
        <v>96</v>
      </c>
      <c r="K1154" t="s">
        <v>5914</v>
      </c>
      <c r="L1154" t="s">
        <v>38</v>
      </c>
      <c r="M1154" t="s">
        <v>50</v>
      </c>
      <c r="N1154" t="s">
        <v>5915</v>
      </c>
      <c r="O1154">
        <v>61.567999999999998</v>
      </c>
    </row>
    <row r="1155" spans="1:15" x14ac:dyDescent="0.45">
      <c r="A1155" t="s">
        <v>8676</v>
      </c>
      <c r="B1155" s="1">
        <v>42989</v>
      </c>
      <c r="C1155" t="s">
        <v>4706</v>
      </c>
      <c r="D1155" t="s">
        <v>4707</v>
      </c>
      <c r="E1155" t="s">
        <v>18</v>
      </c>
      <c r="F1155" t="s">
        <v>19</v>
      </c>
      <c r="G1155" t="s">
        <v>293</v>
      </c>
      <c r="H1155" t="s">
        <v>201</v>
      </c>
      <c r="I1155">
        <v>60653</v>
      </c>
      <c r="J1155" t="s">
        <v>96</v>
      </c>
      <c r="K1155" t="s">
        <v>5368</v>
      </c>
      <c r="L1155" t="s">
        <v>38</v>
      </c>
      <c r="M1155" t="s">
        <v>66</v>
      </c>
      <c r="N1155" t="s">
        <v>5369</v>
      </c>
      <c r="O1155">
        <v>1.9079999999999999</v>
      </c>
    </row>
    <row r="1156" spans="1:15" x14ac:dyDescent="0.45">
      <c r="A1156" t="s">
        <v>8676</v>
      </c>
      <c r="B1156" s="1">
        <v>42989</v>
      </c>
      <c r="C1156" t="s">
        <v>4706</v>
      </c>
      <c r="D1156" t="s">
        <v>4707</v>
      </c>
      <c r="E1156" t="s">
        <v>18</v>
      </c>
      <c r="F1156" t="s">
        <v>19</v>
      </c>
      <c r="G1156" t="s">
        <v>293</v>
      </c>
      <c r="H1156" t="s">
        <v>201</v>
      </c>
      <c r="I1156">
        <v>60653</v>
      </c>
      <c r="J1156" t="s">
        <v>96</v>
      </c>
      <c r="K1156" t="s">
        <v>6728</v>
      </c>
      <c r="L1156" t="s">
        <v>38</v>
      </c>
      <c r="M1156" t="s">
        <v>39</v>
      </c>
      <c r="N1156" t="s">
        <v>6729</v>
      </c>
      <c r="O1156">
        <v>6</v>
      </c>
    </row>
    <row r="1157" spans="1:15" x14ac:dyDescent="0.45">
      <c r="A1157" t="s">
        <v>8675</v>
      </c>
      <c r="B1157" s="1">
        <v>42358</v>
      </c>
      <c r="C1157" t="s">
        <v>5052</v>
      </c>
      <c r="D1157" t="s">
        <v>5053</v>
      </c>
      <c r="E1157" t="s">
        <v>18</v>
      </c>
      <c r="F1157" t="s">
        <v>19</v>
      </c>
      <c r="G1157" t="s">
        <v>750</v>
      </c>
      <c r="H1157" t="s">
        <v>95</v>
      </c>
      <c r="I1157">
        <v>75051</v>
      </c>
      <c r="J1157" t="s">
        <v>96</v>
      </c>
      <c r="K1157" t="s">
        <v>3763</v>
      </c>
      <c r="L1157" t="s">
        <v>62</v>
      </c>
      <c r="M1157" t="s">
        <v>152</v>
      </c>
      <c r="N1157" t="s">
        <v>3764</v>
      </c>
      <c r="O1157">
        <v>65.44</v>
      </c>
    </row>
    <row r="1158" spans="1:15" x14ac:dyDescent="0.45">
      <c r="A1158" t="s">
        <v>8675</v>
      </c>
      <c r="B1158" s="1">
        <v>42358</v>
      </c>
      <c r="C1158" t="s">
        <v>5052</v>
      </c>
      <c r="D1158" t="s">
        <v>5053</v>
      </c>
      <c r="E1158" t="s">
        <v>18</v>
      </c>
      <c r="F1158" t="s">
        <v>19</v>
      </c>
      <c r="G1158" t="s">
        <v>750</v>
      </c>
      <c r="H1158" t="s">
        <v>95</v>
      </c>
      <c r="I1158">
        <v>75051</v>
      </c>
      <c r="J1158" t="s">
        <v>96</v>
      </c>
      <c r="K1158" t="s">
        <v>2068</v>
      </c>
      <c r="L1158" t="s">
        <v>38</v>
      </c>
      <c r="M1158" t="s">
        <v>69</v>
      </c>
      <c r="N1158" t="s">
        <v>2069</v>
      </c>
      <c r="O1158">
        <v>19.431999999999999</v>
      </c>
    </row>
    <row r="1159" spans="1:15" x14ac:dyDescent="0.45">
      <c r="A1159" t="s">
        <v>8666</v>
      </c>
      <c r="B1159" s="1">
        <v>43061</v>
      </c>
      <c r="C1159" t="s">
        <v>1639</v>
      </c>
      <c r="D1159" t="s">
        <v>1640</v>
      </c>
      <c r="E1159" t="s">
        <v>18</v>
      </c>
      <c r="F1159" t="s">
        <v>19</v>
      </c>
      <c r="G1159" t="s">
        <v>175</v>
      </c>
      <c r="H1159" t="s">
        <v>95</v>
      </c>
      <c r="I1159">
        <v>77095</v>
      </c>
      <c r="J1159" t="s">
        <v>96</v>
      </c>
      <c r="K1159" t="s">
        <v>5741</v>
      </c>
      <c r="L1159" t="s">
        <v>38</v>
      </c>
      <c r="M1159" t="s">
        <v>66</v>
      </c>
      <c r="N1159" t="s">
        <v>5742</v>
      </c>
      <c r="O1159">
        <v>4.4880000000000004</v>
      </c>
    </row>
    <row r="1160" spans="1:15" x14ac:dyDescent="0.45">
      <c r="A1160" t="s">
        <v>8666</v>
      </c>
      <c r="B1160" s="1">
        <v>43061</v>
      </c>
      <c r="C1160" t="s">
        <v>1639</v>
      </c>
      <c r="D1160" t="s">
        <v>1640</v>
      </c>
      <c r="E1160" t="s">
        <v>18</v>
      </c>
      <c r="F1160" t="s">
        <v>19</v>
      </c>
      <c r="G1160" t="s">
        <v>175</v>
      </c>
      <c r="H1160" t="s">
        <v>95</v>
      </c>
      <c r="I1160">
        <v>77095</v>
      </c>
      <c r="J1160" t="s">
        <v>96</v>
      </c>
      <c r="K1160" t="s">
        <v>3709</v>
      </c>
      <c r="L1160" t="s">
        <v>38</v>
      </c>
      <c r="M1160" t="s">
        <v>39</v>
      </c>
      <c r="N1160" t="s">
        <v>3710</v>
      </c>
      <c r="O1160">
        <v>2.0880000000000001</v>
      </c>
    </row>
    <row r="1161" spans="1:15" x14ac:dyDescent="0.45">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45">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45">
      <c r="A1163" t="s">
        <v>8666</v>
      </c>
      <c r="B1163" s="1">
        <v>43061</v>
      </c>
      <c r="C1163" t="s">
        <v>1639</v>
      </c>
      <c r="D1163" t="s">
        <v>1640</v>
      </c>
      <c r="E1163" t="s">
        <v>18</v>
      </c>
      <c r="F1163" t="s">
        <v>19</v>
      </c>
      <c r="G1163" t="s">
        <v>175</v>
      </c>
      <c r="H1163" t="s">
        <v>95</v>
      </c>
      <c r="I1163">
        <v>77095</v>
      </c>
      <c r="J1163" t="s">
        <v>96</v>
      </c>
      <c r="K1163" t="s">
        <v>5660</v>
      </c>
      <c r="L1163" t="s">
        <v>62</v>
      </c>
      <c r="M1163" t="s">
        <v>152</v>
      </c>
      <c r="N1163" t="s">
        <v>5661</v>
      </c>
      <c r="O1163">
        <v>24.032</v>
      </c>
    </row>
    <row r="1164" spans="1:15" x14ac:dyDescent="0.45">
      <c r="A1164" t="s">
        <v>8666</v>
      </c>
      <c r="B1164" s="1">
        <v>43061</v>
      </c>
      <c r="C1164" t="s">
        <v>1639</v>
      </c>
      <c r="D1164" t="s">
        <v>1640</v>
      </c>
      <c r="E1164" t="s">
        <v>18</v>
      </c>
      <c r="F1164" t="s">
        <v>19</v>
      </c>
      <c r="G1164" t="s">
        <v>175</v>
      </c>
      <c r="H1164" t="s">
        <v>95</v>
      </c>
      <c r="I1164">
        <v>77095</v>
      </c>
      <c r="J1164" t="s">
        <v>96</v>
      </c>
      <c r="K1164" t="s">
        <v>7094</v>
      </c>
      <c r="L1164" t="s">
        <v>38</v>
      </c>
      <c r="M1164" t="s">
        <v>59</v>
      </c>
      <c r="N1164" t="s">
        <v>7095</v>
      </c>
      <c r="O1164">
        <v>23.616</v>
      </c>
    </row>
    <row r="1165" spans="1:15" x14ac:dyDescent="0.45">
      <c r="A1165" t="s">
        <v>8666</v>
      </c>
      <c r="B1165" s="1">
        <v>43061</v>
      </c>
      <c r="C1165" t="s">
        <v>1639</v>
      </c>
      <c r="D1165" t="s">
        <v>1640</v>
      </c>
      <c r="E1165" t="s">
        <v>18</v>
      </c>
      <c r="F1165" t="s">
        <v>19</v>
      </c>
      <c r="G1165" t="s">
        <v>175</v>
      </c>
      <c r="H1165" t="s">
        <v>95</v>
      </c>
      <c r="I1165">
        <v>77095</v>
      </c>
      <c r="J1165" t="s">
        <v>96</v>
      </c>
      <c r="K1165" t="s">
        <v>6374</v>
      </c>
      <c r="L1165" t="s">
        <v>38</v>
      </c>
      <c r="M1165" t="s">
        <v>66</v>
      </c>
      <c r="N1165" t="s">
        <v>6375</v>
      </c>
      <c r="O1165">
        <v>6.2160000000000002</v>
      </c>
    </row>
    <row r="1166" spans="1:15" x14ac:dyDescent="0.45">
      <c r="A1166" t="s">
        <v>8665</v>
      </c>
      <c r="B1166" s="1">
        <v>42053</v>
      </c>
      <c r="C1166" t="s">
        <v>1547</v>
      </c>
      <c r="D1166" t="s">
        <v>1548</v>
      </c>
      <c r="E1166" t="s">
        <v>18</v>
      </c>
      <c r="F1166" t="s">
        <v>19</v>
      </c>
      <c r="G1166" t="s">
        <v>4878</v>
      </c>
      <c r="H1166" t="s">
        <v>95</v>
      </c>
      <c r="I1166">
        <v>79424</v>
      </c>
      <c r="J1166" t="s">
        <v>96</v>
      </c>
      <c r="K1166" t="s">
        <v>7023</v>
      </c>
      <c r="L1166" t="s">
        <v>24</v>
      </c>
      <c r="M1166" t="s">
        <v>56</v>
      </c>
      <c r="N1166" t="s">
        <v>7024</v>
      </c>
      <c r="O1166">
        <v>25.16</v>
      </c>
    </row>
    <row r="1167" spans="1:15" x14ac:dyDescent="0.45">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45">
      <c r="A1168" t="s">
        <v>8664</v>
      </c>
      <c r="B1168" s="1">
        <v>43317</v>
      </c>
      <c r="C1168" t="s">
        <v>1061</v>
      </c>
      <c r="D1168" t="s">
        <v>1062</v>
      </c>
      <c r="E1168" t="s">
        <v>93</v>
      </c>
      <c r="F1168" t="s">
        <v>19</v>
      </c>
      <c r="G1168" t="s">
        <v>175</v>
      </c>
      <c r="H1168" t="s">
        <v>95</v>
      </c>
      <c r="I1168">
        <v>77070</v>
      </c>
      <c r="J1168" t="s">
        <v>96</v>
      </c>
      <c r="K1168" t="s">
        <v>4905</v>
      </c>
      <c r="L1168" t="s">
        <v>38</v>
      </c>
      <c r="M1168" t="s">
        <v>50</v>
      </c>
      <c r="N1168" t="s">
        <v>4906</v>
      </c>
      <c r="O1168">
        <v>151.05600000000001</v>
      </c>
    </row>
    <row r="1169" spans="1:15" x14ac:dyDescent="0.45">
      <c r="A1169" t="s">
        <v>8661</v>
      </c>
      <c r="B1169" s="1">
        <v>42735</v>
      </c>
      <c r="C1169" t="s">
        <v>8365</v>
      </c>
      <c r="D1169" t="s">
        <v>8366</v>
      </c>
      <c r="E1169" t="s">
        <v>18</v>
      </c>
      <c r="F1169" t="s">
        <v>19</v>
      </c>
      <c r="G1169" t="s">
        <v>1230</v>
      </c>
      <c r="H1169" t="s">
        <v>95</v>
      </c>
      <c r="I1169">
        <v>78745</v>
      </c>
      <c r="J1169" t="s">
        <v>96</v>
      </c>
      <c r="K1169" t="s">
        <v>1288</v>
      </c>
      <c r="L1169" t="s">
        <v>38</v>
      </c>
      <c r="M1169" t="s">
        <v>569</v>
      </c>
      <c r="N1169" t="s">
        <v>1289</v>
      </c>
      <c r="O1169">
        <v>5.8879999999999999</v>
      </c>
    </row>
    <row r="1170" spans="1:15" x14ac:dyDescent="0.45">
      <c r="A1170" t="s">
        <v>8661</v>
      </c>
      <c r="B1170" s="1">
        <v>42735</v>
      </c>
      <c r="C1170" t="s">
        <v>8365</v>
      </c>
      <c r="D1170" t="s">
        <v>8366</v>
      </c>
      <c r="E1170" t="s">
        <v>18</v>
      </c>
      <c r="F1170" t="s">
        <v>19</v>
      </c>
      <c r="G1170" t="s">
        <v>1230</v>
      </c>
      <c r="H1170" t="s">
        <v>95</v>
      </c>
      <c r="I1170">
        <v>78745</v>
      </c>
      <c r="J1170" t="s">
        <v>96</v>
      </c>
      <c r="K1170" t="s">
        <v>3294</v>
      </c>
      <c r="L1170" t="s">
        <v>38</v>
      </c>
      <c r="M1170" t="s">
        <v>259</v>
      </c>
      <c r="N1170" t="s">
        <v>3295</v>
      </c>
      <c r="O1170">
        <v>3.488</v>
      </c>
    </row>
    <row r="1171" spans="1:15" x14ac:dyDescent="0.45">
      <c r="A1171" t="s">
        <v>8661</v>
      </c>
      <c r="B1171" s="1">
        <v>42735</v>
      </c>
      <c r="C1171" t="s">
        <v>8365</v>
      </c>
      <c r="D1171" t="s">
        <v>8366</v>
      </c>
      <c r="E1171" t="s">
        <v>18</v>
      </c>
      <c r="F1171" t="s">
        <v>19</v>
      </c>
      <c r="G1171" t="s">
        <v>1230</v>
      </c>
      <c r="H1171" t="s">
        <v>95</v>
      </c>
      <c r="I1171">
        <v>78745</v>
      </c>
      <c r="J1171" t="s">
        <v>96</v>
      </c>
      <c r="K1171" t="s">
        <v>2423</v>
      </c>
      <c r="L1171" t="s">
        <v>38</v>
      </c>
      <c r="M1171" t="s">
        <v>50</v>
      </c>
      <c r="N1171" t="s">
        <v>2424</v>
      </c>
      <c r="O1171">
        <v>152.68799999999999</v>
      </c>
    </row>
    <row r="1172" spans="1:15" x14ac:dyDescent="0.45">
      <c r="A1172" t="s">
        <v>8649</v>
      </c>
      <c r="B1172" s="1">
        <v>42965</v>
      </c>
      <c r="C1172" t="s">
        <v>1479</v>
      </c>
      <c r="D1172" t="s">
        <v>1480</v>
      </c>
      <c r="E1172" t="s">
        <v>18</v>
      </c>
      <c r="F1172" t="s">
        <v>19</v>
      </c>
      <c r="G1172" t="s">
        <v>7038</v>
      </c>
      <c r="H1172" t="s">
        <v>95</v>
      </c>
      <c r="I1172">
        <v>78539</v>
      </c>
      <c r="J1172" t="s">
        <v>96</v>
      </c>
      <c r="K1172" t="s">
        <v>5800</v>
      </c>
      <c r="L1172" t="s">
        <v>38</v>
      </c>
      <c r="M1172" t="s">
        <v>81</v>
      </c>
      <c r="N1172" t="s">
        <v>5801</v>
      </c>
      <c r="O1172">
        <v>83.84</v>
      </c>
    </row>
    <row r="1173" spans="1:15" x14ac:dyDescent="0.45">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45">
      <c r="A1174" t="s">
        <v>8649</v>
      </c>
      <c r="B1174" s="1">
        <v>42965</v>
      </c>
      <c r="C1174" t="s">
        <v>1479</v>
      </c>
      <c r="D1174" t="s">
        <v>1480</v>
      </c>
      <c r="E1174" t="s">
        <v>18</v>
      </c>
      <c r="F1174" t="s">
        <v>19</v>
      </c>
      <c r="G1174" t="s">
        <v>7038</v>
      </c>
      <c r="H1174" t="s">
        <v>95</v>
      </c>
      <c r="I1174">
        <v>78539</v>
      </c>
      <c r="J1174" t="s">
        <v>96</v>
      </c>
      <c r="K1174" t="s">
        <v>5484</v>
      </c>
      <c r="L1174" t="s">
        <v>38</v>
      </c>
      <c r="M1174" t="s">
        <v>66</v>
      </c>
      <c r="N1174" t="s">
        <v>5485</v>
      </c>
      <c r="O1174">
        <v>2.0680000000000001</v>
      </c>
    </row>
    <row r="1175" spans="1:15" x14ac:dyDescent="0.45">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45">
      <c r="A1176" t="s">
        <v>8645</v>
      </c>
      <c r="B1176" s="1">
        <v>42485</v>
      </c>
      <c r="C1176" t="s">
        <v>8646</v>
      </c>
      <c r="D1176" t="s">
        <v>8647</v>
      </c>
      <c r="E1176" t="s">
        <v>18</v>
      </c>
      <c r="F1176" t="s">
        <v>19</v>
      </c>
      <c r="G1176" t="s">
        <v>2543</v>
      </c>
      <c r="H1176" t="s">
        <v>105</v>
      </c>
      <c r="I1176">
        <v>53209</v>
      </c>
      <c r="J1176" t="s">
        <v>96</v>
      </c>
      <c r="K1176" t="s">
        <v>5364</v>
      </c>
      <c r="L1176" t="s">
        <v>38</v>
      </c>
      <c r="M1176" t="s">
        <v>69</v>
      </c>
      <c r="N1176" t="s">
        <v>5365</v>
      </c>
      <c r="O1176">
        <v>272.39999999999998</v>
      </c>
    </row>
    <row r="1177" spans="1:15" x14ac:dyDescent="0.45">
      <c r="A1177" t="s">
        <v>8645</v>
      </c>
      <c r="B1177" s="1">
        <v>42485</v>
      </c>
      <c r="C1177" t="s">
        <v>8646</v>
      </c>
      <c r="D1177" t="s">
        <v>8647</v>
      </c>
      <c r="E1177" t="s">
        <v>18</v>
      </c>
      <c r="F1177" t="s">
        <v>19</v>
      </c>
      <c r="G1177" t="s">
        <v>2543</v>
      </c>
      <c r="H1177" t="s">
        <v>105</v>
      </c>
      <c r="I1177">
        <v>53209</v>
      </c>
      <c r="J1177" t="s">
        <v>96</v>
      </c>
      <c r="K1177" t="s">
        <v>1306</v>
      </c>
      <c r="L1177" t="s">
        <v>38</v>
      </c>
      <c r="M1177" t="s">
        <v>59</v>
      </c>
      <c r="N1177" t="s">
        <v>1307</v>
      </c>
      <c r="O1177">
        <v>57.75</v>
      </c>
    </row>
    <row r="1178" spans="1:15" x14ac:dyDescent="0.45">
      <c r="A1178" t="s">
        <v>8644</v>
      </c>
      <c r="B1178" s="1">
        <v>42901</v>
      </c>
      <c r="C1178" t="s">
        <v>1739</v>
      </c>
      <c r="D1178" t="s">
        <v>1740</v>
      </c>
      <c r="E1178" t="s">
        <v>18</v>
      </c>
      <c r="F1178" t="s">
        <v>19</v>
      </c>
      <c r="G1178" t="s">
        <v>175</v>
      </c>
      <c r="H1178" t="s">
        <v>95</v>
      </c>
      <c r="I1178">
        <v>77036</v>
      </c>
      <c r="J1178" t="s">
        <v>96</v>
      </c>
      <c r="K1178" t="s">
        <v>7713</v>
      </c>
      <c r="L1178" t="s">
        <v>38</v>
      </c>
      <c r="M1178" t="s">
        <v>81</v>
      </c>
      <c r="N1178" t="s">
        <v>7714</v>
      </c>
      <c r="O1178">
        <v>173.488</v>
      </c>
    </row>
    <row r="1179" spans="1:15" x14ac:dyDescent="0.45">
      <c r="A1179" t="s">
        <v>8642</v>
      </c>
      <c r="B1179" s="1">
        <v>42895</v>
      </c>
      <c r="C1179" t="s">
        <v>6277</v>
      </c>
      <c r="D1179" t="s">
        <v>6278</v>
      </c>
      <c r="E1179" t="s">
        <v>93</v>
      </c>
      <c r="F1179" t="s">
        <v>19</v>
      </c>
      <c r="G1179" t="s">
        <v>399</v>
      </c>
      <c r="H1179" t="s">
        <v>219</v>
      </c>
      <c r="I1179">
        <v>55407</v>
      </c>
      <c r="J1179" t="s">
        <v>96</v>
      </c>
      <c r="K1179" t="s">
        <v>8258</v>
      </c>
      <c r="L1179" t="s">
        <v>24</v>
      </c>
      <c r="M1179" t="s">
        <v>47</v>
      </c>
      <c r="N1179" t="s">
        <v>8259</v>
      </c>
      <c r="O1179">
        <v>692.94</v>
      </c>
    </row>
    <row r="1180" spans="1:15" x14ac:dyDescent="0.45">
      <c r="A1180" t="s">
        <v>8634</v>
      </c>
      <c r="B1180" s="1">
        <v>42479</v>
      </c>
      <c r="C1180" t="s">
        <v>2562</v>
      </c>
      <c r="D1180" t="s">
        <v>2563</v>
      </c>
      <c r="E1180" t="s">
        <v>18</v>
      </c>
      <c r="F1180" t="s">
        <v>19</v>
      </c>
      <c r="G1180" t="s">
        <v>4212</v>
      </c>
      <c r="H1180" t="s">
        <v>95</v>
      </c>
      <c r="I1180">
        <v>75007</v>
      </c>
      <c r="J1180" t="s">
        <v>96</v>
      </c>
      <c r="K1180" t="s">
        <v>2975</v>
      </c>
      <c r="L1180" t="s">
        <v>38</v>
      </c>
      <c r="M1180" t="s">
        <v>66</v>
      </c>
      <c r="N1180" t="s">
        <v>2976</v>
      </c>
      <c r="O1180">
        <v>310.392</v>
      </c>
    </row>
    <row r="1181" spans="1:15" x14ac:dyDescent="0.45">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45">
      <c r="A1182" t="s">
        <v>8634</v>
      </c>
      <c r="B1182" s="1">
        <v>42479</v>
      </c>
      <c r="C1182" t="s">
        <v>2562</v>
      </c>
      <c r="D1182" t="s">
        <v>2563</v>
      </c>
      <c r="E1182" t="s">
        <v>18</v>
      </c>
      <c r="F1182" t="s">
        <v>19</v>
      </c>
      <c r="G1182" t="s">
        <v>4212</v>
      </c>
      <c r="H1182" t="s">
        <v>95</v>
      </c>
      <c r="I1182">
        <v>75007</v>
      </c>
      <c r="J1182" t="s">
        <v>96</v>
      </c>
      <c r="K1182" t="s">
        <v>1601</v>
      </c>
      <c r="L1182" t="s">
        <v>38</v>
      </c>
      <c r="M1182" t="s">
        <v>69</v>
      </c>
      <c r="N1182" t="s">
        <v>1602</v>
      </c>
      <c r="O1182">
        <v>19.568000000000001</v>
      </c>
    </row>
    <row r="1183" spans="1:15" x14ac:dyDescent="0.45">
      <c r="A1183" t="s">
        <v>8623</v>
      </c>
      <c r="B1183" s="1">
        <v>42325</v>
      </c>
      <c r="C1183" t="s">
        <v>769</v>
      </c>
      <c r="D1183" t="s">
        <v>770</v>
      </c>
      <c r="E1183" t="s">
        <v>18</v>
      </c>
      <c r="F1183" t="s">
        <v>19</v>
      </c>
      <c r="G1183" t="s">
        <v>8304</v>
      </c>
      <c r="H1183" t="s">
        <v>95</v>
      </c>
      <c r="I1183">
        <v>75104</v>
      </c>
      <c r="J1183" t="s">
        <v>96</v>
      </c>
      <c r="K1183" t="s">
        <v>491</v>
      </c>
      <c r="L1183" t="s">
        <v>38</v>
      </c>
      <c r="M1183" t="s">
        <v>164</v>
      </c>
      <c r="N1183" t="s">
        <v>492</v>
      </c>
      <c r="O1183">
        <v>7.08</v>
      </c>
    </row>
    <row r="1184" spans="1:15" x14ac:dyDescent="0.45">
      <c r="A1184" t="s">
        <v>8603</v>
      </c>
      <c r="B1184" s="1">
        <v>42254</v>
      </c>
      <c r="C1184" t="s">
        <v>430</v>
      </c>
      <c r="D1184" t="s">
        <v>431</v>
      </c>
      <c r="E1184" t="s">
        <v>93</v>
      </c>
      <c r="F1184" t="s">
        <v>19</v>
      </c>
      <c r="G1184" t="s">
        <v>4546</v>
      </c>
      <c r="H1184" t="s">
        <v>640</v>
      </c>
      <c r="I1184">
        <v>74133</v>
      </c>
      <c r="J1184" t="s">
        <v>96</v>
      </c>
      <c r="K1184" t="s">
        <v>1326</v>
      </c>
      <c r="L1184" t="s">
        <v>38</v>
      </c>
      <c r="M1184" t="s">
        <v>50</v>
      </c>
      <c r="N1184" t="s">
        <v>1327</v>
      </c>
      <c r="O1184">
        <v>19.86</v>
      </c>
    </row>
    <row r="1185" spans="1:15" x14ac:dyDescent="0.45">
      <c r="A1185" t="s">
        <v>8603</v>
      </c>
      <c r="B1185" s="1">
        <v>42254</v>
      </c>
      <c r="C1185" t="s">
        <v>430</v>
      </c>
      <c r="D1185" t="s">
        <v>431</v>
      </c>
      <c r="E1185" t="s">
        <v>93</v>
      </c>
      <c r="F1185" t="s">
        <v>19</v>
      </c>
      <c r="G1185" t="s">
        <v>4546</v>
      </c>
      <c r="H1185" t="s">
        <v>640</v>
      </c>
      <c r="I1185">
        <v>74133</v>
      </c>
      <c r="J1185" t="s">
        <v>96</v>
      </c>
      <c r="K1185" t="s">
        <v>708</v>
      </c>
      <c r="L1185" t="s">
        <v>24</v>
      </c>
      <c r="M1185" t="s">
        <v>28</v>
      </c>
      <c r="N1185" t="s">
        <v>709</v>
      </c>
      <c r="O1185">
        <v>161.96</v>
      </c>
    </row>
    <row r="1186" spans="1:15" x14ac:dyDescent="0.45">
      <c r="A1186" t="s">
        <v>8603</v>
      </c>
      <c r="B1186" s="1">
        <v>42254</v>
      </c>
      <c r="C1186" t="s">
        <v>430</v>
      </c>
      <c r="D1186" t="s">
        <v>431</v>
      </c>
      <c r="E1186" t="s">
        <v>93</v>
      </c>
      <c r="F1186" t="s">
        <v>19</v>
      </c>
      <c r="G1186" t="s">
        <v>4546</v>
      </c>
      <c r="H1186" t="s">
        <v>640</v>
      </c>
      <c r="I1186">
        <v>74133</v>
      </c>
      <c r="J1186" t="s">
        <v>96</v>
      </c>
      <c r="K1186" t="s">
        <v>159</v>
      </c>
      <c r="L1186" t="s">
        <v>38</v>
      </c>
      <c r="M1186" t="s">
        <v>66</v>
      </c>
      <c r="N1186" t="s">
        <v>160</v>
      </c>
      <c r="O1186">
        <v>32.06</v>
      </c>
    </row>
    <row r="1187" spans="1:15" x14ac:dyDescent="0.45">
      <c r="A1187" t="s">
        <v>8603</v>
      </c>
      <c r="B1187" s="1">
        <v>42254</v>
      </c>
      <c r="C1187" t="s">
        <v>430</v>
      </c>
      <c r="D1187" t="s">
        <v>431</v>
      </c>
      <c r="E1187" t="s">
        <v>93</v>
      </c>
      <c r="F1187" t="s">
        <v>19</v>
      </c>
      <c r="G1187" t="s">
        <v>4546</v>
      </c>
      <c r="H1187" t="s">
        <v>640</v>
      </c>
      <c r="I1187">
        <v>74133</v>
      </c>
      <c r="J1187" t="s">
        <v>96</v>
      </c>
      <c r="K1187" t="s">
        <v>3820</v>
      </c>
      <c r="L1187" t="s">
        <v>24</v>
      </c>
      <c r="M1187" t="s">
        <v>47</v>
      </c>
      <c r="N1187" t="s">
        <v>3271</v>
      </c>
      <c r="O1187">
        <v>429.9</v>
      </c>
    </row>
    <row r="1188" spans="1:15" x14ac:dyDescent="0.45">
      <c r="A1188" t="s">
        <v>8601</v>
      </c>
      <c r="B1188" s="1">
        <v>43294</v>
      </c>
      <c r="C1188" t="s">
        <v>5796</v>
      </c>
      <c r="D1188" t="s">
        <v>5797</v>
      </c>
      <c r="E1188" t="s">
        <v>33</v>
      </c>
      <c r="F1188" t="s">
        <v>19</v>
      </c>
      <c r="G1188" t="s">
        <v>6497</v>
      </c>
      <c r="H1188" t="s">
        <v>4528</v>
      </c>
      <c r="I1188">
        <v>66212</v>
      </c>
      <c r="J1188" t="s">
        <v>96</v>
      </c>
      <c r="K1188" t="s">
        <v>3863</v>
      </c>
      <c r="L1188" t="s">
        <v>38</v>
      </c>
      <c r="M1188" t="s">
        <v>81</v>
      </c>
      <c r="N1188" t="s">
        <v>3864</v>
      </c>
      <c r="O1188">
        <v>13.56</v>
      </c>
    </row>
    <row r="1189" spans="1:15" x14ac:dyDescent="0.45">
      <c r="A1189" t="s">
        <v>8601</v>
      </c>
      <c r="B1189" s="1">
        <v>43294</v>
      </c>
      <c r="C1189" t="s">
        <v>5796</v>
      </c>
      <c r="D1189" t="s">
        <v>5797</v>
      </c>
      <c r="E1189" t="s">
        <v>33</v>
      </c>
      <c r="F1189" t="s">
        <v>19</v>
      </c>
      <c r="G1189" t="s">
        <v>6497</v>
      </c>
      <c r="H1189" t="s">
        <v>4528</v>
      </c>
      <c r="I1189">
        <v>66212</v>
      </c>
      <c r="J1189" t="s">
        <v>96</v>
      </c>
      <c r="K1189" t="s">
        <v>2866</v>
      </c>
      <c r="L1189" t="s">
        <v>38</v>
      </c>
      <c r="M1189" t="s">
        <v>50</v>
      </c>
      <c r="N1189" t="s">
        <v>2867</v>
      </c>
      <c r="O1189">
        <v>360.38</v>
      </c>
    </row>
    <row r="1190" spans="1:15" x14ac:dyDescent="0.45">
      <c r="A1190" t="s">
        <v>8587</v>
      </c>
      <c r="B1190" s="1">
        <v>43205</v>
      </c>
      <c r="C1190" t="s">
        <v>1491</v>
      </c>
      <c r="D1190" t="s">
        <v>1492</v>
      </c>
      <c r="E1190" t="s">
        <v>93</v>
      </c>
      <c r="F1190" t="s">
        <v>19</v>
      </c>
      <c r="G1190" t="s">
        <v>175</v>
      </c>
      <c r="H1190" t="s">
        <v>95</v>
      </c>
      <c r="I1190">
        <v>77041</v>
      </c>
      <c r="J1190" t="s">
        <v>96</v>
      </c>
      <c r="K1190" t="s">
        <v>8588</v>
      </c>
      <c r="L1190" t="s">
        <v>38</v>
      </c>
      <c r="M1190" t="s">
        <v>81</v>
      </c>
      <c r="N1190" t="s">
        <v>8589</v>
      </c>
      <c r="O1190">
        <v>20.736000000000001</v>
      </c>
    </row>
    <row r="1191" spans="1:15" x14ac:dyDescent="0.45">
      <c r="A1191" t="s">
        <v>8584</v>
      </c>
      <c r="B1191" s="1">
        <v>42627</v>
      </c>
      <c r="C1191" t="s">
        <v>4525</v>
      </c>
      <c r="D1191" t="s">
        <v>4526</v>
      </c>
      <c r="E1191" t="s">
        <v>93</v>
      </c>
      <c r="F1191" t="s">
        <v>19</v>
      </c>
      <c r="G1191" t="s">
        <v>1370</v>
      </c>
      <c r="H1191" t="s">
        <v>479</v>
      </c>
      <c r="I1191">
        <v>50315</v>
      </c>
      <c r="J1191" t="s">
        <v>96</v>
      </c>
      <c r="K1191" t="s">
        <v>6374</v>
      </c>
      <c r="L1191" t="s">
        <v>38</v>
      </c>
      <c r="M1191" t="s">
        <v>66</v>
      </c>
      <c r="N1191" t="s">
        <v>6375</v>
      </c>
      <c r="O1191">
        <v>25.9</v>
      </c>
    </row>
    <row r="1192" spans="1:15" x14ac:dyDescent="0.45">
      <c r="A1192" t="s">
        <v>8580</v>
      </c>
      <c r="B1192" s="1">
        <v>43239</v>
      </c>
      <c r="C1192" t="s">
        <v>5745</v>
      </c>
      <c r="D1192" t="s">
        <v>5746</v>
      </c>
      <c r="E1192" t="s">
        <v>18</v>
      </c>
      <c r="F1192" t="s">
        <v>19</v>
      </c>
      <c r="G1192" t="s">
        <v>4344</v>
      </c>
      <c r="H1192" t="s">
        <v>95</v>
      </c>
      <c r="I1192">
        <v>75023</v>
      </c>
      <c r="J1192" t="s">
        <v>96</v>
      </c>
      <c r="K1192" t="s">
        <v>8005</v>
      </c>
      <c r="L1192" t="s">
        <v>38</v>
      </c>
      <c r="M1192" t="s">
        <v>39</v>
      </c>
      <c r="N1192" t="s">
        <v>8006</v>
      </c>
      <c r="O1192">
        <v>13.215999999999999</v>
      </c>
    </row>
    <row r="1193" spans="1:15" x14ac:dyDescent="0.45">
      <c r="A1193" t="s">
        <v>8580</v>
      </c>
      <c r="B1193" s="1">
        <v>43239</v>
      </c>
      <c r="C1193" t="s">
        <v>5745</v>
      </c>
      <c r="D1193" t="s">
        <v>5746</v>
      </c>
      <c r="E1193" t="s">
        <v>18</v>
      </c>
      <c r="F1193" t="s">
        <v>19</v>
      </c>
      <c r="G1193" t="s">
        <v>4344</v>
      </c>
      <c r="H1193" t="s">
        <v>95</v>
      </c>
      <c r="I1193">
        <v>75023</v>
      </c>
      <c r="J1193" t="s">
        <v>96</v>
      </c>
      <c r="K1193" t="s">
        <v>4846</v>
      </c>
      <c r="L1193" t="s">
        <v>62</v>
      </c>
      <c r="M1193" t="s">
        <v>63</v>
      </c>
      <c r="N1193" t="s">
        <v>4847</v>
      </c>
      <c r="O1193">
        <v>95.992000000000004</v>
      </c>
    </row>
    <row r="1194" spans="1:15" x14ac:dyDescent="0.45">
      <c r="A1194" t="s">
        <v>8562</v>
      </c>
      <c r="B1194" s="1">
        <v>42828</v>
      </c>
      <c r="C1194" t="s">
        <v>116</v>
      </c>
      <c r="D1194" t="s">
        <v>117</v>
      </c>
      <c r="E1194" t="s">
        <v>18</v>
      </c>
      <c r="F1194" t="s">
        <v>19</v>
      </c>
      <c r="G1194" t="s">
        <v>1458</v>
      </c>
      <c r="H1194" t="s">
        <v>244</v>
      </c>
      <c r="I1194">
        <v>47374</v>
      </c>
      <c r="J1194" t="s">
        <v>96</v>
      </c>
      <c r="K1194" t="s">
        <v>5863</v>
      </c>
      <c r="L1194" t="s">
        <v>62</v>
      </c>
      <c r="M1194" t="s">
        <v>63</v>
      </c>
      <c r="N1194" t="s">
        <v>5864</v>
      </c>
      <c r="O1194">
        <v>259.95999999999998</v>
      </c>
    </row>
    <row r="1195" spans="1:15" x14ac:dyDescent="0.45">
      <c r="A1195" t="s">
        <v>8562</v>
      </c>
      <c r="B1195" s="1">
        <v>42828</v>
      </c>
      <c r="C1195" t="s">
        <v>116</v>
      </c>
      <c r="D1195" t="s">
        <v>117</v>
      </c>
      <c r="E1195" t="s">
        <v>18</v>
      </c>
      <c r="F1195" t="s">
        <v>19</v>
      </c>
      <c r="G1195" t="s">
        <v>1458</v>
      </c>
      <c r="H1195" t="s">
        <v>244</v>
      </c>
      <c r="I1195">
        <v>47374</v>
      </c>
      <c r="J1195" t="s">
        <v>96</v>
      </c>
      <c r="K1195" t="s">
        <v>402</v>
      </c>
      <c r="L1195" t="s">
        <v>24</v>
      </c>
      <c r="M1195" t="s">
        <v>56</v>
      </c>
      <c r="N1195" t="s">
        <v>403</v>
      </c>
      <c r="O1195">
        <v>71.12</v>
      </c>
    </row>
    <row r="1196" spans="1:15" x14ac:dyDescent="0.45">
      <c r="A1196" t="s">
        <v>8558</v>
      </c>
      <c r="B1196" s="1">
        <v>43060</v>
      </c>
      <c r="C1196" t="s">
        <v>7415</v>
      </c>
      <c r="D1196" t="s">
        <v>7416</v>
      </c>
      <c r="E1196" t="s">
        <v>18</v>
      </c>
      <c r="F1196" t="s">
        <v>19</v>
      </c>
      <c r="G1196" t="s">
        <v>293</v>
      </c>
      <c r="H1196" t="s">
        <v>201</v>
      </c>
      <c r="I1196">
        <v>60610</v>
      </c>
      <c r="J1196" t="s">
        <v>96</v>
      </c>
      <c r="K1196" t="s">
        <v>653</v>
      </c>
      <c r="L1196" t="s">
        <v>62</v>
      </c>
      <c r="M1196" t="s">
        <v>152</v>
      </c>
      <c r="N1196" t="s">
        <v>654</v>
      </c>
      <c r="O1196">
        <v>81.575999999999993</v>
      </c>
    </row>
    <row r="1197" spans="1:15" x14ac:dyDescent="0.45">
      <c r="A1197" t="s">
        <v>8558</v>
      </c>
      <c r="B1197" s="1">
        <v>43060</v>
      </c>
      <c r="C1197" t="s">
        <v>7415</v>
      </c>
      <c r="D1197" t="s">
        <v>7416</v>
      </c>
      <c r="E1197" t="s">
        <v>18</v>
      </c>
      <c r="F1197" t="s">
        <v>19</v>
      </c>
      <c r="G1197" t="s">
        <v>293</v>
      </c>
      <c r="H1197" t="s">
        <v>201</v>
      </c>
      <c r="I1197">
        <v>60610</v>
      </c>
      <c r="J1197" t="s">
        <v>96</v>
      </c>
      <c r="K1197" t="s">
        <v>626</v>
      </c>
      <c r="L1197" t="s">
        <v>38</v>
      </c>
      <c r="M1197" t="s">
        <v>50</v>
      </c>
      <c r="N1197" t="s">
        <v>627</v>
      </c>
      <c r="O1197">
        <v>21.568000000000001</v>
      </c>
    </row>
    <row r="1198" spans="1:15" x14ac:dyDescent="0.45">
      <c r="A1198" t="s">
        <v>8558</v>
      </c>
      <c r="B1198" s="1">
        <v>43060</v>
      </c>
      <c r="C1198" t="s">
        <v>7415</v>
      </c>
      <c r="D1198" t="s">
        <v>7416</v>
      </c>
      <c r="E1198" t="s">
        <v>18</v>
      </c>
      <c r="F1198" t="s">
        <v>19</v>
      </c>
      <c r="G1198" t="s">
        <v>293</v>
      </c>
      <c r="H1198" t="s">
        <v>201</v>
      </c>
      <c r="I1198">
        <v>60610</v>
      </c>
      <c r="J1198" t="s">
        <v>96</v>
      </c>
      <c r="K1198" t="s">
        <v>2697</v>
      </c>
      <c r="L1198" t="s">
        <v>38</v>
      </c>
      <c r="M1198" t="s">
        <v>81</v>
      </c>
      <c r="N1198" t="s">
        <v>2698</v>
      </c>
      <c r="O1198">
        <v>38.432000000000002</v>
      </c>
    </row>
    <row r="1199" spans="1:15" x14ac:dyDescent="0.45">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45">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45">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45">
      <c r="A1202" t="s">
        <v>8541</v>
      </c>
      <c r="B1202" s="1">
        <v>43002</v>
      </c>
      <c r="C1202" t="s">
        <v>656</v>
      </c>
      <c r="D1202" t="s">
        <v>657</v>
      </c>
      <c r="E1202" t="s">
        <v>18</v>
      </c>
      <c r="F1202" t="s">
        <v>19</v>
      </c>
      <c r="G1202" t="s">
        <v>528</v>
      </c>
      <c r="H1202" t="s">
        <v>244</v>
      </c>
      <c r="I1202">
        <v>47401</v>
      </c>
      <c r="J1202" t="s">
        <v>96</v>
      </c>
      <c r="K1202" t="s">
        <v>450</v>
      </c>
      <c r="L1202" t="s">
        <v>24</v>
      </c>
      <c r="M1202" t="s">
        <v>56</v>
      </c>
      <c r="N1202" t="s">
        <v>451</v>
      </c>
      <c r="O1202">
        <v>127.95</v>
      </c>
    </row>
    <row r="1203" spans="1:15" x14ac:dyDescent="0.45">
      <c r="A1203" t="s">
        <v>8527</v>
      </c>
      <c r="B1203" s="1">
        <v>42587</v>
      </c>
      <c r="C1203" t="s">
        <v>6635</v>
      </c>
      <c r="D1203" t="s">
        <v>6636</v>
      </c>
      <c r="E1203" t="s">
        <v>33</v>
      </c>
      <c r="F1203" t="s">
        <v>19</v>
      </c>
      <c r="G1203" t="s">
        <v>807</v>
      </c>
      <c r="H1203" t="s">
        <v>95</v>
      </c>
      <c r="I1203">
        <v>75220</v>
      </c>
      <c r="J1203" t="s">
        <v>96</v>
      </c>
      <c r="K1203" t="s">
        <v>5059</v>
      </c>
      <c r="L1203" t="s">
        <v>24</v>
      </c>
      <c r="M1203" t="s">
        <v>56</v>
      </c>
      <c r="N1203" t="s">
        <v>5060</v>
      </c>
      <c r="O1203">
        <v>14.76</v>
      </c>
    </row>
    <row r="1204" spans="1:15" x14ac:dyDescent="0.45">
      <c r="A1204" t="s">
        <v>8527</v>
      </c>
      <c r="B1204" s="1">
        <v>42587</v>
      </c>
      <c r="C1204" t="s">
        <v>6635</v>
      </c>
      <c r="D1204" t="s">
        <v>6636</v>
      </c>
      <c r="E1204" t="s">
        <v>33</v>
      </c>
      <c r="F1204" t="s">
        <v>19</v>
      </c>
      <c r="G1204" t="s">
        <v>807</v>
      </c>
      <c r="H1204" t="s">
        <v>95</v>
      </c>
      <c r="I1204">
        <v>75220</v>
      </c>
      <c r="J1204" t="s">
        <v>96</v>
      </c>
      <c r="K1204" t="s">
        <v>5214</v>
      </c>
      <c r="L1204" t="s">
        <v>38</v>
      </c>
      <c r="M1204" t="s">
        <v>66</v>
      </c>
      <c r="N1204" t="s">
        <v>5215</v>
      </c>
      <c r="O1204">
        <v>1.3620000000000001</v>
      </c>
    </row>
    <row r="1205" spans="1:15" x14ac:dyDescent="0.45">
      <c r="A1205" t="s">
        <v>8527</v>
      </c>
      <c r="B1205" s="1">
        <v>42587</v>
      </c>
      <c r="C1205" t="s">
        <v>6635</v>
      </c>
      <c r="D1205" t="s">
        <v>6636</v>
      </c>
      <c r="E1205" t="s">
        <v>33</v>
      </c>
      <c r="F1205" t="s">
        <v>19</v>
      </c>
      <c r="G1205" t="s">
        <v>807</v>
      </c>
      <c r="H1205" t="s">
        <v>95</v>
      </c>
      <c r="I1205">
        <v>75220</v>
      </c>
      <c r="J1205" t="s">
        <v>96</v>
      </c>
      <c r="K1205" t="s">
        <v>6438</v>
      </c>
      <c r="L1205" t="s">
        <v>38</v>
      </c>
      <c r="M1205" t="s">
        <v>569</v>
      </c>
      <c r="N1205" t="s">
        <v>6439</v>
      </c>
      <c r="O1205">
        <v>23.04</v>
      </c>
    </row>
    <row r="1206" spans="1:15" x14ac:dyDescent="0.45">
      <c r="A1206" t="s">
        <v>8527</v>
      </c>
      <c r="B1206" s="1">
        <v>42587</v>
      </c>
      <c r="C1206" t="s">
        <v>6635</v>
      </c>
      <c r="D1206" t="s">
        <v>6636</v>
      </c>
      <c r="E1206" t="s">
        <v>33</v>
      </c>
      <c r="F1206" t="s">
        <v>19</v>
      </c>
      <c r="G1206" t="s">
        <v>807</v>
      </c>
      <c r="H1206" t="s">
        <v>95</v>
      </c>
      <c r="I1206">
        <v>75220</v>
      </c>
      <c r="J1206" t="s">
        <v>96</v>
      </c>
      <c r="K1206" t="s">
        <v>4801</v>
      </c>
      <c r="L1206" t="s">
        <v>38</v>
      </c>
      <c r="M1206" t="s">
        <v>50</v>
      </c>
      <c r="N1206" t="s">
        <v>4802</v>
      </c>
      <c r="O1206">
        <v>33.488</v>
      </c>
    </row>
    <row r="1207" spans="1:15" x14ac:dyDescent="0.45">
      <c r="A1207" t="s">
        <v>8525</v>
      </c>
      <c r="B1207" s="1">
        <v>42684</v>
      </c>
      <c r="C1207" t="s">
        <v>1521</v>
      </c>
      <c r="D1207" t="s">
        <v>1522</v>
      </c>
      <c r="E1207" t="s">
        <v>93</v>
      </c>
      <c r="F1207" t="s">
        <v>19</v>
      </c>
      <c r="G1207" t="s">
        <v>557</v>
      </c>
      <c r="H1207" t="s">
        <v>219</v>
      </c>
      <c r="I1207">
        <v>55113</v>
      </c>
      <c r="J1207" t="s">
        <v>96</v>
      </c>
      <c r="K1207" t="s">
        <v>914</v>
      </c>
      <c r="L1207" t="s">
        <v>24</v>
      </c>
      <c r="M1207" t="s">
        <v>56</v>
      </c>
      <c r="N1207" t="s">
        <v>915</v>
      </c>
      <c r="O1207">
        <v>29.22</v>
      </c>
    </row>
    <row r="1208" spans="1:15" x14ac:dyDescent="0.45">
      <c r="A1208" t="s">
        <v>8525</v>
      </c>
      <c r="B1208" s="1">
        <v>42684</v>
      </c>
      <c r="C1208" t="s">
        <v>1521</v>
      </c>
      <c r="D1208" t="s">
        <v>1522</v>
      </c>
      <c r="E1208" t="s">
        <v>93</v>
      </c>
      <c r="F1208" t="s">
        <v>19</v>
      </c>
      <c r="G1208" t="s">
        <v>557</v>
      </c>
      <c r="H1208" t="s">
        <v>219</v>
      </c>
      <c r="I1208">
        <v>55113</v>
      </c>
      <c r="J1208" t="s">
        <v>96</v>
      </c>
      <c r="K1208" t="s">
        <v>1718</v>
      </c>
      <c r="L1208" t="s">
        <v>38</v>
      </c>
      <c r="M1208" t="s">
        <v>66</v>
      </c>
      <c r="N1208" t="s">
        <v>1719</v>
      </c>
      <c r="O1208">
        <v>74.760000000000005</v>
      </c>
    </row>
    <row r="1209" spans="1:15" x14ac:dyDescent="0.45">
      <c r="A1209" t="s">
        <v>8525</v>
      </c>
      <c r="B1209" s="1">
        <v>42684</v>
      </c>
      <c r="C1209" t="s">
        <v>1521</v>
      </c>
      <c r="D1209" t="s">
        <v>1522</v>
      </c>
      <c r="E1209" t="s">
        <v>93</v>
      </c>
      <c r="F1209" t="s">
        <v>19</v>
      </c>
      <c r="G1209" t="s">
        <v>557</v>
      </c>
      <c r="H1209" t="s">
        <v>219</v>
      </c>
      <c r="I1209">
        <v>55113</v>
      </c>
      <c r="J1209" t="s">
        <v>96</v>
      </c>
      <c r="K1209" t="s">
        <v>6850</v>
      </c>
      <c r="L1209" t="s">
        <v>62</v>
      </c>
      <c r="M1209" t="s">
        <v>1209</v>
      </c>
      <c r="N1209" t="s">
        <v>6851</v>
      </c>
      <c r="O1209">
        <v>549.99</v>
      </c>
    </row>
    <row r="1210" spans="1:15" x14ac:dyDescent="0.45">
      <c r="A1210" t="s">
        <v>8525</v>
      </c>
      <c r="B1210" s="1">
        <v>42684</v>
      </c>
      <c r="C1210" t="s">
        <v>1521</v>
      </c>
      <c r="D1210" t="s">
        <v>1522</v>
      </c>
      <c r="E1210" t="s">
        <v>93</v>
      </c>
      <c r="F1210" t="s">
        <v>19</v>
      </c>
      <c r="G1210" t="s">
        <v>557</v>
      </c>
      <c r="H1210" t="s">
        <v>219</v>
      </c>
      <c r="I1210">
        <v>55113</v>
      </c>
      <c r="J1210" t="s">
        <v>96</v>
      </c>
      <c r="K1210" t="s">
        <v>4998</v>
      </c>
      <c r="L1210" t="s">
        <v>38</v>
      </c>
      <c r="M1210" t="s">
        <v>50</v>
      </c>
      <c r="N1210" t="s">
        <v>4999</v>
      </c>
      <c r="O1210">
        <v>795.51</v>
      </c>
    </row>
    <row r="1211" spans="1:15" x14ac:dyDescent="0.45">
      <c r="A1211" t="s">
        <v>8525</v>
      </c>
      <c r="B1211" s="1">
        <v>42684</v>
      </c>
      <c r="C1211" t="s">
        <v>1521</v>
      </c>
      <c r="D1211" t="s">
        <v>1522</v>
      </c>
      <c r="E1211" t="s">
        <v>93</v>
      </c>
      <c r="F1211" t="s">
        <v>19</v>
      </c>
      <c r="G1211" t="s">
        <v>557</v>
      </c>
      <c r="H1211" t="s">
        <v>219</v>
      </c>
      <c r="I1211">
        <v>55113</v>
      </c>
      <c r="J1211" t="s">
        <v>96</v>
      </c>
      <c r="K1211" t="s">
        <v>3302</v>
      </c>
      <c r="L1211" t="s">
        <v>38</v>
      </c>
      <c r="M1211" t="s">
        <v>69</v>
      </c>
      <c r="N1211" t="s">
        <v>3303</v>
      </c>
      <c r="O1211">
        <v>715.64</v>
      </c>
    </row>
    <row r="1212" spans="1:15" x14ac:dyDescent="0.45">
      <c r="A1212" t="s">
        <v>8509</v>
      </c>
      <c r="B1212" s="1">
        <v>43072</v>
      </c>
      <c r="C1212" t="s">
        <v>3879</v>
      </c>
      <c r="D1212" t="s">
        <v>3880</v>
      </c>
      <c r="E1212" t="s">
        <v>18</v>
      </c>
      <c r="F1212" t="s">
        <v>19</v>
      </c>
      <c r="G1212" t="s">
        <v>1458</v>
      </c>
      <c r="H1212" t="s">
        <v>244</v>
      </c>
      <c r="I1212">
        <v>47374</v>
      </c>
      <c r="J1212" t="s">
        <v>96</v>
      </c>
      <c r="K1212" t="s">
        <v>4575</v>
      </c>
      <c r="L1212" t="s">
        <v>24</v>
      </c>
      <c r="M1212" t="s">
        <v>28</v>
      </c>
      <c r="N1212" t="s">
        <v>4576</v>
      </c>
      <c r="O1212">
        <v>29.98</v>
      </c>
    </row>
    <row r="1213" spans="1:15" x14ac:dyDescent="0.45">
      <c r="A1213" t="s">
        <v>8509</v>
      </c>
      <c r="B1213" s="1">
        <v>43072</v>
      </c>
      <c r="C1213" t="s">
        <v>3879</v>
      </c>
      <c r="D1213" t="s">
        <v>3880</v>
      </c>
      <c r="E1213" t="s">
        <v>18</v>
      </c>
      <c r="F1213" t="s">
        <v>19</v>
      </c>
      <c r="G1213" t="s">
        <v>1458</v>
      </c>
      <c r="H1213" t="s">
        <v>244</v>
      </c>
      <c r="I1213">
        <v>47374</v>
      </c>
      <c r="J1213" t="s">
        <v>96</v>
      </c>
      <c r="K1213" t="s">
        <v>1218</v>
      </c>
      <c r="L1213" t="s">
        <v>24</v>
      </c>
      <c r="M1213" t="s">
        <v>47</v>
      </c>
      <c r="N1213" t="s">
        <v>1219</v>
      </c>
      <c r="O1213">
        <v>581.96</v>
      </c>
    </row>
    <row r="1214" spans="1:15" x14ac:dyDescent="0.45">
      <c r="A1214" t="s">
        <v>8496</v>
      </c>
      <c r="B1214" s="1">
        <v>43417</v>
      </c>
      <c r="C1214" t="s">
        <v>6979</v>
      </c>
      <c r="D1214" t="s">
        <v>6980</v>
      </c>
      <c r="E1214" t="s">
        <v>33</v>
      </c>
      <c r="F1214" t="s">
        <v>19</v>
      </c>
      <c r="G1214" t="s">
        <v>807</v>
      </c>
      <c r="H1214" t="s">
        <v>95</v>
      </c>
      <c r="I1214">
        <v>75220</v>
      </c>
      <c r="J1214" t="s">
        <v>96</v>
      </c>
      <c r="K1214" t="s">
        <v>2778</v>
      </c>
      <c r="L1214" t="s">
        <v>24</v>
      </c>
      <c r="M1214" t="s">
        <v>25</v>
      </c>
      <c r="N1214" t="s">
        <v>2779</v>
      </c>
      <c r="O1214">
        <v>205.9992</v>
      </c>
    </row>
    <row r="1215" spans="1:15" x14ac:dyDescent="0.45">
      <c r="A1215" t="s">
        <v>8496</v>
      </c>
      <c r="B1215" s="1">
        <v>43417</v>
      </c>
      <c r="C1215" t="s">
        <v>6979</v>
      </c>
      <c r="D1215" t="s">
        <v>6980</v>
      </c>
      <c r="E1215" t="s">
        <v>33</v>
      </c>
      <c r="F1215" t="s">
        <v>19</v>
      </c>
      <c r="G1215" t="s">
        <v>807</v>
      </c>
      <c r="H1215" t="s">
        <v>95</v>
      </c>
      <c r="I1215">
        <v>75220</v>
      </c>
      <c r="J1215" t="s">
        <v>96</v>
      </c>
      <c r="K1215" t="s">
        <v>4888</v>
      </c>
      <c r="L1215" t="s">
        <v>38</v>
      </c>
      <c r="M1215" t="s">
        <v>50</v>
      </c>
      <c r="N1215" t="s">
        <v>4889</v>
      </c>
      <c r="O1215">
        <v>61.792000000000002</v>
      </c>
    </row>
    <row r="1216" spans="1:15" x14ac:dyDescent="0.45">
      <c r="A1216" t="s">
        <v>8493</v>
      </c>
      <c r="B1216" s="1">
        <v>42196</v>
      </c>
      <c r="C1216" t="s">
        <v>3677</v>
      </c>
      <c r="D1216" t="s">
        <v>3678</v>
      </c>
      <c r="E1216" t="s">
        <v>18</v>
      </c>
      <c r="F1216" t="s">
        <v>19</v>
      </c>
      <c r="G1216" t="s">
        <v>4170</v>
      </c>
      <c r="H1216" t="s">
        <v>95</v>
      </c>
      <c r="I1216">
        <v>79907</v>
      </c>
      <c r="J1216" t="s">
        <v>96</v>
      </c>
      <c r="K1216" t="s">
        <v>6741</v>
      </c>
      <c r="L1216" t="s">
        <v>38</v>
      </c>
      <c r="M1216" t="s">
        <v>81</v>
      </c>
      <c r="N1216" t="s">
        <v>6742</v>
      </c>
      <c r="O1216">
        <v>10.368</v>
      </c>
    </row>
    <row r="1217" spans="1:15" x14ac:dyDescent="0.45">
      <c r="A1217" t="s">
        <v>8493</v>
      </c>
      <c r="B1217" s="1">
        <v>42196</v>
      </c>
      <c r="C1217" t="s">
        <v>3677</v>
      </c>
      <c r="D1217" t="s">
        <v>3678</v>
      </c>
      <c r="E1217" t="s">
        <v>18</v>
      </c>
      <c r="F1217" t="s">
        <v>19</v>
      </c>
      <c r="G1217" t="s">
        <v>4170</v>
      </c>
      <c r="H1217" t="s">
        <v>95</v>
      </c>
      <c r="I1217">
        <v>79907</v>
      </c>
      <c r="J1217" t="s">
        <v>96</v>
      </c>
      <c r="K1217" t="s">
        <v>4597</v>
      </c>
      <c r="L1217" t="s">
        <v>62</v>
      </c>
      <c r="M1217" t="s">
        <v>63</v>
      </c>
      <c r="N1217" t="s">
        <v>4598</v>
      </c>
      <c r="O1217">
        <v>575.96799999999996</v>
      </c>
    </row>
    <row r="1218" spans="1:15" x14ac:dyDescent="0.45">
      <c r="A1218" t="s">
        <v>8492</v>
      </c>
      <c r="B1218" s="1">
        <v>42236</v>
      </c>
      <c r="C1218" t="s">
        <v>2146</v>
      </c>
      <c r="D1218" t="s">
        <v>2147</v>
      </c>
      <c r="E1218" t="s">
        <v>18</v>
      </c>
      <c r="F1218" t="s">
        <v>19</v>
      </c>
      <c r="G1218" t="s">
        <v>293</v>
      </c>
      <c r="H1218" t="s">
        <v>201</v>
      </c>
      <c r="I1218">
        <v>60610</v>
      </c>
      <c r="J1218" t="s">
        <v>96</v>
      </c>
      <c r="K1218" t="s">
        <v>6354</v>
      </c>
      <c r="L1218" t="s">
        <v>24</v>
      </c>
      <c r="M1218" t="s">
        <v>28</v>
      </c>
      <c r="N1218" t="s">
        <v>6355</v>
      </c>
      <c r="O1218">
        <v>421.37200000000001</v>
      </c>
    </row>
    <row r="1219" spans="1:15" x14ac:dyDescent="0.45">
      <c r="A1219" t="s">
        <v>8476</v>
      </c>
      <c r="B1219" s="1">
        <v>42978</v>
      </c>
      <c r="C1219" t="s">
        <v>1991</v>
      </c>
      <c r="D1219" t="s">
        <v>1992</v>
      </c>
      <c r="E1219" t="s">
        <v>18</v>
      </c>
      <c r="F1219" t="s">
        <v>19</v>
      </c>
      <c r="G1219" t="s">
        <v>8041</v>
      </c>
      <c r="H1219" t="s">
        <v>95</v>
      </c>
      <c r="I1219">
        <v>76706</v>
      </c>
      <c r="J1219" t="s">
        <v>96</v>
      </c>
      <c r="K1219" t="s">
        <v>1403</v>
      </c>
      <c r="L1219" t="s">
        <v>38</v>
      </c>
      <c r="M1219" t="s">
        <v>50</v>
      </c>
      <c r="N1219" t="s">
        <v>1404</v>
      </c>
      <c r="O1219">
        <v>23.968</v>
      </c>
    </row>
    <row r="1220" spans="1:15" x14ac:dyDescent="0.45">
      <c r="A1220" t="s">
        <v>8475</v>
      </c>
      <c r="B1220" s="1">
        <v>42700</v>
      </c>
      <c r="C1220" t="s">
        <v>887</v>
      </c>
      <c r="D1220" t="s">
        <v>888</v>
      </c>
      <c r="E1220" t="s">
        <v>33</v>
      </c>
      <c r="F1220" t="s">
        <v>19</v>
      </c>
      <c r="G1220" t="s">
        <v>308</v>
      </c>
      <c r="H1220" t="s">
        <v>587</v>
      </c>
      <c r="I1220">
        <v>65807</v>
      </c>
      <c r="J1220" t="s">
        <v>96</v>
      </c>
      <c r="K1220" t="s">
        <v>1373</v>
      </c>
      <c r="L1220" t="s">
        <v>62</v>
      </c>
      <c r="M1220" t="s">
        <v>1209</v>
      </c>
      <c r="N1220" t="s">
        <v>1374</v>
      </c>
      <c r="O1220">
        <v>599.99</v>
      </c>
    </row>
    <row r="1221" spans="1:15" x14ac:dyDescent="0.45">
      <c r="A1221" t="s">
        <v>8472</v>
      </c>
      <c r="B1221" s="1">
        <v>43351</v>
      </c>
      <c r="C1221" t="s">
        <v>7864</v>
      </c>
      <c r="D1221" t="s">
        <v>7865</v>
      </c>
      <c r="E1221" t="s">
        <v>33</v>
      </c>
      <c r="F1221" t="s">
        <v>19</v>
      </c>
      <c r="G1221" t="s">
        <v>175</v>
      </c>
      <c r="H1221" t="s">
        <v>95</v>
      </c>
      <c r="I1221">
        <v>77070</v>
      </c>
      <c r="J1221" t="s">
        <v>96</v>
      </c>
      <c r="K1221" t="s">
        <v>3635</v>
      </c>
      <c r="L1221" t="s">
        <v>62</v>
      </c>
      <c r="M1221" t="s">
        <v>152</v>
      </c>
      <c r="N1221" t="s">
        <v>3636</v>
      </c>
      <c r="O1221">
        <v>85.2</v>
      </c>
    </row>
    <row r="1222" spans="1:15" x14ac:dyDescent="0.45">
      <c r="A1222" t="s">
        <v>8471</v>
      </c>
      <c r="B1222" s="1">
        <v>43016</v>
      </c>
      <c r="C1222" t="s">
        <v>2713</v>
      </c>
      <c r="D1222" t="s">
        <v>2714</v>
      </c>
      <c r="E1222" t="s">
        <v>93</v>
      </c>
      <c r="F1222" t="s">
        <v>19</v>
      </c>
      <c r="G1222" t="s">
        <v>670</v>
      </c>
      <c r="H1222" t="s">
        <v>95</v>
      </c>
      <c r="I1222">
        <v>78207</v>
      </c>
      <c r="J1222" t="s">
        <v>96</v>
      </c>
      <c r="K1222" t="s">
        <v>5540</v>
      </c>
      <c r="L1222" t="s">
        <v>38</v>
      </c>
      <c r="M1222" t="s">
        <v>39</v>
      </c>
      <c r="N1222" t="s">
        <v>5541</v>
      </c>
      <c r="O1222">
        <v>60.143999999999998</v>
      </c>
    </row>
    <row r="1223" spans="1:15" x14ac:dyDescent="0.45">
      <c r="A1223" t="s">
        <v>8459</v>
      </c>
      <c r="B1223" s="1">
        <v>42291</v>
      </c>
      <c r="C1223" t="s">
        <v>5790</v>
      </c>
      <c r="D1223" t="s">
        <v>5791</v>
      </c>
      <c r="E1223" t="s">
        <v>18</v>
      </c>
      <c r="F1223" t="s">
        <v>19</v>
      </c>
      <c r="G1223" t="s">
        <v>94</v>
      </c>
      <c r="H1223" t="s">
        <v>95</v>
      </c>
      <c r="I1223">
        <v>76106</v>
      </c>
      <c r="J1223" t="s">
        <v>96</v>
      </c>
      <c r="K1223" t="s">
        <v>2390</v>
      </c>
      <c r="L1223" t="s">
        <v>62</v>
      </c>
      <c r="M1223" t="s">
        <v>1209</v>
      </c>
      <c r="N1223" t="s">
        <v>2391</v>
      </c>
      <c r="O1223">
        <v>1999.96</v>
      </c>
    </row>
    <row r="1224" spans="1:15" x14ac:dyDescent="0.45">
      <c r="A1224" t="s">
        <v>8459</v>
      </c>
      <c r="B1224" s="1">
        <v>42291</v>
      </c>
      <c r="C1224" t="s">
        <v>5790</v>
      </c>
      <c r="D1224" t="s">
        <v>5791</v>
      </c>
      <c r="E1224" t="s">
        <v>18</v>
      </c>
      <c r="F1224" t="s">
        <v>19</v>
      </c>
      <c r="G1224" t="s">
        <v>94</v>
      </c>
      <c r="H1224" t="s">
        <v>95</v>
      </c>
      <c r="I1224">
        <v>76106</v>
      </c>
      <c r="J1224" t="s">
        <v>96</v>
      </c>
      <c r="K1224" t="s">
        <v>7631</v>
      </c>
      <c r="L1224" t="s">
        <v>38</v>
      </c>
      <c r="M1224" t="s">
        <v>69</v>
      </c>
      <c r="N1224" t="s">
        <v>7632</v>
      </c>
      <c r="O1224">
        <v>3.16</v>
      </c>
    </row>
    <row r="1225" spans="1:15" x14ac:dyDescent="0.45">
      <c r="A1225" t="s">
        <v>8452</v>
      </c>
      <c r="B1225" s="1">
        <v>42154</v>
      </c>
      <c r="C1225" t="s">
        <v>7943</v>
      </c>
      <c r="D1225" t="s">
        <v>7944</v>
      </c>
      <c r="E1225" t="s">
        <v>18</v>
      </c>
      <c r="F1225" t="s">
        <v>19</v>
      </c>
      <c r="G1225" t="s">
        <v>8453</v>
      </c>
      <c r="H1225" t="s">
        <v>201</v>
      </c>
      <c r="I1225">
        <v>60089</v>
      </c>
      <c r="J1225" t="s">
        <v>96</v>
      </c>
      <c r="K1225" t="s">
        <v>71</v>
      </c>
      <c r="L1225" t="s">
        <v>24</v>
      </c>
      <c r="M1225" t="s">
        <v>47</v>
      </c>
      <c r="N1225" t="s">
        <v>72</v>
      </c>
      <c r="O1225">
        <v>355.45499999999998</v>
      </c>
    </row>
    <row r="1226" spans="1:15" x14ac:dyDescent="0.45">
      <c r="A1226" t="s">
        <v>8443</v>
      </c>
      <c r="B1226" s="1">
        <v>43442</v>
      </c>
      <c r="C1226" t="s">
        <v>1621</v>
      </c>
      <c r="D1226" t="s">
        <v>1622</v>
      </c>
      <c r="E1226" t="s">
        <v>18</v>
      </c>
      <c r="F1226" t="s">
        <v>19</v>
      </c>
      <c r="G1226" t="s">
        <v>104</v>
      </c>
      <c r="H1226" t="s">
        <v>105</v>
      </c>
      <c r="I1226">
        <v>53711</v>
      </c>
      <c r="J1226" t="s">
        <v>96</v>
      </c>
      <c r="K1226" t="s">
        <v>1259</v>
      </c>
      <c r="L1226" t="s">
        <v>38</v>
      </c>
      <c r="M1226" t="s">
        <v>81</v>
      </c>
      <c r="N1226" t="s">
        <v>1260</v>
      </c>
      <c r="O1226">
        <v>27.52</v>
      </c>
    </row>
    <row r="1227" spans="1:15" x14ac:dyDescent="0.45">
      <c r="A1227" t="s">
        <v>8443</v>
      </c>
      <c r="B1227" s="1">
        <v>43442</v>
      </c>
      <c r="C1227" t="s">
        <v>1621</v>
      </c>
      <c r="D1227" t="s">
        <v>1622</v>
      </c>
      <c r="E1227" t="s">
        <v>18</v>
      </c>
      <c r="F1227" t="s">
        <v>19</v>
      </c>
      <c r="G1227" t="s">
        <v>104</v>
      </c>
      <c r="H1227" t="s">
        <v>105</v>
      </c>
      <c r="I1227">
        <v>53711</v>
      </c>
      <c r="J1227" t="s">
        <v>96</v>
      </c>
      <c r="K1227" t="s">
        <v>4474</v>
      </c>
      <c r="L1227" t="s">
        <v>24</v>
      </c>
      <c r="M1227" t="s">
        <v>25</v>
      </c>
      <c r="N1227" t="s">
        <v>4475</v>
      </c>
      <c r="O1227">
        <v>459.92</v>
      </c>
    </row>
    <row r="1228" spans="1:15" x14ac:dyDescent="0.45">
      <c r="A1228" t="s">
        <v>8443</v>
      </c>
      <c r="B1228" s="1">
        <v>43442</v>
      </c>
      <c r="C1228" t="s">
        <v>1621</v>
      </c>
      <c r="D1228" t="s">
        <v>1622</v>
      </c>
      <c r="E1228" t="s">
        <v>18</v>
      </c>
      <c r="F1228" t="s">
        <v>19</v>
      </c>
      <c r="G1228" t="s">
        <v>104</v>
      </c>
      <c r="H1228" t="s">
        <v>105</v>
      </c>
      <c r="I1228">
        <v>53711</v>
      </c>
      <c r="J1228" t="s">
        <v>96</v>
      </c>
      <c r="K1228" t="s">
        <v>2249</v>
      </c>
      <c r="L1228" t="s">
        <v>38</v>
      </c>
      <c r="M1228" t="s">
        <v>39</v>
      </c>
      <c r="N1228" t="s">
        <v>2250</v>
      </c>
      <c r="O1228">
        <v>61.06</v>
      </c>
    </row>
    <row r="1229" spans="1:15" x14ac:dyDescent="0.45">
      <c r="A1229" t="s">
        <v>8443</v>
      </c>
      <c r="B1229" s="1">
        <v>43442</v>
      </c>
      <c r="C1229" t="s">
        <v>1621</v>
      </c>
      <c r="D1229" t="s">
        <v>1622</v>
      </c>
      <c r="E1229" t="s">
        <v>18</v>
      </c>
      <c r="F1229" t="s">
        <v>19</v>
      </c>
      <c r="G1229" t="s">
        <v>104</v>
      </c>
      <c r="H1229" t="s">
        <v>105</v>
      </c>
      <c r="I1229">
        <v>53711</v>
      </c>
      <c r="J1229" t="s">
        <v>96</v>
      </c>
      <c r="K1229" t="s">
        <v>3774</v>
      </c>
      <c r="L1229" t="s">
        <v>38</v>
      </c>
      <c r="M1229" t="s">
        <v>69</v>
      </c>
      <c r="N1229" t="s">
        <v>3775</v>
      </c>
      <c r="O1229">
        <v>1089.75</v>
      </c>
    </row>
    <row r="1230" spans="1:15" x14ac:dyDescent="0.45">
      <c r="A1230" t="s">
        <v>8443</v>
      </c>
      <c r="B1230" s="1">
        <v>43442</v>
      </c>
      <c r="C1230" t="s">
        <v>1621</v>
      </c>
      <c r="D1230" t="s">
        <v>1622</v>
      </c>
      <c r="E1230" t="s">
        <v>18</v>
      </c>
      <c r="F1230" t="s">
        <v>19</v>
      </c>
      <c r="G1230" t="s">
        <v>104</v>
      </c>
      <c r="H1230" t="s">
        <v>105</v>
      </c>
      <c r="I1230">
        <v>53711</v>
      </c>
      <c r="J1230" t="s">
        <v>96</v>
      </c>
      <c r="K1230" t="s">
        <v>4332</v>
      </c>
      <c r="L1230" t="s">
        <v>62</v>
      </c>
      <c r="M1230" t="s">
        <v>152</v>
      </c>
      <c r="N1230" t="s">
        <v>4333</v>
      </c>
      <c r="O1230">
        <v>178.11</v>
      </c>
    </row>
    <row r="1231" spans="1:15" x14ac:dyDescent="0.45">
      <c r="A1231" t="s">
        <v>8442</v>
      </c>
      <c r="B1231" s="1">
        <v>42494</v>
      </c>
      <c r="C1231" t="s">
        <v>6635</v>
      </c>
      <c r="D1231" t="s">
        <v>6636</v>
      </c>
      <c r="E1231" t="s">
        <v>33</v>
      </c>
      <c r="F1231" t="s">
        <v>19</v>
      </c>
      <c r="G1231" t="s">
        <v>175</v>
      </c>
      <c r="H1231" t="s">
        <v>95</v>
      </c>
      <c r="I1231">
        <v>77095</v>
      </c>
      <c r="J1231" t="s">
        <v>96</v>
      </c>
      <c r="K1231" t="s">
        <v>3842</v>
      </c>
      <c r="L1231" t="s">
        <v>62</v>
      </c>
      <c r="M1231" t="s">
        <v>63</v>
      </c>
      <c r="N1231" t="s">
        <v>3843</v>
      </c>
      <c r="O1231">
        <v>946.34400000000005</v>
      </c>
    </row>
    <row r="1232" spans="1:15" x14ac:dyDescent="0.45">
      <c r="A1232" t="s">
        <v>8440</v>
      </c>
      <c r="B1232" s="1">
        <v>42269</v>
      </c>
      <c r="C1232" t="s">
        <v>4188</v>
      </c>
      <c r="D1232" t="s">
        <v>4189</v>
      </c>
      <c r="E1232" t="s">
        <v>33</v>
      </c>
      <c r="F1232" t="s">
        <v>19</v>
      </c>
      <c r="G1232" t="s">
        <v>293</v>
      </c>
      <c r="H1232" t="s">
        <v>201</v>
      </c>
      <c r="I1232">
        <v>60653</v>
      </c>
      <c r="J1232" t="s">
        <v>96</v>
      </c>
      <c r="K1232" t="s">
        <v>3686</v>
      </c>
      <c r="L1232" t="s">
        <v>38</v>
      </c>
      <c r="M1232" t="s">
        <v>50</v>
      </c>
      <c r="N1232" t="s">
        <v>3687</v>
      </c>
      <c r="O1232">
        <v>331.536</v>
      </c>
    </row>
    <row r="1233" spans="1:15" x14ac:dyDescent="0.45">
      <c r="A1233" t="s">
        <v>8437</v>
      </c>
      <c r="B1233" s="1">
        <v>43188</v>
      </c>
      <c r="C1233" t="s">
        <v>7415</v>
      </c>
      <c r="D1233" t="s">
        <v>7416</v>
      </c>
      <c r="E1233" t="s">
        <v>18</v>
      </c>
      <c r="F1233" t="s">
        <v>19</v>
      </c>
      <c r="G1233" t="s">
        <v>4266</v>
      </c>
      <c r="H1233" t="s">
        <v>244</v>
      </c>
      <c r="I1233">
        <v>47905</v>
      </c>
      <c r="J1233" t="s">
        <v>96</v>
      </c>
      <c r="K1233" t="s">
        <v>6835</v>
      </c>
      <c r="L1233" t="s">
        <v>38</v>
      </c>
      <c r="M1233" t="s">
        <v>50</v>
      </c>
      <c r="N1233" t="s">
        <v>6836</v>
      </c>
      <c r="O1233">
        <v>81.400000000000006</v>
      </c>
    </row>
    <row r="1234" spans="1:15" x14ac:dyDescent="0.45">
      <c r="A1234" t="s">
        <v>8436</v>
      </c>
      <c r="B1234" s="1">
        <v>42652</v>
      </c>
      <c r="C1234" t="s">
        <v>2600</v>
      </c>
      <c r="D1234" t="s">
        <v>2601</v>
      </c>
      <c r="E1234" t="s">
        <v>33</v>
      </c>
      <c r="F1234" t="s">
        <v>19</v>
      </c>
      <c r="G1234" t="s">
        <v>8385</v>
      </c>
      <c r="H1234" t="s">
        <v>228</v>
      </c>
      <c r="I1234">
        <v>48104</v>
      </c>
      <c r="J1234" t="s">
        <v>96</v>
      </c>
      <c r="K1234" t="s">
        <v>3617</v>
      </c>
      <c r="L1234" t="s">
        <v>38</v>
      </c>
      <c r="M1234" t="s">
        <v>69</v>
      </c>
      <c r="N1234" t="s">
        <v>3618</v>
      </c>
      <c r="O1234">
        <v>29.402999999999999</v>
      </c>
    </row>
    <row r="1235" spans="1:15" x14ac:dyDescent="0.45">
      <c r="A1235" t="s">
        <v>8436</v>
      </c>
      <c r="B1235" s="1">
        <v>42652</v>
      </c>
      <c r="C1235" t="s">
        <v>2600</v>
      </c>
      <c r="D1235" t="s">
        <v>2601</v>
      </c>
      <c r="E1235" t="s">
        <v>33</v>
      </c>
      <c r="F1235" t="s">
        <v>19</v>
      </c>
      <c r="G1235" t="s">
        <v>8385</v>
      </c>
      <c r="H1235" t="s">
        <v>228</v>
      </c>
      <c r="I1235">
        <v>48104</v>
      </c>
      <c r="J1235" t="s">
        <v>96</v>
      </c>
      <c r="K1235" t="s">
        <v>6100</v>
      </c>
      <c r="L1235" t="s">
        <v>38</v>
      </c>
      <c r="M1235" t="s">
        <v>164</v>
      </c>
      <c r="N1235" t="s">
        <v>661</v>
      </c>
      <c r="O1235">
        <v>57.96</v>
      </c>
    </row>
    <row r="1236" spans="1:15" x14ac:dyDescent="0.45">
      <c r="A1236" t="s">
        <v>8436</v>
      </c>
      <c r="B1236" s="1">
        <v>42652</v>
      </c>
      <c r="C1236" t="s">
        <v>2600</v>
      </c>
      <c r="D1236" t="s">
        <v>2601</v>
      </c>
      <c r="E1236" t="s">
        <v>33</v>
      </c>
      <c r="F1236" t="s">
        <v>19</v>
      </c>
      <c r="G1236" t="s">
        <v>8385</v>
      </c>
      <c r="H1236" t="s">
        <v>228</v>
      </c>
      <c r="I1236">
        <v>48104</v>
      </c>
      <c r="J1236" t="s">
        <v>96</v>
      </c>
      <c r="K1236" t="s">
        <v>518</v>
      </c>
      <c r="L1236" t="s">
        <v>62</v>
      </c>
      <c r="M1236" t="s">
        <v>63</v>
      </c>
      <c r="N1236" t="s">
        <v>519</v>
      </c>
      <c r="O1236">
        <v>29.16</v>
      </c>
    </row>
    <row r="1237" spans="1:15" x14ac:dyDescent="0.45">
      <c r="A1237" t="s">
        <v>8436</v>
      </c>
      <c r="B1237" s="1">
        <v>42652</v>
      </c>
      <c r="C1237" t="s">
        <v>2600</v>
      </c>
      <c r="D1237" t="s">
        <v>2601</v>
      </c>
      <c r="E1237" t="s">
        <v>33</v>
      </c>
      <c r="F1237" t="s">
        <v>19</v>
      </c>
      <c r="G1237" t="s">
        <v>8385</v>
      </c>
      <c r="H1237" t="s">
        <v>228</v>
      </c>
      <c r="I1237">
        <v>48104</v>
      </c>
      <c r="J1237" t="s">
        <v>96</v>
      </c>
      <c r="K1237" t="s">
        <v>2700</v>
      </c>
      <c r="L1237" t="s">
        <v>62</v>
      </c>
      <c r="M1237" t="s">
        <v>152</v>
      </c>
      <c r="N1237" t="s">
        <v>2701</v>
      </c>
      <c r="O1237">
        <v>619.95000000000005</v>
      </c>
    </row>
    <row r="1238" spans="1:15" x14ac:dyDescent="0.45">
      <c r="A1238" t="s">
        <v>8433</v>
      </c>
      <c r="B1238" s="1">
        <v>43312</v>
      </c>
      <c r="C1238" t="s">
        <v>1271</v>
      </c>
      <c r="D1238" t="s">
        <v>1272</v>
      </c>
      <c r="E1238" t="s">
        <v>18</v>
      </c>
      <c r="F1238" t="s">
        <v>19</v>
      </c>
      <c r="G1238" t="s">
        <v>293</v>
      </c>
      <c r="H1238" t="s">
        <v>201</v>
      </c>
      <c r="I1238">
        <v>60653</v>
      </c>
      <c r="J1238" t="s">
        <v>96</v>
      </c>
      <c r="K1238" t="s">
        <v>2014</v>
      </c>
      <c r="L1238" t="s">
        <v>62</v>
      </c>
      <c r="M1238" t="s">
        <v>63</v>
      </c>
      <c r="N1238" t="s">
        <v>2015</v>
      </c>
      <c r="O1238">
        <v>36.792000000000002</v>
      </c>
    </row>
    <row r="1239" spans="1:15" x14ac:dyDescent="0.45">
      <c r="A1239" t="s">
        <v>8426</v>
      </c>
      <c r="B1239" s="1">
        <v>43044</v>
      </c>
      <c r="C1239" t="s">
        <v>3651</v>
      </c>
      <c r="D1239" t="s">
        <v>3652</v>
      </c>
      <c r="E1239" t="s">
        <v>18</v>
      </c>
      <c r="F1239" t="s">
        <v>19</v>
      </c>
      <c r="G1239" t="s">
        <v>1980</v>
      </c>
      <c r="H1239" t="s">
        <v>95</v>
      </c>
      <c r="I1239">
        <v>78041</v>
      </c>
      <c r="J1239" t="s">
        <v>96</v>
      </c>
      <c r="K1239" t="s">
        <v>2247</v>
      </c>
      <c r="L1239" t="s">
        <v>38</v>
      </c>
      <c r="M1239" t="s">
        <v>39</v>
      </c>
      <c r="N1239" t="s">
        <v>2248</v>
      </c>
      <c r="O1239">
        <v>11.84</v>
      </c>
    </row>
    <row r="1240" spans="1:15" x14ac:dyDescent="0.45">
      <c r="A1240" t="s">
        <v>8425</v>
      </c>
      <c r="B1240" s="1">
        <v>43387</v>
      </c>
      <c r="C1240" t="s">
        <v>2703</v>
      </c>
      <c r="D1240" t="s">
        <v>2704</v>
      </c>
      <c r="E1240" t="s">
        <v>93</v>
      </c>
      <c r="F1240" t="s">
        <v>19</v>
      </c>
      <c r="G1240" t="s">
        <v>293</v>
      </c>
      <c r="H1240" t="s">
        <v>201</v>
      </c>
      <c r="I1240">
        <v>60623</v>
      </c>
      <c r="J1240" t="s">
        <v>96</v>
      </c>
      <c r="K1240" t="s">
        <v>4297</v>
      </c>
      <c r="L1240" t="s">
        <v>38</v>
      </c>
      <c r="M1240" t="s">
        <v>66</v>
      </c>
      <c r="N1240" t="s">
        <v>4298</v>
      </c>
      <c r="O1240">
        <v>13.456</v>
      </c>
    </row>
    <row r="1241" spans="1:15" x14ac:dyDescent="0.45">
      <c r="A1241" t="s">
        <v>8425</v>
      </c>
      <c r="B1241" s="1">
        <v>43387</v>
      </c>
      <c r="C1241" t="s">
        <v>2703</v>
      </c>
      <c r="D1241" t="s">
        <v>2704</v>
      </c>
      <c r="E1241" t="s">
        <v>93</v>
      </c>
      <c r="F1241" t="s">
        <v>19</v>
      </c>
      <c r="G1241" t="s">
        <v>293</v>
      </c>
      <c r="H1241" t="s">
        <v>201</v>
      </c>
      <c r="I1241">
        <v>60623</v>
      </c>
      <c r="J1241" t="s">
        <v>96</v>
      </c>
      <c r="K1241" t="s">
        <v>1328</v>
      </c>
      <c r="L1241" t="s">
        <v>38</v>
      </c>
      <c r="M1241" t="s">
        <v>66</v>
      </c>
      <c r="N1241" t="s">
        <v>1329</v>
      </c>
      <c r="O1241">
        <v>27.396000000000001</v>
      </c>
    </row>
    <row r="1242" spans="1:15" x14ac:dyDescent="0.45">
      <c r="A1242" t="s">
        <v>8422</v>
      </c>
      <c r="B1242" s="1">
        <v>42730</v>
      </c>
      <c r="C1242" t="s">
        <v>407</v>
      </c>
      <c r="D1242" t="s">
        <v>408</v>
      </c>
      <c r="E1242" t="s">
        <v>93</v>
      </c>
      <c r="F1242" t="s">
        <v>19</v>
      </c>
      <c r="G1242" t="s">
        <v>175</v>
      </c>
      <c r="H1242" t="s">
        <v>95</v>
      </c>
      <c r="I1242">
        <v>77070</v>
      </c>
      <c r="J1242" t="s">
        <v>96</v>
      </c>
      <c r="K1242" t="s">
        <v>8274</v>
      </c>
      <c r="L1242" t="s">
        <v>24</v>
      </c>
      <c r="M1242" t="s">
        <v>28</v>
      </c>
      <c r="N1242" t="s">
        <v>8275</v>
      </c>
      <c r="O1242">
        <v>275.05799999999999</v>
      </c>
    </row>
    <row r="1243" spans="1:15" x14ac:dyDescent="0.45">
      <c r="A1243" t="s">
        <v>8418</v>
      </c>
      <c r="B1243" s="1">
        <v>43002</v>
      </c>
      <c r="C1243" t="s">
        <v>4672</v>
      </c>
      <c r="D1243" t="s">
        <v>4673</v>
      </c>
      <c r="E1243" t="s">
        <v>18</v>
      </c>
      <c r="F1243" t="s">
        <v>19</v>
      </c>
      <c r="G1243" t="s">
        <v>7189</v>
      </c>
      <c r="H1243" t="s">
        <v>640</v>
      </c>
      <c r="I1243">
        <v>74012</v>
      </c>
      <c r="J1243" t="s">
        <v>96</v>
      </c>
      <c r="K1243" t="s">
        <v>269</v>
      </c>
      <c r="L1243" t="s">
        <v>38</v>
      </c>
      <c r="M1243" t="s">
        <v>81</v>
      </c>
      <c r="N1243" t="s">
        <v>270</v>
      </c>
      <c r="O1243">
        <v>6.48</v>
      </c>
    </row>
    <row r="1244" spans="1:15" x14ac:dyDescent="0.45">
      <c r="A1244" t="s">
        <v>8418</v>
      </c>
      <c r="B1244" s="1">
        <v>43002</v>
      </c>
      <c r="C1244" t="s">
        <v>4672</v>
      </c>
      <c r="D1244" t="s">
        <v>4673</v>
      </c>
      <c r="E1244" t="s">
        <v>18</v>
      </c>
      <c r="F1244" t="s">
        <v>19</v>
      </c>
      <c r="G1244" t="s">
        <v>7189</v>
      </c>
      <c r="H1244" t="s">
        <v>640</v>
      </c>
      <c r="I1244">
        <v>74012</v>
      </c>
      <c r="J1244" t="s">
        <v>96</v>
      </c>
      <c r="K1244" t="s">
        <v>4830</v>
      </c>
      <c r="L1244" t="s">
        <v>38</v>
      </c>
      <c r="M1244" t="s">
        <v>66</v>
      </c>
      <c r="N1244" t="s">
        <v>4831</v>
      </c>
      <c r="O1244">
        <v>6.38</v>
      </c>
    </row>
    <row r="1245" spans="1:15" x14ac:dyDescent="0.45">
      <c r="A1245" t="s">
        <v>8416</v>
      </c>
      <c r="B1245" s="1">
        <v>42944</v>
      </c>
      <c r="C1245" t="s">
        <v>5866</v>
      </c>
      <c r="D1245" t="s">
        <v>5867</v>
      </c>
      <c r="E1245" t="s">
        <v>93</v>
      </c>
      <c r="F1245" t="s">
        <v>19</v>
      </c>
      <c r="G1245" t="s">
        <v>8417</v>
      </c>
      <c r="H1245" t="s">
        <v>228</v>
      </c>
      <c r="I1245">
        <v>49423</v>
      </c>
      <c r="J1245" t="s">
        <v>96</v>
      </c>
      <c r="K1245" t="s">
        <v>2007</v>
      </c>
      <c r="L1245" t="s">
        <v>38</v>
      </c>
      <c r="M1245" t="s">
        <v>81</v>
      </c>
      <c r="N1245" t="s">
        <v>2008</v>
      </c>
      <c r="O1245">
        <v>109.92</v>
      </c>
    </row>
    <row r="1246" spans="1:15" x14ac:dyDescent="0.45">
      <c r="A1246" t="s">
        <v>8416</v>
      </c>
      <c r="B1246" s="1">
        <v>42944</v>
      </c>
      <c r="C1246" t="s">
        <v>5866</v>
      </c>
      <c r="D1246" t="s">
        <v>5867</v>
      </c>
      <c r="E1246" t="s">
        <v>93</v>
      </c>
      <c r="F1246" t="s">
        <v>19</v>
      </c>
      <c r="G1246" t="s">
        <v>8417</v>
      </c>
      <c r="H1246" t="s">
        <v>228</v>
      </c>
      <c r="I1246">
        <v>49423</v>
      </c>
      <c r="J1246" t="s">
        <v>96</v>
      </c>
      <c r="K1246" t="s">
        <v>3304</v>
      </c>
      <c r="L1246" t="s">
        <v>38</v>
      </c>
      <c r="M1246" t="s">
        <v>259</v>
      </c>
      <c r="N1246" t="s">
        <v>553</v>
      </c>
      <c r="O1246">
        <v>20.440000000000001</v>
      </c>
    </row>
    <row r="1247" spans="1:15" x14ac:dyDescent="0.45">
      <c r="A1247" t="s">
        <v>8415</v>
      </c>
      <c r="B1247" s="1">
        <v>42367</v>
      </c>
      <c r="C1247" t="s">
        <v>1968</v>
      </c>
      <c r="D1247" t="s">
        <v>1969</v>
      </c>
      <c r="E1247" t="s">
        <v>18</v>
      </c>
      <c r="F1247" t="s">
        <v>19</v>
      </c>
      <c r="G1247" t="s">
        <v>293</v>
      </c>
      <c r="H1247" t="s">
        <v>201</v>
      </c>
      <c r="I1247">
        <v>60610</v>
      </c>
      <c r="J1247" t="s">
        <v>96</v>
      </c>
      <c r="K1247" t="s">
        <v>6543</v>
      </c>
      <c r="L1247" t="s">
        <v>24</v>
      </c>
      <c r="M1247" t="s">
        <v>56</v>
      </c>
      <c r="N1247" t="s">
        <v>6544</v>
      </c>
      <c r="O1247">
        <v>38.975999999999999</v>
      </c>
    </row>
    <row r="1248" spans="1:15" x14ac:dyDescent="0.45">
      <c r="A1248" t="s">
        <v>8412</v>
      </c>
      <c r="B1248" s="1">
        <v>43400</v>
      </c>
      <c r="C1248" t="s">
        <v>575</v>
      </c>
      <c r="D1248" t="s">
        <v>576</v>
      </c>
      <c r="E1248" t="s">
        <v>33</v>
      </c>
      <c r="F1248" t="s">
        <v>19</v>
      </c>
      <c r="G1248" t="s">
        <v>807</v>
      </c>
      <c r="H1248" t="s">
        <v>95</v>
      </c>
      <c r="I1248">
        <v>75081</v>
      </c>
      <c r="J1248" t="s">
        <v>96</v>
      </c>
      <c r="K1248" t="s">
        <v>2024</v>
      </c>
      <c r="L1248" t="s">
        <v>38</v>
      </c>
      <c r="M1248" t="s">
        <v>81</v>
      </c>
      <c r="N1248" t="s">
        <v>2025</v>
      </c>
      <c r="O1248">
        <v>8.4480000000000004</v>
      </c>
    </row>
    <row r="1249" spans="1:15" x14ac:dyDescent="0.45">
      <c r="A1249" t="s">
        <v>8412</v>
      </c>
      <c r="B1249" s="1">
        <v>43400</v>
      </c>
      <c r="C1249" t="s">
        <v>575</v>
      </c>
      <c r="D1249" t="s">
        <v>576</v>
      </c>
      <c r="E1249" t="s">
        <v>33</v>
      </c>
      <c r="F1249" t="s">
        <v>19</v>
      </c>
      <c r="G1249" t="s">
        <v>807</v>
      </c>
      <c r="H1249" t="s">
        <v>95</v>
      </c>
      <c r="I1249">
        <v>75081</v>
      </c>
      <c r="J1249" t="s">
        <v>96</v>
      </c>
      <c r="K1249" t="s">
        <v>7422</v>
      </c>
      <c r="L1249" t="s">
        <v>38</v>
      </c>
      <c r="M1249" t="s">
        <v>164</v>
      </c>
      <c r="N1249" t="s">
        <v>7423</v>
      </c>
      <c r="O1249">
        <v>15.84</v>
      </c>
    </row>
    <row r="1250" spans="1:15" x14ac:dyDescent="0.45">
      <c r="A1250" t="s">
        <v>8388</v>
      </c>
      <c r="B1250" s="1">
        <v>43185</v>
      </c>
      <c r="C1250" t="s">
        <v>5463</v>
      </c>
      <c r="D1250" t="s">
        <v>5464</v>
      </c>
      <c r="E1250" t="s">
        <v>33</v>
      </c>
      <c r="F1250" t="s">
        <v>19</v>
      </c>
      <c r="G1250" t="s">
        <v>2053</v>
      </c>
      <c r="H1250" t="s">
        <v>228</v>
      </c>
      <c r="I1250">
        <v>48126</v>
      </c>
      <c r="J1250" t="s">
        <v>96</v>
      </c>
      <c r="K1250" t="s">
        <v>8389</v>
      </c>
      <c r="L1250" t="s">
        <v>24</v>
      </c>
      <c r="M1250" t="s">
        <v>56</v>
      </c>
      <c r="N1250" t="s">
        <v>8390</v>
      </c>
      <c r="O1250">
        <v>60.84</v>
      </c>
    </row>
    <row r="1251" spans="1:15" x14ac:dyDescent="0.45">
      <c r="A1251" t="s">
        <v>8384</v>
      </c>
      <c r="B1251" s="1">
        <v>42709</v>
      </c>
      <c r="C1251" t="s">
        <v>6710</v>
      </c>
      <c r="D1251" t="s">
        <v>6711</v>
      </c>
      <c r="E1251" t="s">
        <v>93</v>
      </c>
      <c r="F1251" t="s">
        <v>19</v>
      </c>
      <c r="G1251" t="s">
        <v>8385</v>
      </c>
      <c r="H1251" t="s">
        <v>228</v>
      </c>
      <c r="I1251">
        <v>48104</v>
      </c>
      <c r="J1251" t="s">
        <v>96</v>
      </c>
      <c r="K1251" t="s">
        <v>3908</v>
      </c>
      <c r="L1251" t="s">
        <v>38</v>
      </c>
      <c r="M1251" t="s">
        <v>66</v>
      </c>
      <c r="N1251" t="s">
        <v>3909</v>
      </c>
      <c r="O1251">
        <v>152.80000000000001</v>
      </c>
    </row>
    <row r="1252" spans="1:15" x14ac:dyDescent="0.45">
      <c r="A1252" t="s">
        <v>8375</v>
      </c>
      <c r="B1252" s="1">
        <v>43003</v>
      </c>
      <c r="C1252" t="s">
        <v>2322</v>
      </c>
      <c r="D1252" t="s">
        <v>2323</v>
      </c>
      <c r="E1252" t="s">
        <v>33</v>
      </c>
      <c r="F1252" t="s">
        <v>19</v>
      </c>
      <c r="G1252" t="s">
        <v>7589</v>
      </c>
      <c r="H1252" t="s">
        <v>105</v>
      </c>
      <c r="I1252">
        <v>54601</v>
      </c>
      <c r="J1252" t="s">
        <v>96</v>
      </c>
      <c r="K1252" t="s">
        <v>6179</v>
      </c>
      <c r="L1252" t="s">
        <v>24</v>
      </c>
      <c r="M1252" t="s">
        <v>56</v>
      </c>
      <c r="N1252" t="s">
        <v>6180</v>
      </c>
      <c r="O1252">
        <v>68.64</v>
      </c>
    </row>
    <row r="1253" spans="1:15" x14ac:dyDescent="0.45">
      <c r="A1253" t="s">
        <v>8375</v>
      </c>
      <c r="B1253" s="1">
        <v>43003</v>
      </c>
      <c r="C1253" t="s">
        <v>2322</v>
      </c>
      <c r="D1253" t="s">
        <v>2323</v>
      </c>
      <c r="E1253" t="s">
        <v>33</v>
      </c>
      <c r="F1253" t="s">
        <v>19</v>
      </c>
      <c r="G1253" t="s">
        <v>7589</v>
      </c>
      <c r="H1253" t="s">
        <v>105</v>
      </c>
      <c r="I1253">
        <v>54601</v>
      </c>
      <c r="J1253" t="s">
        <v>96</v>
      </c>
      <c r="K1253" t="s">
        <v>193</v>
      </c>
      <c r="L1253" t="s">
        <v>24</v>
      </c>
      <c r="M1253" t="s">
        <v>28</v>
      </c>
      <c r="N1253" t="s">
        <v>194</v>
      </c>
      <c r="O1253">
        <v>201.96</v>
      </c>
    </row>
    <row r="1254" spans="1:15" x14ac:dyDescent="0.45">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45">
      <c r="A1255" t="s">
        <v>8375</v>
      </c>
      <c r="B1255" s="1">
        <v>43003</v>
      </c>
      <c r="C1255" t="s">
        <v>2322</v>
      </c>
      <c r="D1255" t="s">
        <v>2323</v>
      </c>
      <c r="E1255" t="s">
        <v>33</v>
      </c>
      <c r="F1255" t="s">
        <v>19</v>
      </c>
      <c r="G1255" t="s">
        <v>7589</v>
      </c>
      <c r="H1255" t="s">
        <v>105</v>
      </c>
      <c r="I1255">
        <v>54601</v>
      </c>
      <c r="J1255" t="s">
        <v>96</v>
      </c>
      <c r="K1255" t="s">
        <v>5203</v>
      </c>
      <c r="L1255" t="s">
        <v>38</v>
      </c>
      <c r="M1255" t="s">
        <v>59</v>
      </c>
      <c r="N1255" t="s">
        <v>5204</v>
      </c>
      <c r="O1255">
        <v>3.04</v>
      </c>
    </row>
    <row r="1256" spans="1:15" x14ac:dyDescent="0.45">
      <c r="A1256" t="s">
        <v>8375</v>
      </c>
      <c r="B1256" s="1">
        <v>43003</v>
      </c>
      <c r="C1256" t="s">
        <v>2322</v>
      </c>
      <c r="D1256" t="s">
        <v>2323</v>
      </c>
      <c r="E1256" t="s">
        <v>33</v>
      </c>
      <c r="F1256" t="s">
        <v>19</v>
      </c>
      <c r="G1256" t="s">
        <v>7589</v>
      </c>
      <c r="H1256" t="s">
        <v>105</v>
      </c>
      <c r="I1256">
        <v>54601</v>
      </c>
      <c r="J1256" t="s">
        <v>96</v>
      </c>
      <c r="K1256" t="s">
        <v>1173</v>
      </c>
      <c r="L1256" t="s">
        <v>62</v>
      </c>
      <c r="M1256" t="s">
        <v>152</v>
      </c>
      <c r="N1256" t="s">
        <v>1174</v>
      </c>
      <c r="O1256">
        <v>499.95</v>
      </c>
    </row>
    <row r="1257" spans="1:15" x14ac:dyDescent="0.45">
      <c r="A1257" t="s">
        <v>8357</v>
      </c>
      <c r="B1257" s="1">
        <v>42974</v>
      </c>
      <c r="C1257" t="s">
        <v>3580</v>
      </c>
      <c r="D1257" t="s">
        <v>3581</v>
      </c>
      <c r="E1257" t="s">
        <v>33</v>
      </c>
      <c r="F1257" t="s">
        <v>19</v>
      </c>
      <c r="G1257" t="s">
        <v>175</v>
      </c>
      <c r="H1257" t="s">
        <v>95</v>
      </c>
      <c r="I1257">
        <v>77041</v>
      </c>
      <c r="J1257" t="s">
        <v>96</v>
      </c>
      <c r="K1257" t="s">
        <v>7567</v>
      </c>
      <c r="L1257" t="s">
        <v>38</v>
      </c>
      <c r="M1257" t="s">
        <v>81</v>
      </c>
      <c r="N1257" t="s">
        <v>7568</v>
      </c>
      <c r="O1257">
        <v>79.92</v>
      </c>
    </row>
    <row r="1258" spans="1:15" x14ac:dyDescent="0.45">
      <c r="A1258" t="s">
        <v>8357</v>
      </c>
      <c r="B1258" s="1">
        <v>42974</v>
      </c>
      <c r="C1258" t="s">
        <v>3580</v>
      </c>
      <c r="D1258" t="s">
        <v>3581</v>
      </c>
      <c r="E1258" t="s">
        <v>33</v>
      </c>
      <c r="F1258" t="s">
        <v>19</v>
      </c>
      <c r="G1258" t="s">
        <v>175</v>
      </c>
      <c r="H1258" t="s">
        <v>95</v>
      </c>
      <c r="I1258">
        <v>77041</v>
      </c>
      <c r="J1258" t="s">
        <v>96</v>
      </c>
      <c r="K1258" t="s">
        <v>8358</v>
      </c>
      <c r="L1258" t="s">
        <v>38</v>
      </c>
      <c r="M1258" t="s">
        <v>50</v>
      </c>
      <c r="N1258" t="s">
        <v>8359</v>
      </c>
      <c r="O1258">
        <v>14.16</v>
      </c>
    </row>
    <row r="1259" spans="1:15" x14ac:dyDescent="0.45">
      <c r="A1259" t="s">
        <v>8326</v>
      </c>
      <c r="B1259" s="1">
        <v>43172</v>
      </c>
      <c r="C1259" t="s">
        <v>6710</v>
      </c>
      <c r="D1259" t="s">
        <v>6711</v>
      </c>
      <c r="E1259" t="s">
        <v>93</v>
      </c>
      <c r="F1259" t="s">
        <v>19</v>
      </c>
      <c r="G1259" t="s">
        <v>293</v>
      </c>
      <c r="H1259" t="s">
        <v>201</v>
      </c>
      <c r="I1259">
        <v>60610</v>
      </c>
      <c r="J1259" t="s">
        <v>96</v>
      </c>
      <c r="K1259" t="s">
        <v>5305</v>
      </c>
      <c r="L1259" t="s">
        <v>62</v>
      </c>
      <c r="M1259" t="s">
        <v>63</v>
      </c>
      <c r="N1259" t="s">
        <v>5306</v>
      </c>
      <c r="O1259">
        <v>34.36</v>
      </c>
    </row>
    <row r="1260" spans="1:15" x14ac:dyDescent="0.45">
      <c r="A1260" t="s">
        <v>8326</v>
      </c>
      <c r="B1260" s="1">
        <v>43172</v>
      </c>
      <c r="C1260" t="s">
        <v>6710</v>
      </c>
      <c r="D1260" t="s">
        <v>6711</v>
      </c>
      <c r="E1260" t="s">
        <v>93</v>
      </c>
      <c r="F1260" t="s">
        <v>19</v>
      </c>
      <c r="G1260" t="s">
        <v>293</v>
      </c>
      <c r="H1260" t="s">
        <v>201</v>
      </c>
      <c r="I1260">
        <v>60610</v>
      </c>
      <c r="J1260" t="s">
        <v>96</v>
      </c>
      <c r="K1260" t="s">
        <v>2121</v>
      </c>
      <c r="L1260" t="s">
        <v>38</v>
      </c>
      <c r="M1260" t="s">
        <v>81</v>
      </c>
      <c r="N1260" t="s">
        <v>2122</v>
      </c>
      <c r="O1260">
        <v>15.552</v>
      </c>
    </row>
    <row r="1261" spans="1:15" x14ac:dyDescent="0.45">
      <c r="A1261" t="s">
        <v>8326</v>
      </c>
      <c r="B1261" s="1">
        <v>43172</v>
      </c>
      <c r="C1261" t="s">
        <v>6710</v>
      </c>
      <c r="D1261" t="s">
        <v>6711</v>
      </c>
      <c r="E1261" t="s">
        <v>93</v>
      </c>
      <c r="F1261" t="s">
        <v>19</v>
      </c>
      <c r="G1261" t="s">
        <v>293</v>
      </c>
      <c r="H1261" t="s">
        <v>201</v>
      </c>
      <c r="I1261">
        <v>60610</v>
      </c>
      <c r="J1261" t="s">
        <v>96</v>
      </c>
      <c r="K1261" t="s">
        <v>1208</v>
      </c>
      <c r="L1261" t="s">
        <v>62</v>
      </c>
      <c r="M1261" t="s">
        <v>1209</v>
      </c>
      <c r="N1261" t="s">
        <v>1210</v>
      </c>
      <c r="O1261">
        <v>959.98400000000004</v>
      </c>
    </row>
    <row r="1262" spans="1:15" x14ac:dyDescent="0.45">
      <c r="A1262" t="s">
        <v>8326</v>
      </c>
      <c r="B1262" s="1">
        <v>43172</v>
      </c>
      <c r="C1262" t="s">
        <v>6710</v>
      </c>
      <c r="D1262" t="s">
        <v>6711</v>
      </c>
      <c r="E1262" t="s">
        <v>93</v>
      </c>
      <c r="F1262" t="s">
        <v>19</v>
      </c>
      <c r="G1262" t="s">
        <v>293</v>
      </c>
      <c r="H1262" t="s">
        <v>201</v>
      </c>
      <c r="I1262">
        <v>60610</v>
      </c>
      <c r="J1262" t="s">
        <v>96</v>
      </c>
      <c r="K1262" t="s">
        <v>6950</v>
      </c>
      <c r="L1262" t="s">
        <v>24</v>
      </c>
      <c r="M1262" t="s">
        <v>28</v>
      </c>
      <c r="N1262" t="s">
        <v>6951</v>
      </c>
      <c r="O1262">
        <v>89.768000000000001</v>
      </c>
    </row>
    <row r="1263" spans="1:15" x14ac:dyDescent="0.45">
      <c r="A1263" t="s">
        <v>8326</v>
      </c>
      <c r="B1263" s="1">
        <v>43172</v>
      </c>
      <c r="C1263" t="s">
        <v>6710</v>
      </c>
      <c r="D1263" t="s">
        <v>6711</v>
      </c>
      <c r="E1263" t="s">
        <v>93</v>
      </c>
      <c r="F1263" t="s">
        <v>19</v>
      </c>
      <c r="G1263" t="s">
        <v>293</v>
      </c>
      <c r="H1263" t="s">
        <v>201</v>
      </c>
      <c r="I1263">
        <v>60610</v>
      </c>
      <c r="J1263" t="s">
        <v>96</v>
      </c>
      <c r="K1263" t="s">
        <v>6106</v>
      </c>
      <c r="L1263" t="s">
        <v>38</v>
      </c>
      <c r="M1263" t="s">
        <v>59</v>
      </c>
      <c r="N1263" t="s">
        <v>6107</v>
      </c>
      <c r="O1263">
        <v>29.76</v>
      </c>
    </row>
    <row r="1264" spans="1:15" x14ac:dyDescent="0.45">
      <c r="A1264" t="s">
        <v>8326</v>
      </c>
      <c r="B1264" s="1">
        <v>43172</v>
      </c>
      <c r="C1264" t="s">
        <v>6710</v>
      </c>
      <c r="D1264" t="s">
        <v>6711</v>
      </c>
      <c r="E1264" t="s">
        <v>93</v>
      </c>
      <c r="F1264" t="s">
        <v>19</v>
      </c>
      <c r="G1264" t="s">
        <v>293</v>
      </c>
      <c r="H1264" t="s">
        <v>201</v>
      </c>
      <c r="I1264">
        <v>60610</v>
      </c>
      <c r="J1264" t="s">
        <v>96</v>
      </c>
      <c r="K1264" t="s">
        <v>8327</v>
      </c>
      <c r="L1264" t="s">
        <v>62</v>
      </c>
      <c r="M1264" t="s">
        <v>674</v>
      </c>
      <c r="N1264" t="s">
        <v>8328</v>
      </c>
      <c r="O1264">
        <v>209.98599999999999</v>
      </c>
    </row>
    <row r="1265" spans="1:15" x14ac:dyDescent="0.45">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45">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45">
      <c r="A1267" t="s">
        <v>8326</v>
      </c>
      <c r="B1267" s="1">
        <v>43172</v>
      </c>
      <c r="C1267" t="s">
        <v>6710</v>
      </c>
      <c r="D1267" t="s">
        <v>6711</v>
      </c>
      <c r="E1267" t="s">
        <v>93</v>
      </c>
      <c r="F1267" t="s">
        <v>19</v>
      </c>
      <c r="G1267" t="s">
        <v>293</v>
      </c>
      <c r="H1267" t="s">
        <v>201</v>
      </c>
      <c r="I1267">
        <v>60610</v>
      </c>
      <c r="J1267" t="s">
        <v>96</v>
      </c>
      <c r="K1267" t="s">
        <v>6463</v>
      </c>
      <c r="L1267" t="s">
        <v>38</v>
      </c>
      <c r="M1267" t="s">
        <v>59</v>
      </c>
      <c r="N1267" t="s">
        <v>6464</v>
      </c>
      <c r="O1267">
        <v>19.456</v>
      </c>
    </row>
    <row r="1268" spans="1:15" x14ac:dyDescent="0.45">
      <c r="A1268" t="s">
        <v>8319</v>
      </c>
      <c r="B1268" s="1">
        <v>42320</v>
      </c>
      <c r="C1268" t="s">
        <v>6795</v>
      </c>
      <c r="D1268" t="s">
        <v>6796</v>
      </c>
      <c r="E1268" t="s">
        <v>33</v>
      </c>
      <c r="F1268" t="s">
        <v>19</v>
      </c>
      <c r="G1268" t="s">
        <v>175</v>
      </c>
      <c r="H1268" t="s">
        <v>95</v>
      </c>
      <c r="I1268">
        <v>77036</v>
      </c>
      <c r="J1268" t="s">
        <v>96</v>
      </c>
      <c r="K1268" t="s">
        <v>3489</v>
      </c>
      <c r="L1268" t="s">
        <v>24</v>
      </c>
      <c r="M1268" t="s">
        <v>25</v>
      </c>
      <c r="N1268" t="s">
        <v>3490</v>
      </c>
      <c r="O1268">
        <v>67.993200000000002</v>
      </c>
    </row>
    <row r="1269" spans="1:15" x14ac:dyDescent="0.45">
      <c r="A1269" t="s">
        <v>8319</v>
      </c>
      <c r="B1269" s="1">
        <v>42320</v>
      </c>
      <c r="C1269" t="s">
        <v>6795</v>
      </c>
      <c r="D1269" t="s">
        <v>6796</v>
      </c>
      <c r="E1269" t="s">
        <v>33</v>
      </c>
      <c r="F1269" t="s">
        <v>19</v>
      </c>
      <c r="G1269" t="s">
        <v>175</v>
      </c>
      <c r="H1269" t="s">
        <v>95</v>
      </c>
      <c r="I1269">
        <v>77036</v>
      </c>
      <c r="J1269" t="s">
        <v>96</v>
      </c>
      <c r="K1269" t="s">
        <v>1050</v>
      </c>
      <c r="L1269" t="s">
        <v>38</v>
      </c>
      <c r="M1269" t="s">
        <v>81</v>
      </c>
      <c r="N1269" t="s">
        <v>1051</v>
      </c>
      <c r="O1269">
        <v>36.287999999999997</v>
      </c>
    </row>
    <row r="1270" spans="1:15" x14ac:dyDescent="0.45">
      <c r="A1270" t="s">
        <v>8319</v>
      </c>
      <c r="B1270" s="1">
        <v>42320</v>
      </c>
      <c r="C1270" t="s">
        <v>6795</v>
      </c>
      <c r="D1270" t="s">
        <v>6796</v>
      </c>
      <c r="E1270" t="s">
        <v>33</v>
      </c>
      <c r="F1270" t="s">
        <v>19</v>
      </c>
      <c r="G1270" t="s">
        <v>175</v>
      </c>
      <c r="H1270" t="s">
        <v>95</v>
      </c>
      <c r="I1270">
        <v>77036</v>
      </c>
      <c r="J1270" t="s">
        <v>96</v>
      </c>
      <c r="K1270" t="s">
        <v>899</v>
      </c>
      <c r="L1270" t="s">
        <v>62</v>
      </c>
      <c r="M1270" t="s">
        <v>152</v>
      </c>
      <c r="N1270" t="s">
        <v>1778</v>
      </c>
      <c r="O1270">
        <v>79.512</v>
      </c>
    </row>
    <row r="1271" spans="1:15" x14ac:dyDescent="0.45">
      <c r="A1271" t="s">
        <v>8319</v>
      </c>
      <c r="B1271" s="1">
        <v>42320</v>
      </c>
      <c r="C1271" t="s">
        <v>6795</v>
      </c>
      <c r="D1271" t="s">
        <v>6796</v>
      </c>
      <c r="E1271" t="s">
        <v>33</v>
      </c>
      <c r="F1271" t="s">
        <v>19</v>
      </c>
      <c r="G1271" t="s">
        <v>175</v>
      </c>
      <c r="H1271" t="s">
        <v>95</v>
      </c>
      <c r="I1271">
        <v>77036</v>
      </c>
      <c r="J1271" t="s">
        <v>96</v>
      </c>
      <c r="K1271" t="s">
        <v>6831</v>
      </c>
      <c r="L1271" t="s">
        <v>38</v>
      </c>
      <c r="M1271" t="s">
        <v>569</v>
      </c>
      <c r="N1271" t="s">
        <v>6832</v>
      </c>
      <c r="O1271">
        <v>16.655999999999999</v>
      </c>
    </row>
    <row r="1272" spans="1:15" x14ac:dyDescent="0.45">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45">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45">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45">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45">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45">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45">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45">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45">
      <c r="A1280" t="s">
        <v>8319</v>
      </c>
      <c r="B1280" s="1">
        <v>42320</v>
      </c>
      <c r="C1280" t="s">
        <v>6795</v>
      </c>
      <c r="D1280" t="s">
        <v>6796</v>
      </c>
      <c r="E1280" t="s">
        <v>33</v>
      </c>
      <c r="F1280" t="s">
        <v>19</v>
      </c>
      <c r="G1280" t="s">
        <v>175</v>
      </c>
      <c r="H1280" t="s">
        <v>95</v>
      </c>
      <c r="I1280">
        <v>77036</v>
      </c>
      <c r="J1280" t="s">
        <v>96</v>
      </c>
      <c r="K1280" t="s">
        <v>5842</v>
      </c>
      <c r="L1280" t="s">
        <v>38</v>
      </c>
      <c r="M1280" t="s">
        <v>59</v>
      </c>
      <c r="N1280" t="s">
        <v>5843</v>
      </c>
      <c r="O1280">
        <v>2.6720000000000002</v>
      </c>
    </row>
    <row r="1281" spans="1:15" x14ac:dyDescent="0.45">
      <c r="A1281" t="s">
        <v>8311</v>
      </c>
      <c r="B1281" s="1">
        <v>43242</v>
      </c>
      <c r="C1281" t="s">
        <v>816</v>
      </c>
      <c r="D1281" t="s">
        <v>817</v>
      </c>
      <c r="E1281" t="s">
        <v>18</v>
      </c>
      <c r="F1281" t="s">
        <v>19</v>
      </c>
      <c r="G1281" t="s">
        <v>293</v>
      </c>
      <c r="H1281" t="s">
        <v>201</v>
      </c>
      <c r="I1281">
        <v>60653</v>
      </c>
      <c r="J1281" t="s">
        <v>96</v>
      </c>
      <c r="K1281" t="s">
        <v>2569</v>
      </c>
      <c r="L1281" t="s">
        <v>38</v>
      </c>
      <c r="M1281" t="s">
        <v>569</v>
      </c>
      <c r="N1281" t="s">
        <v>2570</v>
      </c>
      <c r="O1281">
        <v>22.344000000000001</v>
      </c>
    </row>
    <row r="1282" spans="1:15" x14ac:dyDescent="0.45">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45">
      <c r="A1283" t="s">
        <v>8311</v>
      </c>
      <c r="B1283" s="1">
        <v>43242</v>
      </c>
      <c r="C1283" t="s">
        <v>816</v>
      </c>
      <c r="D1283" t="s">
        <v>817</v>
      </c>
      <c r="E1283" t="s">
        <v>18</v>
      </c>
      <c r="F1283" t="s">
        <v>19</v>
      </c>
      <c r="G1283" t="s">
        <v>293</v>
      </c>
      <c r="H1283" t="s">
        <v>201</v>
      </c>
      <c r="I1283">
        <v>60653</v>
      </c>
      <c r="J1283" t="s">
        <v>96</v>
      </c>
      <c r="K1283" t="s">
        <v>535</v>
      </c>
      <c r="L1283" t="s">
        <v>38</v>
      </c>
      <c r="M1283" t="s">
        <v>66</v>
      </c>
      <c r="N1283" t="s">
        <v>536</v>
      </c>
      <c r="O1283">
        <v>1.5920000000000001</v>
      </c>
    </row>
    <row r="1284" spans="1:15" x14ac:dyDescent="0.45">
      <c r="A1284" t="s">
        <v>8311</v>
      </c>
      <c r="B1284" s="1">
        <v>43242</v>
      </c>
      <c r="C1284" t="s">
        <v>816</v>
      </c>
      <c r="D1284" t="s">
        <v>817</v>
      </c>
      <c r="E1284" t="s">
        <v>18</v>
      </c>
      <c r="F1284" t="s">
        <v>19</v>
      </c>
      <c r="G1284" t="s">
        <v>293</v>
      </c>
      <c r="H1284" t="s">
        <v>201</v>
      </c>
      <c r="I1284">
        <v>60653</v>
      </c>
      <c r="J1284" t="s">
        <v>96</v>
      </c>
      <c r="K1284" t="s">
        <v>326</v>
      </c>
      <c r="L1284" t="s">
        <v>24</v>
      </c>
      <c r="M1284" t="s">
        <v>28</v>
      </c>
      <c r="N1284" t="s">
        <v>327</v>
      </c>
      <c r="O1284">
        <v>181.98599999999999</v>
      </c>
    </row>
    <row r="1285" spans="1:15" x14ac:dyDescent="0.45">
      <c r="A1285" t="s">
        <v>8309</v>
      </c>
      <c r="B1285" s="1">
        <v>42473</v>
      </c>
      <c r="C1285" t="s">
        <v>1688</v>
      </c>
      <c r="D1285" t="s">
        <v>1689</v>
      </c>
      <c r="E1285" t="s">
        <v>18</v>
      </c>
      <c r="F1285" t="s">
        <v>19</v>
      </c>
      <c r="G1285" t="s">
        <v>8310</v>
      </c>
      <c r="H1285" t="s">
        <v>129</v>
      </c>
      <c r="I1285">
        <v>68701</v>
      </c>
      <c r="J1285" t="s">
        <v>96</v>
      </c>
      <c r="K1285" t="s">
        <v>2723</v>
      </c>
      <c r="L1285" t="s">
        <v>38</v>
      </c>
      <c r="M1285" t="s">
        <v>66</v>
      </c>
      <c r="N1285" t="s">
        <v>2724</v>
      </c>
      <c r="O1285">
        <v>17.43</v>
      </c>
    </row>
    <row r="1286" spans="1:15" x14ac:dyDescent="0.45">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45">
      <c r="A1287" t="s">
        <v>8305</v>
      </c>
      <c r="B1287" s="1">
        <v>43436</v>
      </c>
      <c r="C1287" t="s">
        <v>8306</v>
      </c>
      <c r="D1287" t="s">
        <v>8307</v>
      </c>
      <c r="E1287" t="s">
        <v>18</v>
      </c>
      <c r="F1287" t="s">
        <v>19</v>
      </c>
      <c r="G1287" t="s">
        <v>2525</v>
      </c>
      <c r="H1287" t="s">
        <v>129</v>
      </c>
      <c r="I1287">
        <v>68104</v>
      </c>
      <c r="J1287" t="s">
        <v>96</v>
      </c>
      <c r="K1287" t="s">
        <v>2522</v>
      </c>
      <c r="L1287" t="s">
        <v>62</v>
      </c>
      <c r="M1287" t="s">
        <v>63</v>
      </c>
      <c r="N1287" t="s">
        <v>2523</v>
      </c>
      <c r="O1287">
        <v>2479.96</v>
      </c>
    </row>
    <row r="1288" spans="1:15" x14ac:dyDescent="0.45">
      <c r="A1288" t="s">
        <v>8303</v>
      </c>
      <c r="B1288" s="1">
        <v>43318</v>
      </c>
      <c r="C1288" t="s">
        <v>3580</v>
      </c>
      <c r="D1288" t="s">
        <v>3581</v>
      </c>
      <c r="E1288" t="s">
        <v>33</v>
      </c>
      <c r="F1288" t="s">
        <v>19</v>
      </c>
      <c r="G1288" t="s">
        <v>8304</v>
      </c>
      <c r="H1288" t="s">
        <v>95</v>
      </c>
      <c r="I1288">
        <v>75104</v>
      </c>
      <c r="J1288" t="s">
        <v>96</v>
      </c>
      <c r="K1288" t="s">
        <v>7742</v>
      </c>
      <c r="L1288" t="s">
        <v>38</v>
      </c>
      <c r="M1288" t="s">
        <v>81</v>
      </c>
      <c r="N1288" t="s">
        <v>7743</v>
      </c>
      <c r="O1288">
        <v>115.29600000000001</v>
      </c>
    </row>
    <row r="1289" spans="1:15" x14ac:dyDescent="0.45">
      <c r="A1289" t="s">
        <v>8290</v>
      </c>
      <c r="B1289" s="1">
        <v>43235</v>
      </c>
      <c r="C1289" t="s">
        <v>4828</v>
      </c>
      <c r="D1289" t="s">
        <v>4829</v>
      </c>
      <c r="E1289" t="s">
        <v>18</v>
      </c>
      <c r="F1289" t="s">
        <v>19</v>
      </c>
      <c r="G1289" t="s">
        <v>293</v>
      </c>
      <c r="H1289" t="s">
        <v>201</v>
      </c>
      <c r="I1289">
        <v>60653</v>
      </c>
      <c r="J1289" t="s">
        <v>96</v>
      </c>
      <c r="K1289" t="s">
        <v>4338</v>
      </c>
      <c r="L1289" t="s">
        <v>62</v>
      </c>
      <c r="M1289" t="s">
        <v>63</v>
      </c>
      <c r="N1289" t="s">
        <v>4339</v>
      </c>
      <c r="O1289">
        <v>11.12</v>
      </c>
    </row>
    <row r="1290" spans="1:15" x14ac:dyDescent="0.45">
      <c r="A1290" t="s">
        <v>8290</v>
      </c>
      <c r="B1290" s="1">
        <v>43235</v>
      </c>
      <c r="C1290" t="s">
        <v>4828</v>
      </c>
      <c r="D1290" t="s">
        <v>4829</v>
      </c>
      <c r="E1290" t="s">
        <v>18</v>
      </c>
      <c r="F1290" t="s">
        <v>19</v>
      </c>
      <c r="G1290" t="s">
        <v>293</v>
      </c>
      <c r="H1290" t="s">
        <v>201</v>
      </c>
      <c r="I1290">
        <v>60653</v>
      </c>
      <c r="J1290" t="s">
        <v>96</v>
      </c>
      <c r="K1290" t="s">
        <v>560</v>
      </c>
      <c r="L1290" t="s">
        <v>38</v>
      </c>
      <c r="M1290" t="s">
        <v>81</v>
      </c>
      <c r="N1290" t="s">
        <v>561</v>
      </c>
      <c r="O1290">
        <v>56.704000000000001</v>
      </c>
    </row>
    <row r="1291" spans="1:15" x14ac:dyDescent="0.45">
      <c r="A1291" t="s">
        <v>8279</v>
      </c>
      <c r="B1291" s="1">
        <v>43126</v>
      </c>
      <c r="C1291" t="s">
        <v>16</v>
      </c>
      <c r="D1291" t="s">
        <v>17</v>
      </c>
      <c r="E1291" t="s">
        <v>18</v>
      </c>
      <c r="F1291" t="s">
        <v>19</v>
      </c>
      <c r="G1291" t="s">
        <v>175</v>
      </c>
      <c r="H1291" t="s">
        <v>95</v>
      </c>
      <c r="I1291">
        <v>77070</v>
      </c>
      <c r="J1291" t="s">
        <v>96</v>
      </c>
      <c r="K1291" t="s">
        <v>339</v>
      </c>
      <c r="L1291" t="s">
        <v>38</v>
      </c>
      <c r="M1291" t="s">
        <v>50</v>
      </c>
      <c r="N1291" t="s">
        <v>340</v>
      </c>
      <c r="O1291">
        <v>18.16</v>
      </c>
    </row>
    <row r="1292" spans="1:15" x14ac:dyDescent="0.45">
      <c r="A1292" t="s">
        <v>8277</v>
      </c>
      <c r="B1292" s="1">
        <v>42667</v>
      </c>
      <c r="C1292" t="s">
        <v>1659</v>
      </c>
      <c r="D1292" t="s">
        <v>1660</v>
      </c>
      <c r="E1292" t="s">
        <v>93</v>
      </c>
      <c r="F1292" t="s">
        <v>19</v>
      </c>
      <c r="G1292" t="s">
        <v>670</v>
      </c>
      <c r="H1292" t="s">
        <v>95</v>
      </c>
      <c r="I1292">
        <v>78207</v>
      </c>
      <c r="J1292" t="s">
        <v>96</v>
      </c>
      <c r="K1292" t="s">
        <v>1211</v>
      </c>
      <c r="L1292" t="s">
        <v>38</v>
      </c>
      <c r="M1292" t="s">
        <v>66</v>
      </c>
      <c r="N1292" t="s">
        <v>1212</v>
      </c>
      <c r="O1292">
        <v>3.5920000000000001</v>
      </c>
    </row>
    <row r="1293" spans="1:15" x14ac:dyDescent="0.45">
      <c r="A1293" t="s">
        <v>8269</v>
      </c>
      <c r="B1293" s="1">
        <v>43266</v>
      </c>
      <c r="C1293" t="s">
        <v>5925</v>
      </c>
      <c r="D1293" t="s">
        <v>5926</v>
      </c>
      <c r="E1293" t="s">
        <v>93</v>
      </c>
      <c r="F1293" t="s">
        <v>19</v>
      </c>
      <c r="G1293" t="s">
        <v>6363</v>
      </c>
      <c r="H1293" t="s">
        <v>219</v>
      </c>
      <c r="I1293">
        <v>55369</v>
      </c>
      <c r="J1293" t="s">
        <v>96</v>
      </c>
      <c r="K1293" t="s">
        <v>7514</v>
      </c>
      <c r="L1293" t="s">
        <v>38</v>
      </c>
      <c r="M1293" t="s">
        <v>81</v>
      </c>
      <c r="N1293" t="s">
        <v>7515</v>
      </c>
      <c r="O1293">
        <v>17.940000000000001</v>
      </c>
    </row>
    <row r="1294" spans="1:15" x14ac:dyDescent="0.45">
      <c r="A1294" t="s">
        <v>8269</v>
      </c>
      <c r="B1294" s="1">
        <v>43266</v>
      </c>
      <c r="C1294" t="s">
        <v>5925</v>
      </c>
      <c r="D1294" t="s">
        <v>5926</v>
      </c>
      <c r="E1294" t="s">
        <v>93</v>
      </c>
      <c r="F1294" t="s">
        <v>19</v>
      </c>
      <c r="G1294" t="s">
        <v>6363</v>
      </c>
      <c r="H1294" t="s">
        <v>219</v>
      </c>
      <c r="I1294">
        <v>55369</v>
      </c>
      <c r="J1294" t="s">
        <v>96</v>
      </c>
      <c r="K1294" t="s">
        <v>4103</v>
      </c>
      <c r="L1294" t="s">
        <v>38</v>
      </c>
      <c r="M1294" t="s">
        <v>50</v>
      </c>
      <c r="N1294" t="s">
        <v>4104</v>
      </c>
      <c r="O1294">
        <v>84.55</v>
      </c>
    </row>
    <row r="1295" spans="1:15" x14ac:dyDescent="0.45">
      <c r="A1295" t="s">
        <v>8269</v>
      </c>
      <c r="B1295" s="1">
        <v>43266</v>
      </c>
      <c r="C1295" t="s">
        <v>5925</v>
      </c>
      <c r="D1295" t="s">
        <v>5926</v>
      </c>
      <c r="E1295" t="s">
        <v>93</v>
      </c>
      <c r="F1295" t="s">
        <v>19</v>
      </c>
      <c r="G1295" t="s">
        <v>6363</v>
      </c>
      <c r="H1295" t="s">
        <v>219</v>
      </c>
      <c r="I1295">
        <v>55369</v>
      </c>
      <c r="J1295" t="s">
        <v>96</v>
      </c>
      <c r="K1295" t="s">
        <v>2247</v>
      </c>
      <c r="L1295" t="s">
        <v>38</v>
      </c>
      <c r="M1295" t="s">
        <v>39</v>
      </c>
      <c r="N1295" t="s">
        <v>2248</v>
      </c>
      <c r="O1295">
        <v>44.4</v>
      </c>
    </row>
    <row r="1296" spans="1:15" x14ac:dyDescent="0.45">
      <c r="A1296" t="s">
        <v>8268</v>
      </c>
      <c r="B1296" s="1">
        <v>43460</v>
      </c>
      <c r="C1296" t="s">
        <v>2388</v>
      </c>
      <c r="D1296" t="s">
        <v>2389</v>
      </c>
      <c r="E1296" t="s">
        <v>33</v>
      </c>
      <c r="F1296" t="s">
        <v>19</v>
      </c>
      <c r="G1296" t="s">
        <v>128</v>
      </c>
      <c r="H1296" t="s">
        <v>129</v>
      </c>
      <c r="I1296">
        <v>68025</v>
      </c>
      <c r="J1296" t="s">
        <v>96</v>
      </c>
      <c r="K1296" t="s">
        <v>1763</v>
      </c>
      <c r="L1296" t="s">
        <v>38</v>
      </c>
      <c r="M1296" t="s">
        <v>50</v>
      </c>
      <c r="N1296" t="s">
        <v>1764</v>
      </c>
      <c r="O1296">
        <v>750.68</v>
      </c>
    </row>
    <row r="1297" spans="1:15" x14ac:dyDescent="0.45">
      <c r="A1297" t="s">
        <v>8263</v>
      </c>
      <c r="B1297" s="1">
        <v>42049</v>
      </c>
      <c r="C1297" t="s">
        <v>3866</v>
      </c>
      <c r="D1297" t="s">
        <v>3867</v>
      </c>
      <c r="E1297" t="s">
        <v>18</v>
      </c>
      <c r="F1297" t="s">
        <v>19</v>
      </c>
      <c r="G1297" t="s">
        <v>175</v>
      </c>
      <c r="H1297" t="s">
        <v>95</v>
      </c>
      <c r="I1297">
        <v>77095</v>
      </c>
      <c r="J1297" t="s">
        <v>96</v>
      </c>
      <c r="K1297" t="s">
        <v>3712</v>
      </c>
      <c r="L1297" t="s">
        <v>38</v>
      </c>
      <c r="M1297" t="s">
        <v>81</v>
      </c>
      <c r="N1297" t="s">
        <v>3713</v>
      </c>
      <c r="O1297">
        <v>16.175999999999998</v>
      </c>
    </row>
    <row r="1298" spans="1:15" x14ac:dyDescent="0.45">
      <c r="A1298" t="s">
        <v>8252</v>
      </c>
      <c r="B1298" s="1">
        <v>43239</v>
      </c>
      <c r="C1298" t="s">
        <v>5285</v>
      </c>
      <c r="D1298" t="s">
        <v>5286</v>
      </c>
      <c r="E1298" t="s">
        <v>33</v>
      </c>
      <c r="F1298" t="s">
        <v>19</v>
      </c>
      <c r="G1298" t="s">
        <v>3098</v>
      </c>
      <c r="H1298" t="s">
        <v>201</v>
      </c>
      <c r="I1298">
        <v>61107</v>
      </c>
      <c r="J1298" t="s">
        <v>96</v>
      </c>
      <c r="K1298" t="s">
        <v>6973</v>
      </c>
      <c r="L1298" t="s">
        <v>38</v>
      </c>
      <c r="M1298" t="s">
        <v>81</v>
      </c>
      <c r="N1298" t="s">
        <v>6974</v>
      </c>
      <c r="O1298">
        <v>38.015999999999998</v>
      </c>
    </row>
    <row r="1299" spans="1:15" x14ac:dyDescent="0.45">
      <c r="A1299" t="s">
        <v>8250</v>
      </c>
      <c r="B1299" s="1">
        <v>42259</v>
      </c>
      <c r="C1299" t="s">
        <v>5734</v>
      </c>
      <c r="D1299" t="s">
        <v>5735</v>
      </c>
      <c r="E1299" t="s">
        <v>93</v>
      </c>
      <c r="F1299" t="s">
        <v>19</v>
      </c>
      <c r="G1299" t="s">
        <v>4527</v>
      </c>
      <c r="H1299" t="s">
        <v>4528</v>
      </c>
      <c r="I1299">
        <v>66062</v>
      </c>
      <c r="J1299" t="s">
        <v>96</v>
      </c>
      <c r="K1299" t="s">
        <v>6329</v>
      </c>
      <c r="L1299" t="s">
        <v>24</v>
      </c>
      <c r="M1299" t="s">
        <v>56</v>
      </c>
      <c r="N1299" t="s">
        <v>6330</v>
      </c>
      <c r="O1299">
        <v>40.56</v>
      </c>
    </row>
    <row r="1300" spans="1:15" x14ac:dyDescent="0.45">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45">
      <c r="A1301" t="s">
        <v>8250</v>
      </c>
      <c r="B1301" s="1">
        <v>42259</v>
      </c>
      <c r="C1301" t="s">
        <v>5734</v>
      </c>
      <c r="D1301" t="s">
        <v>5735</v>
      </c>
      <c r="E1301" t="s">
        <v>93</v>
      </c>
      <c r="F1301" t="s">
        <v>19</v>
      </c>
      <c r="G1301" t="s">
        <v>4527</v>
      </c>
      <c r="H1301" t="s">
        <v>4528</v>
      </c>
      <c r="I1301">
        <v>66062</v>
      </c>
      <c r="J1301" t="s">
        <v>96</v>
      </c>
      <c r="K1301" t="s">
        <v>3475</v>
      </c>
      <c r="L1301" t="s">
        <v>38</v>
      </c>
      <c r="M1301" t="s">
        <v>66</v>
      </c>
      <c r="N1301" t="s">
        <v>3476</v>
      </c>
      <c r="O1301">
        <v>331.96</v>
      </c>
    </row>
    <row r="1302" spans="1:15" x14ac:dyDescent="0.45">
      <c r="A1302" t="s">
        <v>8250</v>
      </c>
      <c r="B1302" s="1">
        <v>42259</v>
      </c>
      <c r="C1302" t="s">
        <v>5734</v>
      </c>
      <c r="D1302" t="s">
        <v>5735</v>
      </c>
      <c r="E1302" t="s">
        <v>93</v>
      </c>
      <c r="F1302" t="s">
        <v>19</v>
      </c>
      <c r="G1302" t="s">
        <v>4527</v>
      </c>
      <c r="H1302" t="s">
        <v>4528</v>
      </c>
      <c r="I1302">
        <v>66062</v>
      </c>
      <c r="J1302" t="s">
        <v>96</v>
      </c>
      <c r="K1302" t="s">
        <v>7679</v>
      </c>
      <c r="L1302" t="s">
        <v>62</v>
      </c>
      <c r="M1302" t="s">
        <v>152</v>
      </c>
      <c r="N1302" t="s">
        <v>7680</v>
      </c>
      <c r="O1302">
        <v>57.4</v>
      </c>
    </row>
    <row r="1303" spans="1:15" x14ac:dyDescent="0.45">
      <c r="A1303" t="s">
        <v>8250</v>
      </c>
      <c r="B1303" s="1">
        <v>42259</v>
      </c>
      <c r="C1303" t="s">
        <v>5734</v>
      </c>
      <c r="D1303" t="s">
        <v>5735</v>
      </c>
      <c r="E1303" t="s">
        <v>93</v>
      </c>
      <c r="F1303" t="s">
        <v>19</v>
      </c>
      <c r="G1303" t="s">
        <v>4527</v>
      </c>
      <c r="H1303" t="s">
        <v>4528</v>
      </c>
      <c r="I1303">
        <v>66062</v>
      </c>
      <c r="J1303" t="s">
        <v>96</v>
      </c>
      <c r="K1303" t="s">
        <v>5891</v>
      </c>
      <c r="L1303" t="s">
        <v>38</v>
      </c>
      <c r="M1303" t="s">
        <v>569</v>
      </c>
      <c r="N1303" t="s">
        <v>5892</v>
      </c>
      <c r="O1303">
        <v>357.93</v>
      </c>
    </row>
    <row r="1304" spans="1:15" x14ac:dyDescent="0.45">
      <c r="A1304" t="s">
        <v>8248</v>
      </c>
      <c r="B1304" s="1">
        <v>42941</v>
      </c>
      <c r="C1304" t="s">
        <v>2785</v>
      </c>
      <c r="D1304" t="s">
        <v>2786</v>
      </c>
      <c r="E1304" t="s">
        <v>93</v>
      </c>
      <c r="F1304" t="s">
        <v>19</v>
      </c>
      <c r="G1304" t="s">
        <v>175</v>
      </c>
      <c r="H1304" t="s">
        <v>95</v>
      </c>
      <c r="I1304">
        <v>77041</v>
      </c>
      <c r="J1304" t="s">
        <v>96</v>
      </c>
      <c r="K1304" t="s">
        <v>5031</v>
      </c>
      <c r="L1304" t="s">
        <v>38</v>
      </c>
      <c r="M1304" t="s">
        <v>164</v>
      </c>
      <c r="N1304" t="s">
        <v>5032</v>
      </c>
      <c r="O1304">
        <v>20.936</v>
      </c>
    </row>
    <row r="1305" spans="1:15" x14ac:dyDescent="0.45">
      <c r="A1305" t="s">
        <v>8214</v>
      </c>
      <c r="B1305" s="1">
        <v>42666</v>
      </c>
      <c r="C1305" t="s">
        <v>4796</v>
      </c>
      <c r="D1305" t="s">
        <v>4797</v>
      </c>
      <c r="E1305" t="s">
        <v>18</v>
      </c>
      <c r="F1305" t="s">
        <v>19</v>
      </c>
      <c r="G1305" t="s">
        <v>175</v>
      </c>
      <c r="H1305" t="s">
        <v>95</v>
      </c>
      <c r="I1305">
        <v>77041</v>
      </c>
      <c r="J1305" t="s">
        <v>96</v>
      </c>
      <c r="K1305" t="s">
        <v>2080</v>
      </c>
      <c r="L1305" t="s">
        <v>62</v>
      </c>
      <c r="M1305" t="s">
        <v>63</v>
      </c>
      <c r="N1305" t="s">
        <v>2081</v>
      </c>
      <c r="O1305">
        <v>150.38399999999999</v>
      </c>
    </row>
    <row r="1306" spans="1:15" x14ac:dyDescent="0.45">
      <c r="A1306" t="s">
        <v>8214</v>
      </c>
      <c r="B1306" s="1">
        <v>42666</v>
      </c>
      <c r="C1306" t="s">
        <v>4796</v>
      </c>
      <c r="D1306" t="s">
        <v>4797</v>
      </c>
      <c r="E1306" t="s">
        <v>18</v>
      </c>
      <c r="F1306" t="s">
        <v>19</v>
      </c>
      <c r="G1306" t="s">
        <v>175</v>
      </c>
      <c r="H1306" t="s">
        <v>95</v>
      </c>
      <c r="I1306">
        <v>77041</v>
      </c>
      <c r="J1306" t="s">
        <v>96</v>
      </c>
      <c r="K1306" t="s">
        <v>2921</v>
      </c>
      <c r="L1306" t="s">
        <v>38</v>
      </c>
      <c r="M1306" t="s">
        <v>81</v>
      </c>
      <c r="N1306" t="s">
        <v>2922</v>
      </c>
      <c r="O1306">
        <v>36.287999999999997</v>
      </c>
    </row>
    <row r="1307" spans="1:15" x14ac:dyDescent="0.45">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45">
      <c r="A1308" t="s">
        <v>8211</v>
      </c>
      <c r="B1308" s="1">
        <v>42283</v>
      </c>
      <c r="C1308" t="s">
        <v>748</v>
      </c>
      <c r="D1308" t="s">
        <v>749</v>
      </c>
      <c r="E1308" t="s">
        <v>33</v>
      </c>
      <c r="F1308" t="s">
        <v>19</v>
      </c>
      <c r="G1308" t="s">
        <v>2525</v>
      </c>
      <c r="H1308" t="s">
        <v>129</v>
      </c>
      <c r="I1308">
        <v>68104</v>
      </c>
      <c r="J1308" t="s">
        <v>96</v>
      </c>
      <c r="K1308" t="s">
        <v>8212</v>
      </c>
      <c r="L1308" t="s">
        <v>38</v>
      </c>
      <c r="M1308" t="s">
        <v>66</v>
      </c>
      <c r="N1308" t="s">
        <v>8213</v>
      </c>
      <c r="O1308">
        <v>15.36</v>
      </c>
    </row>
    <row r="1309" spans="1:15" x14ac:dyDescent="0.45">
      <c r="A1309" t="s">
        <v>8210</v>
      </c>
      <c r="B1309" s="1">
        <v>43366</v>
      </c>
      <c r="C1309" t="s">
        <v>444</v>
      </c>
      <c r="D1309" t="s">
        <v>445</v>
      </c>
      <c r="E1309" t="s">
        <v>18</v>
      </c>
      <c r="F1309" t="s">
        <v>19</v>
      </c>
      <c r="G1309" t="s">
        <v>293</v>
      </c>
      <c r="H1309" t="s">
        <v>201</v>
      </c>
      <c r="I1309">
        <v>60653</v>
      </c>
      <c r="J1309" t="s">
        <v>96</v>
      </c>
      <c r="K1309" t="s">
        <v>3025</v>
      </c>
      <c r="L1309" t="s">
        <v>62</v>
      </c>
      <c r="M1309" t="s">
        <v>63</v>
      </c>
      <c r="N1309" t="s">
        <v>3026</v>
      </c>
      <c r="O1309">
        <v>39.984000000000002</v>
      </c>
    </row>
    <row r="1310" spans="1:15" x14ac:dyDescent="0.45">
      <c r="A1310" t="s">
        <v>8210</v>
      </c>
      <c r="B1310" s="1">
        <v>43366</v>
      </c>
      <c r="C1310" t="s">
        <v>444</v>
      </c>
      <c r="D1310" t="s">
        <v>445</v>
      </c>
      <c r="E1310" t="s">
        <v>18</v>
      </c>
      <c r="F1310" t="s">
        <v>19</v>
      </c>
      <c r="G1310" t="s">
        <v>293</v>
      </c>
      <c r="H1310" t="s">
        <v>201</v>
      </c>
      <c r="I1310">
        <v>60653</v>
      </c>
      <c r="J1310" t="s">
        <v>96</v>
      </c>
      <c r="K1310" t="s">
        <v>3809</v>
      </c>
      <c r="L1310" t="s">
        <v>38</v>
      </c>
      <c r="M1310" t="s">
        <v>81</v>
      </c>
      <c r="N1310" t="s">
        <v>3810</v>
      </c>
      <c r="O1310">
        <v>20.736000000000001</v>
      </c>
    </row>
    <row r="1311" spans="1:15" x14ac:dyDescent="0.45">
      <c r="A1311" t="s">
        <v>8210</v>
      </c>
      <c r="B1311" s="1">
        <v>43366</v>
      </c>
      <c r="C1311" t="s">
        <v>444</v>
      </c>
      <c r="D1311" t="s">
        <v>445</v>
      </c>
      <c r="E1311" t="s">
        <v>18</v>
      </c>
      <c r="F1311" t="s">
        <v>19</v>
      </c>
      <c r="G1311" t="s">
        <v>293</v>
      </c>
      <c r="H1311" t="s">
        <v>201</v>
      </c>
      <c r="I1311">
        <v>60653</v>
      </c>
      <c r="J1311" t="s">
        <v>96</v>
      </c>
      <c r="K1311" t="s">
        <v>7916</v>
      </c>
      <c r="L1311" t="s">
        <v>38</v>
      </c>
      <c r="M1311" t="s">
        <v>69</v>
      </c>
      <c r="N1311" t="s">
        <v>7917</v>
      </c>
      <c r="O1311">
        <v>73.176000000000002</v>
      </c>
    </row>
    <row r="1312" spans="1:15" x14ac:dyDescent="0.45">
      <c r="A1312" t="s">
        <v>8209</v>
      </c>
      <c r="B1312" s="1">
        <v>42989</v>
      </c>
      <c r="C1312" t="s">
        <v>5057</v>
      </c>
      <c r="D1312" t="s">
        <v>5058</v>
      </c>
      <c r="E1312" t="s">
        <v>18</v>
      </c>
      <c r="F1312" t="s">
        <v>19</v>
      </c>
      <c r="G1312" t="s">
        <v>7243</v>
      </c>
      <c r="H1312" t="s">
        <v>4528</v>
      </c>
      <c r="I1312">
        <v>67212</v>
      </c>
      <c r="J1312" t="s">
        <v>96</v>
      </c>
      <c r="K1312" t="s">
        <v>6489</v>
      </c>
      <c r="L1312" t="s">
        <v>62</v>
      </c>
      <c r="M1312" t="s">
        <v>63</v>
      </c>
      <c r="N1312" t="s">
        <v>6490</v>
      </c>
      <c r="O1312">
        <v>224.75</v>
      </c>
    </row>
    <row r="1313" spans="1:15" x14ac:dyDescent="0.45">
      <c r="A1313" t="s">
        <v>8184</v>
      </c>
      <c r="B1313" s="1">
        <v>42983</v>
      </c>
      <c r="C1313" t="s">
        <v>8185</v>
      </c>
      <c r="D1313" t="s">
        <v>8186</v>
      </c>
      <c r="E1313" t="s">
        <v>33</v>
      </c>
      <c r="F1313" t="s">
        <v>19</v>
      </c>
      <c r="G1313" t="s">
        <v>175</v>
      </c>
      <c r="H1313" t="s">
        <v>95</v>
      </c>
      <c r="I1313">
        <v>77070</v>
      </c>
      <c r="J1313" t="s">
        <v>96</v>
      </c>
      <c r="K1313" t="s">
        <v>1296</v>
      </c>
      <c r="L1313" t="s">
        <v>38</v>
      </c>
      <c r="M1313" t="s">
        <v>81</v>
      </c>
      <c r="N1313" t="s">
        <v>1297</v>
      </c>
      <c r="O1313">
        <v>10.368</v>
      </c>
    </row>
    <row r="1314" spans="1:15" x14ac:dyDescent="0.45">
      <c r="A1314" t="s">
        <v>8184</v>
      </c>
      <c r="B1314" s="1">
        <v>42983</v>
      </c>
      <c r="C1314" t="s">
        <v>8185</v>
      </c>
      <c r="D1314" t="s">
        <v>8186</v>
      </c>
      <c r="E1314" t="s">
        <v>33</v>
      </c>
      <c r="F1314" t="s">
        <v>19</v>
      </c>
      <c r="G1314" t="s">
        <v>175</v>
      </c>
      <c r="H1314" t="s">
        <v>95</v>
      </c>
      <c r="I1314">
        <v>77070</v>
      </c>
      <c r="J1314" t="s">
        <v>96</v>
      </c>
      <c r="K1314" t="s">
        <v>4391</v>
      </c>
      <c r="L1314" t="s">
        <v>38</v>
      </c>
      <c r="M1314" t="s">
        <v>259</v>
      </c>
      <c r="N1314" t="s">
        <v>553</v>
      </c>
      <c r="O1314">
        <v>15.808</v>
      </c>
    </row>
    <row r="1315" spans="1:15" x14ac:dyDescent="0.45">
      <c r="A1315" t="s">
        <v>8184</v>
      </c>
      <c r="B1315" s="1">
        <v>42983</v>
      </c>
      <c r="C1315" t="s">
        <v>8185</v>
      </c>
      <c r="D1315" t="s">
        <v>8186</v>
      </c>
      <c r="E1315" t="s">
        <v>33</v>
      </c>
      <c r="F1315" t="s">
        <v>19</v>
      </c>
      <c r="G1315" t="s">
        <v>175</v>
      </c>
      <c r="H1315" t="s">
        <v>95</v>
      </c>
      <c r="I1315">
        <v>77070</v>
      </c>
      <c r="J1315" t="s">
        <v>96</v>
      </c>
      <c r="K1315" t="s">
        <v>2638</v>
      </c>
      <c r="L1315" t="s">
        <v>38</v>
      </c>
      <c r="M1315" t="s">
        <v>81</v>
      </c>
      <c r="N1315" t="s">
        <v>2639</v>
      </c>
      <c r="O1315">
        <v>25.92</v>
      </c>
    </row>
    <row r="1316" spans="1:15" x14ac:dyDescent="0.45">
      <c r="A1316" t="s">
        <v>8178</v>
      </c>
      <c r="B1316" s="1">
        <v>42667</v>
      </c>
      <c r="C1316" t="s">
        <v>1026</v>
      </c>
      <c r="D1316" t="s">
        <v>1027</v>
      </c>
      <c r="E1316" t="s">
        <v>33</v>
      </c>
      <c r="F1316" t="s">
        <v>19</v>
      </c>
      <c r="G1316" t="s">
        <v>175</v>
      </c>
      <c r="H1316" t="s">
        <v>95</v>
      </c>
      <c r="I1316">
        <v>77041</v>
      </c>
      <c r="J1316" t="s">
        <v>96</v>
      </c>
      <c r="K1316" t="s">
        <v>3048</v>
      </c>
      <c r="L1316" t="s">
        <v>38</v>
      </c>
      <c r="M1316" t="s">
        <v>81</v>
      </c>
      <c r="N1316" t="s">
        <v>3049</v>
      </c>
      <c r="O1316">
        <v>10.368</v>
      </c>
    </row>
    <row r="1317" spans="1:15" x14ac:dyDescent="0.45">
      <c r="A1317" t="s">
        <v>8178</v>
      </c>
      <c r="B1317" s="1">
        <v>42667</v>
      </c>
      <c r="C1317" t="s">
        <v>1026</v>
      </c>
      <c r="D1317" t="s">
        <v>1027</v>
      </c>
      <c r="E1317" t="s">
        <v>33</v>
      </c>
      <c r="F1317" t="s">
        <v>19</v>
      </c>
      <c r="G1317" t="s">
        <v>175</v>
      </c>
      <c r="H1317" t="s">
        <v>95</v>
      </c>
      <c r="I1317">
        <v>77041</v>
      </c>
      <c r="J1317" t="s">
        <v>96</v>
      </c>
      <c r="K1317" t="s">
        <v>918</v>
      </c>
      <c r="L1317" t="s">
        <v>24</v>
      </c>
      <c r="M1317" t="s">
        <v>47</v>
      </c>
      <c r="N1317" t="s">
        <v>919</v>
      </c>
      <c r="O1317">
        <v>347.36099999999999</v>
      </c>
    </row>
    <row r="1318" spans="1:15" x14ac:dyDescent="0.45">
      <c r="A1318" t="s">
        <v>8178</v>
      </c>
      <c r="B1318" s="1">
        <v>42667</v>
      </c>
      <c r="C1318" t="s">
        <v>1026</v>
      </c>
      <c r="D1318" t="s">
        <v>1027</v>
      </c>
      <c r="E1318" t="s">
        <v>33</v>
      </c>
      <c r="F1318" t="s">
        <v>19</v>
      </c>
      <c r="G1318" t="s">
        <v>175</v>
      </c>
      <c r="H1318" t="s">
        <v>95</v>
      </c>
      <c r="I1318">
        <v>77041</v>
      </c>
      <c r="J1318" t="s">
        <v>96</v>
      </c>
      <c r="K1318" t="s">
        <v>400</v>
      </c>
      <c r="L1318" t="s">
        <v>38</v>
      </c>
      <c r="M1318" t="s">
        <v>81</v>
      </c>
      <c r="N1318" t="s">
        <v>401</v>
      </c>
      <c r="O1318">
        <v>15.552</v>
      </c>
    </row>
    <row r="1319" spans="1:15" x14ac:dyDescent="0.45">
      <c r="A1319" t="s">
        <v>8177</v>
      </c>
      <c r="B1319" s="1">
        <v>43198</v>
      </c>
      <c r="C1319" t="s">
        <v>3922</v>
      </c>
      <c r="D1319" t="s">
        <v>3923</v>
      </c>
      <c r="E1319" t="s">
        <v>33</v>
      </c>
      <c r="F1319" t="s">
        <v>19</v>
      </c>
      <c r="G1319" t="s">
        <v>7823</v>
      </c>
      <c r="H1319" t="s">
        <v>228</v>
      </c>
      <c r="I1319">
        <v>48237</v>
      </c>
      <c r="J1319" t="s">
        <v>96</v>
      </c>
      <c r="K1319" t="s">
        <v>2901</v>
      </c>
      <c r="L1319" t="s">
        <v>24</v>
      </c>
      <c r="M1319" t="s">
        <v>56</v>
      </c>
      <c r="N1319" t="s">
        <v>2902</v>
      </c>
      <c r="O1319">
        <v>306.89999999999998</v>
      </c>
    </row>
    <row r="1320" spans="1:15" x14ac:dyDescent="0.45">
      <c r="A1320" t="s">
        <v>8177</v>
      </c>
      <c r="B1320" s="1">
        <v>43198</v>
      </c>
      <c r="C1320" t="s">
        <v>3922</v>
      </c>
      <c r="D1320" t="s">
        <v>3923</v>
      </c>
      <c r="E1320" t="s">
        <v>33</v>
      </c>
      <c r="F1320" t="s">
        <v>19</v>
      </c>
      <c r="G1320" t="s">
        <v>7823</v>
      </c>
      <c r="H1320" t="s">
        <v>228</v>
      </c>
      <c r="I1320">
        <v>48237</v>
      </c>
      <c r="J1320" t="s">
        <v>96</v>
      </c>
      <c r="K1320" t="s">
        <v>5640</v>
      </c>
      <c r="L1320" t="s">
        <v>24</v>
      </c>
      <c r="M1320" t="s">
        <v>56</v>
      </c>
      <c r="N1320" t="s">
        <v>5641</v>
      </c>
      <c r="O1320">
        <v>273.95999999999998</v>
      </c>
    </row>
    <row r="1321" spans="1:15" x14ac:dyDescent="0.45">
      <c r="A1321" t="s">
        <v>8172</v>
      </c>
      <c r="B1321" s="1">
        <v>43059</v>
      </c>
      <c r="C1321" t="s">
        <v>4752</v>
      </c>
      <c r="D1321" t="s">
        <v>4753</v>
      </c>
      <c r="E1321" t="s">
        <v>18</v>
      </c>
      <c r="F1321" t="s">
        <v>19</v>
      </c>
      <c r="G1321" t="s">
        <v>175</v>
      </c>
      <c r="H1321" t="s">
        <v>95</v>
      </c>
      <c r="I1321">
        <v>77041</v>
      </c>
      <c r="J1321" t="s">
        <v>96</v>
      </c>
      <c r="K1321" t="s">
        <v>3379</v>
      </c>
      <c r="L1321" t="s">
        <v>62</v>
      </c>
      <c r="M1321" t="s">
        <v>63</v>
      </c>
      <c r="N1321" t="s">
        <v>3380</v>
      </c>
      <c r="O1321">
        <v>151.19200000000001</v>
      </c>
    </row>
    <row r="1322" spans="1:15" x14ac:dyDescent="0.45">
      <c r="A1322" t="s">
        <v>8170</v>
      </c>
      <c r="B1322" s="1">
        <v>43098</v>
      </c>
      <c r="C1322" t="s">
        <v>2498</v>
      </c>
      <c r="D1322" t="s">
        <v>2499</v>
      </c>
      <c r="E1322" t="s">
        <v>18</v>
      </c>
      <c r="F1322" t="s">
        <v>19</v>
      </c>
      <c r="G1322" t="s">
        <v>7243</v>
      </c>
      <c r="H1322" t="s">
        <v>4528</v>
      </c>
      <c r="I1322">
        <v>67212</v>
      </c>
      <c r="J1322" t="s">
        <v>96</v>
      </c>
      <c r="K1322" t="s">
        <v>5590</v>
      </c>
      <c r="L1322" t="s">
        <v>38</v>
      </c>
      <c r="M1322" t="s">
        <v>69</v>
      </c>
      <c r="N1322" t="s">
        <v>5591</v>
      </c>
      <c r="O1322">
        <v>81.96</v>
      </c>
    </row>
    <row r="1323" spans="1:15" x14ac:dyDescent="0.45">
      <c r="A1323" t="s">
        <v>8170</v>
      </c>
      <c r="B1323" s="1">
        <v>43098</v>
      </c>
      <c r="C1323" t="s">
        <v>2498</v>
      </c>
      <c r="D1323" t="s">
        <v>2499</v>
      </c>
      <c r="E1323" t="s">
        <v>18</v>
      </c>
      <c r="F1323" t="s">
        <v>19</v>
      </c>
      <c r="G1323" t="s">
        <v>7243</v>
      </c>
      <c r="H1323" t="s">
        <v>4528</v>
      </c>
      <c r="I1323">
        <v>67212</v>
      </c>
      <c r="J1323" t="s">
        <v>96</v>
      </c>
      <c r="K1323" t="s">
        <v>6564</v>
      </c>
      <c r="L1323" t="s">
        <v>24</v>
      </c>
      <c r="M1323" t="s">
        <v>56</v>
      </c>
      <c r="N1323" t="s">
        <v>6565</v>
      </c>
      <c r="O1323">
        <v>70.56</v>
      </c>
    </row>
    <row r="1324" spans="1:15" x14ac:dyDescent="0.45">
      <c r="A1324" t="s">
        <v>8169</v>
      </c>
      <c r="B1324" s="1">
        <v>43260</v>
      </c>
      <c r="C1324" t="s">
        <v>4650</v>
      </c>
      <c r="D1324" t="s">
        <v>4651</v>
      </c>
      <c r="E1324" t="s">
        <v>33</v>
      </c>
      <c r="F1324" t="s">
        <v>19</v>
      </c>
      <c r="G1324" t="s">
        <v>807</v>
      </c>
      <c r="H1324" t="s">
        <v>95</v>
      </c>
      <c r="I1324">
        <v>75217</v>
      </c>
      <c r="J1324" t="s">
        <v>96</v>
      </c>
      <c r="K1324" t="s">
        <v>2866</v>
      </c>
      <c r="L1324" t="s">
        <v>38</v>
      </c>
      <c r="M1324" t="s">
        <v>50</v>
      </c>
      <c r="N1324" t="s">
        <v>2867</v>
      </c>
      <c r="O1324">
        <v>720.76</v>
      </c>
    </row>
    <row r="1325" spans="1:15" x14ac:dyDescent="0.45">
      <c r="A1325" t="s">
        <v>8161</v>
      </c>
      <c r="B1325" s="1">
        <v>42984</v>
      </c>
      <c r="C1325" t="s">
        <v>2388</v>
      </c>
      <c r="D1325" t="s">
        <v>2389</v>
      </c>
      <c r="E1325" t="s">
        <v>33</v>
      </c>
      <c r="F1325" t="s">
        <v>19</v>
      </c>
      <c r="G1325" t="s">
        <v>807</v>
      </c>
      <c r="H1325" t="s">
        <v>95</v>
      </c>
      <c r="I1325">
        <v>75217</v>
      </c>
      <c r="J1325" t="s">
        <v>96</v>
      </c>
      <c r="K1325" t="s">
        <v>261</v>
      </c>
      <c r="L1325" t="s">
        <v>62</v>
      </c>
      <c r="M1325" t="s">
        <v>63</v>
      </c>
      <c r="N1325" t="s">
        <v>262</v>
      </c>
      <c r="O1325">
        <v>329.584</v>
      </c>
    </row>
    <row r="1326" spans="1:15" x14ac:dyDescent="0.45">
      <c r="A1326" t="s">
        <v>8161</v>
      </c>
      <c r="B1326" s="1">
        <v>42984</v>
      </c>
      <c r="C1326" t="s">
        <v>2388</v>
      </c>
      <c r="D1326" t="s">
        <v>2389</v>
      </c>
      <c r="E1326" t="s">
        <v>33</v>
      </c>
      <c r="F1326" t="s">
        <v>19</v>
      </c>
      <c r="G1326" t="s">
        <v>807</v>
      </c>
      <c r="H1326" t="s">
        <v>95</v>
      </c>
      <c r="I1326">
        <v>75217</v>
      </c>
      <c r="J1326" t="s">
        <v>96</v>
      </c>
      <c r="K1326" t="s">
        <v>5800</v>
      </c>
      <c r="L1326" t="s">
        <v>38</v>
      </c>
      <c r="M1326" t="s">
        <v>81</v>
      </c>
      <c r="N1326" t="s">
        <v>5801</v>
      </c>
      <c r="O1326">
        <v>41.92</v>
      </c>
    </row>
    <row r="1327" spans="1:15" x14ac:dyDescent="0.45">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45">
      <c r="A1328" t="s">
        <v>8160</v>
      </c>
      <c r="B1328" s="1">
        <v>43443</v>
      </c>
      <c r="C1328" t="s">
        <v>232</v>
      </c>
      <c r="D1328" t="s">
        <v>233</v>
      </c>
      <c r="E1328" t="s">
        <v>18</v>
      </c>
      <c r="F1328" t="s">
        <v>19</v>
      </c>
      <c r="G1328" t="s">
        <v>1606</v>
      </c>
      <c r="H1328" t="s">
        <v>201</v>
      </c>
      <c r="I1328">
        <v>60068</v>
      </c>
      <c r="J1328" t="s">
        <v>96</v>
      </c>
      <c r="K1328" t="s">
        <v>2645</v>
      </c>
      <c r="L1328" t="s">
        <v>38</v>
      </c>
      <c r="M1328" t="s">
        <v>81</v>
      </c>
      <c r="N1328" t="s">
        <v>2646</v>
      </c>
      <c r="O1328">
        <v>143.85599999999999</v>
      </c>
    </row>
    <row r="1329" spans="1:15" x14ac:dyDescent="0.45">
      <c r="A1329" t="s">
        <v>8158</v>
      </c>
      <c r="B1329" s="1">
        <v>42373</v>
      </c>
      <c r="C1329" t="s">
        <v>2414</v>
      </c>
      <c r="D1329" t="s">
        <v>2415</v>
      </c>
      <c r="E1329" t="s">
        <v>33</v>
      </c>
      <c r="F1329" t="s">
        <v>19</v>
      </c>
      <c r="G1329" t="s">
        <v>8159</v>
      </c>
      <c r="H1329" t="s">
        <v>219</v>
      </c>
      <c r="I1329">
        <v>55125</v>
      </c>
      <c r="J1329" t="s">
        <v>96</v>
      </c>
      <c r="K1329" t="s">
        <v>928</v>
      </c>
      <c r="L1329" t="s">
        <v>38</v>
      </c>
      <c r="M1329" t="s">
        <v>81</v>
      </c>
      <c r="N1329" t="s">
        <v>929</v>
      </c>
      <c r="O1329">
        <v>39.9</v>
      </c>
    </row>
    <row r="1330" spans="1:15" x14ac:dyDescent="0.45">
      <c r="A1330" t="s">
        <v>8158</v>
      </c>
      <c r="B1330" s="1">
        <v>42373</v>
      </c>
      <c r="C1330" t="s">
        <v>2414</v>
      </c>
      <c r="D1330" t="s">
        <v>2415</v>
      </c>
      <c r="E1330" t="s">
        <v>33</v>
      </c>
      <c r="F1330" t="s">
        <v>19</v>
      </c>
      <c r="G1330" t="s">
        <v>8159</v>
      </c>
      <c r="H1330" t="s">
        <v>219</v>
      </c>
      <c r="I1330">
        <v>55125</v>
      </c>
      <c r="J1330" t="s">
        <v>96</v>
      </c>
      <c r="K1330" t="s">
        <v>3239</v>
      </c>
      <c r="L1330" t="s">
        <v>38</v>
      </c>
      <c r="M1330" t="s">
        <v>66</v>
      </c>
      <c r="N1330" t="s">
        <v>3240</v>
      </c>
      <c r="O1330">
        <v>32.340000000000003</v>
      </c>
    </row>
    <row r="1331" spans="1:15" x14ac:dyDescent="0.45">
      <c r="A1331" t="s">
        <v>8153</v>
      </c>
      <c r="B1331" s="1">
        <v>42329</v>
      </c>
      <c r="C1331" t="s">
        <v>8154</v>
      </c>
      <c r="D1331" t="s">
        <v>8155</v>
      </c>
      <c r="E1331" t="s">
        <v>33</v>
      </c>
      <c r="F1331" t="s">
        <v>19</v>
      </c>
      <c r="G1331" t="s">
        <v>807</v>
      </c>
      <c r="H1331" t="s">
        <v>95</v>
      </c>
      <c r="I1331">
        <v>75220</v>
      </c>
      <c r="J1331" t="s">
        <v>96</v>
      </c>
      <c r="K1331" t="s">
        <v>4319</v>
      </c>
      <c r="L1331" t="s">
        <v>62</v>
      </c>
      <c r="M1331" t="s">
        <v>63</v>
      </c>
      <c r="N1331" t="s">
        <v>4320</v>
      </c>
      <c r="O1331">
        <v>267.95999999999998</v>
      </c>
    </row>
    <row r="1332" spans="1:15" x14ac:dyDescent="0.45">
      <c r="A1332" t="s">
        <v>8153</v>
      </c>
      <c r="B1332" s="1">
        <v>42329</v>
      </c>
      <c r="C1332" t="s">
        <v>8154</v>
      </c>
      <c r="D1332" t="s">
        <v>8155</v>
      </c>
      <c r="E1332" t="s">
        <v>33</v>
      </c>
      <c r="F1332" t="s">
        <v>19</v>
      </c>
      <c r="G1332" t="s">
        <v>807</v>
      </c>
      <c r="H1332" t="s">
        <v>95</v>
      </c>
      <c r="I1332">
        <v>75220</v>
      </c>
      <c r="J1332" t="s">
        <v>96</v>
      </c>
      <c r="K1332" t="s">
        <v>163</v>
      </c>
      <c r="L1332" t="s">
        <v>38</v>
      </c>
      <c r="M1332" t="s">
        <v>164</v>
      </c>
      <c r="N1332" t="s">
        <v>165</v>
      </c>
      <c r="O1332">
        <v>1.6319999999999999</v>
      </c>
    </row>
    <row r="1333" spans="1:15" x14ac:dyDescent="0.45">
      <c r="A1333" t="s">
        <v>8146</v>
      </c>
      <c r="B1333" s="1">
        <v>42434</v>
      </c>
      <c r="C1333" t="s">
        <v>1363</v>
      </c>
      <c r="D1333" t="s">
        <v>1364</v>
      </c>
      <c r="E1333" t="s">
        <v>18</v>
      </c>
      <c r="F1333" t="s">
        <v>19</v>
      </c>
      <c r="G1333" t="s">
        <v>175</v>
      </c>
      <c r="H1333" t="s">
        <v>95</v>
      </c>
      <c r="I1333">
        <v>77036</v>
      </c>
      <c r="J1333" t="s">
        <v>96</v>
      </c>
      <c r="K1333" t="s">
        <v>1636</v>
      </c>
      <c r="L1333" t="s">
        <v>62</v>
      </c>
      <c r="M1333" t="s">
        <v>63</v>
      </c>
      <c r="N1333" t="s">
        <v>1637</v>
      </c>
      <c r="O1333">
        <v>31.92</v>
      </c>
    </row>
    <row r="1334" spans="1:15" x14ac:dyDescent="0.45">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45">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45">
      <c r="A1336" t="s">
        <v>8141</v>
      </c>
      <c r="B1336" s="1">
        <v>43361</v>
      </c>
      <c r="C1336" t="s">
        <v>5449</v>
      </c>
      <c r="D1336" t="s">
        <v>5450</v>
      </c>
      <c r="E1336" t="s">
        <v>18</v>
      </c>
      <c r="F1336" t="s">
        <v>19</v>
      </c>
      <c r="G1336" t="s">
        <v>8142</v>
      </c>
      <c r="H1336" t="s">
        <v>129</v>
      </c>
      <c r="I1336">
        <v>68801</v>
      </c>
      <c r="J1336" t="s">
        <v>96</v>
      </c>
      <c r="K1336" t="s">
        <v>928</v>
      </c>
      <c r="L1336" t="s">
        <v>38</v>
      </c>
      <c r="M1336" t="s">
        <v>81</v>
      </c>
      <c r="N1336" t="s">
        <v>929</v>
      </c>
      <c r="O1336">
        <v>15.96</v>
      </c>
    </row>
    <row r="1337" spans="1:15" x14ac:dyDescent="0.45">
      <c r="A1337" t="s">
        <v>8133</v>
      </c>
      <c r="B1337" s="1">
        <v>43423</v>
      </c>
      <c r="C1337" t="s">
        <v>6948</v>
      </c>
      <c r="D1337" t="s">
        <v>6949</v>
      </c>
      <c r="E1337" t="s">
        <v>18</v>
      </c>
      <c r="F1337" t="s">
        <v>19</v>
      </c>
      <c r="G1337" t="s">
        <v>175</v>
      </c>
      <c r="H1337" t="s">
        <v>95</v>
      </c>
      <c r="I1337">
        <v>77095</v>
      </c>
      <c r="J1337" t="s">
        <v>96</v>
      </c>
      <c r="K1337" t="s">
        <v>1736</v>
      </c>
      <c r="L1337" t="s">
        <v>38</v>
      </c>
      <c r="M1337" t="s">
        <v>66</v>
      </c>
      <c r="N1337" t="s">
        <v>1737</v>
      </c>
      <c r="O1337">
        <v>1525.1880000000001</v>
      </c>
    </row>
    <row r="1338" spans="1:15" x14ac:dyDescent="0.45">
      <c r="A1338" t="s">
        <v>8133</v>
      </c>
      <c r="B1338" s="1">
        <v>43423</v>
      </c>
      <c r="C1338" t="s">
        <v>6948</v>
      </c>
      <c r="D1338" t="s">
        <v>6949</v>
      </c>
      <c r="E1338" t="s">
        <v>18</v>
      </c>
      <c r="F1338" t="s">
        <v>19</v>
      </c>
      <c r="G1338" t="s">
        <v>175</v>
      </c>
      <c r="H1338" t="s">
        <v>95</v>
      </c>
      <c r="I1338">
        <v>77095</v>
      </c>
      <c r="J1338" t="s">
        <v>96</v>
      </c>
      <c r="K1338" t="s">
        <v>8134</v>
      </c>
      <c r="L1338" t="s">
        <v>38</v>
      </c>
      <c r="M1338" t="s">
        <v>59</v>
      </c>
      <c r="N1338" t="s">
        <v>8135</v>
      </c>
      <c r="O1338">
        <v>13.04</v>
      </c>
    </row>
    <row r="1339" spans="1:15" x14ac:dyDescent="0.45">
      <c r="A1339" t="s">
        <v>8133</v>
      </c>
      <c r="B1339" s="1">
        <v>43423</v>
      </c>
      <c r="C1339" t="s">
        <v>6948</v>
      </c>
      <c r="D1339" t="s">
        <v>6949</v>
      </c>
      <c r="E1339" t="s">
        <v>18</v>
      </c>
      <c r="F1339" t="s">
        <v>19</v>
      </c>
      <c r="G1339" t="s">
        <v>175</v>
      </c>
      <c r="H1339" t="s">
        <v>95</v>
      </c>
      <c r="I1339">
        <v>77095</v>
      </c>
      <c r="J1339" t="s">
        <v>96</v>
      </c>
      <c r="K1339" t="s">
        <v>4837</v>
      </c>
      <c r="L1339" t="s">
        <v>24</v>
      </c>
      <c r="M1339" t="s">
        <v>28</v>
      </c>
      <c r="N1339" t="s">
        <v>4838</v>
      </c>
      <c r="O1339">
        <v>191.05799999999999</v>
      </c>
    </row>
    <row r="1340" spans="1:15" x14ac:dyDescent="0.45">
      <c r="A1340" t="s">
        <v>8129</v>
      </c>
      <c r="B1340" s="1">
        <v>42268</v>
      </c>
      <c r="C1340" t="s">
        <v>1604</v>
      </c>
      <c r="D1340" t="s">
        <v>1605</v>
      </c>
      <c r="E1340" t="s">
        <v>93</v>
      </c>
      <c r="F1340" t="s">
        <v>19</v>
      </c>
      <c r="G1340" t="s">
        <v>2766</v>
      </c>
      <c r="H1340" t="s">
        <v>95</v>
      </c>
      <c r="I1340">
        <v>75043</v>
      </c>
      <c r="J1340" t="s">
        <v>96</v>
      </c>
      <c r="K1340" t="s">
        <v>6053</v>
      </c>
      <c r="L1340" t="s">
        <v>24</v>
      </c>
      <c r="M1340" t="s">
        <v>56</v>
      </c>
      <c r="N1340" t="s">
        <v>6054</v>
      </c>
      <c r="O1340">
        <v>8.5440000000000005</v>
      </c>
    </row>
    <row r="1341" spans="1:15" x14ac:dyDescent="0.45">
      <c r="A1341" t="s">
        <v>8128</v>
      </c>
      <c r="B1341" s="1">
        <v>42324</v>
      </c>
      <c r="C1341" t="s">
        <v>2237</v>
      </c>
      <c r="D1341" t="s">
        <v>2238</v>
      </c>
      <c r="E1341" t="s">
        <v>18</v>
      </c>
      <c r="F1341" t="s">
        <v>19</v>
      </c>
      <c r="G1341" t="s">
        <v>347</v>
      </c>
      <c r="H1341" t="s">
        <v>201</v>
      </c>
      <c r="I1341">
        <v>62521</v>
      </c>
      <c r="J1341" t="s">
        <v>96</v>
      </c>
      <c r="K1341" t="s">
        <v>5747</v>
      </c>
      <c r="L1341" t="s">
        <v>24</v>
      </c>
      <c r="M1341" t="s">
        <v>28</v>
      </c>
      <c r="N1341" t="s">
        <v>5748</v>
      </c>
      <c r="O1341">
        <v>37.295999999999999</v>
      </c>
    </row>
    <row r="1342" spans="1:15" x14ac:dyDescent="0.45">
      <c r="A1342" t="s">
        <v>8124</v>
      </c>
      <c r="B1342" s="1">
        <v>43163</v>
      </c>
      <c r="C1342" t="s">
        <v>241</v>
      </c>
      <c r="D1342" t="s">
        <v>242</v>
      </c>
      <c r="E1342" t="s">
        <v>18</v>
      </c>
      <c r="F1342" t="s">
        <v>19</v>
      </c>
      <c r="G1342" t="s">
        <v>175</v>
      </c>
      <c r="H1342" t="s">
        <v>95</v>
      </c>
      <c r="I1342">
        <v>77041</v>
      </c>
      <c r="J1342" t="s">
        <v>96</v>
      </c>
      <c r="K1342" t="s">
        <v>3776</v>
      </c>
      <c r="L1342" t="s">
        <v>38</v>
      </c>
      <c r="M1342" t="s">
        <v>81</v>
      </c>
      <c r="N1342" t="s">
        <v>3777</v>
      </c>
      <c r="O1342">
        <v>89.567999999999998</v>
      </c>
    </row>
    <row r="1343" spans="1:15" x14ac:dyDescent="0.45">
      <c r="A1343" t="s">
        <v>8121</v>
      </c>
      <c r="B1343" s="1">
        <v>43327</v>
      </c>
      <c r="C1343" t="s">
        <v>5721</v>
      </c>
      <c r="D1343" t="s">
        <v>5722</v>
      </c>
      <c r="E1343" t="s">
        <v>33</v>
      </c>
      <c r="F1343" t="s">
        <v>19</v>
      </c>
      <c r="G1343" t="s">
        <v>557</v>
      </c>
      <c r="H1343" t="s">
        <v>219</v>
      </c>
      <c r="I1343">
        <v>55113</v>
      </c>
      <c r="J1343" t="s">
        <v>96</v>
      </c>
      <c r="K1343" t="s">
        <v>8122</v>
      </c>
      <c r="L1343" t="s">
        <v>38</v>
      </c>
      <c r="M1343" t="s">
        <v>39</v>
      </c>
      <c r="N1343" t="s">
        <v>8123</v>
      </c>
      <c r="O1343">
        <v>50.4</v>
      </c>
    </row>
    <row r="1344" spans="1:15" x14ac:dyDescent="0.45">
      <c r="A1344" t="s">
        <v>8118</v>
      </c>
      <c r="B1344" s="1">
        <v>42255</v>
      </c>
      <c r="C1344" t="s">
        <v>3737</v>
      </c>
      <c r="D1344" t="s">
        <v>3738</v>
      </c>
      <c r="E1344" t="s">
        <v>18</v>
      </c>
      <c r="F1344" t="s">
        <v>19</v>
      </c>
      <c r="G1344" t="s">
        <v>175</v>
      </c>
      <c r="H1344" t="s">
        <v>95</v>
      </c>
      <c r="I1344">
        <v>77036</v>
      </c>
      <c r="J1344" t="s">
        <v>96</v>
      </c>
      <c r="K1344" t="s">
        <v>310</v>
      </c>
      <c r="L1344" t="s">
        <v>38</v>
      </c>
      <c r="M1344" t="s">
        <v>81</v>
      </c>
      <c r="N1344" t="s">
        <v>311</v>
      </c>
      <c r="O1344">
        <v>182.11199999999999</v>
      </c>
    </row>
    <row r="1345" spans="1:15" x14ac:dyDescent="0.45">
      <c r="A1345" t="s">
        <v>8118</v>
      </c>
      <c r="B1345" s="1">
        <v>42255</v>
      </c>
      <c r="C1345" t="s">
        <v>3737</v>
      </c>
      <c r="D1345" t="s">
        <v>3738</v>
      </c>
      <c r="E1345" t="s">
        <v>18</v>
      </c>
      <c r="F1345" t="s">
        <v>19</v>
      </c>
      <c r="G1345" t="s">
        <v>175</v>
      </c>
      <c r="H1345" t="s">
        <v>95</v>
      </c>
      <c r="I1345">
        <v>77036</v>
      </c>
      <c r="J1345" t="s">
        <v>96</v>
      </c>
      <c r="K1345" t="s">
        <v>678</v>
      </c>
      <c r="L1345" t="s">
        <v>24</v>
      </c>
      <c r="M1345" t="s">
        <v>28</v>
      </c>
      <c r="N1345" t="s">
        <v>679</v>
      </c>
      <c r="O1345">
        <v>966.7</v>
      </c>
    </row>
    <row r="1346" spans="1:15" x14ac:dyDescent="0.45">
      <c r="A1346" t="s">
        <v>8118</v>
      </c>
      <c r="B1346" s="1">
        <v>42255</v>
      </c>
      <c r="C1346" t="s">
        <v>3737</v>
      </c>
      <c r="D1346" t="s">
        <v>3738</v>
      </c>
      <c r="E1346" t="s">
        <v>18</v>
      </c>
      <c r="F1346" t="s">
        <v>19</v>
      </c>
      <c r="G1346" t="s">
        <v>175</v>
      </c>
      <c r="H1346" t="s">
        <v>95</v>
      </c>
      <c r="I1346">
        <v>77036</v>
      </c>
      <c r="J1346" t="s">
        <v>96</v>
      </c>
      <c r="K1346" t="s">
        <v>3356</v>
      </c>
      <c r="L1346" t="s">
        <v>38</v>
      </c>
      <c r="M1346" t="s">
        <v>81</v>
      </c>
      <c r="N1346" t="s">
        <v>3357</v>
      </c>
      <c r="O1346">
        <v>17.904</v>
      </c>
    </row>
    <row r="1347" spans="1:15" x14ac:dyDescent="0.45">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45">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45">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45">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45">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45">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45">
      <c r="A1353" t="s">
        <v>8114</v>
      </c>
      <c r="B1353" s="1">
        <v>42618</v>
      </c>
      <c r="C1353" t="s">
        <v>1150</v>
      </c>
      <c r="D1353" t="s">
        <v>1151</v>
      </c>
      <c r="E1353" t="s">
        <v>33</v>
      </c>
      <c r="F1353" t="s">
        <v>19</v>
      </c>
      <c r="G1353" t="s">
        <v>379</v>
      </c>
      <c r="H1353" t="s">
        <v>219</v>
      </c>
      <c r="I1353">
        <v>55901</v>
      </c>
      <c r="J1353" t="s">
        <v>96</v>
      </c>
      <c r="K1353" t="s">
        <v>1244</v>
      </c>
      <c r="L1353" t="s">
        <v>38</v>
      </c>
      <c r="M1353" t="s">
        <v>81</v>
      </c>
      <c r="N1353" t="s">
        <v>1245</v>
      </c>
      <c r="O1353">
        <v>36.840000000000003</v>
      </c>
    </row>
    <row r="1354" spans="1:15" x14ac:dyDescent="0.45">
      <c r="A1354" t="s">
        <v>8114</v>
      </c>
      <c r="B1354" s="1">
        <v>42618</v>
      </c>
      <c r="C1354" t="s">
        <v>1150</v>
      </c>
      <c r="D1354" t="s">
        <v>1151</v>
      </c>
      <c r="E1354" t="s">
        <v>33</v>
      </c>
      <c r="F1354" t="s">
        <v>19</v>
      </c>
      <c r="G1354" t="s">
        <v>379</v>
      </c>
      <c r="H1354" t="s">
        <v>219</v>
      </c>
      <c r="I1354">
        <v>55901</v>
      </c>
      <c r="J1354" t="s">
        <v>96</v>
      </c>
      <c r="K1354" t="s">
        <v>249</v>
      </c>
      <c r="L1354" t="s">
        <v>24</v>
      </c>
      <c r="M1354" t="s">
        <v>56</v>
      </c>
      <c r="N1354" t="s">
        <v>250</v>
      </c>
      <c r="O1354">
        <v>6.16</v>
      </c>
    </row>
    <row r="1355" spans="1:15" x14ac:dyDescent="0.45">
      <c r="A1355" t="s">
        <v>8113</v>
      </c>
      <c r="B1355" s="1">
        <v>43380</v>
      </c>
      <c r="C1355" t="s">
        <v>1766</v>
      </c>
      <c r="D1355" t="s">
        <v>1767</v>
      </c>
      <c r="E1355" t="s">
        <v>18</v>
      </c>
      <c r="F1355" t="s">
        <v>19</v>
      </c>
      <c r="G1355" t="s">
        <v>872</v>
      </c>
      <c r="H1355" t="s">
        <v>228</v>
      </c>
      <c r="I1355">
        <v>48234</v>
      </c>
      <c r="J1355" t="s">
        <v>96</v>
      </c>
      <c r="K1355" t="s">
        <v>5554</v>
      </c>
      <c r="L1355" t="s">
        <v>38</v>
      </c>
      <c r="M1355" t="s">
        <v>50</v>
      </c>
      <c r="N1355" t="s">
        <v>5555</v>
      </c>
      <c r="O1355">
        <v>85.52</v>
      </c>
    </row>
    <row r="1356" spans="1:15" x14ac:dyDescent="0.45">
      <c r="A1356" t="s">
        <v>8112</v>
      </c>
      <c r="B1356" s="1">
        <v>43350</v>
      </c>
      <c r="C1356" t="s">
        <v>1401</v>
      </c>
      <c r="D1356" t="s">
        <v>1402</v>
      </c>
      <c r="E1356" t="s">
        <v>18</v>
      </c>
      <c r="F1356" t="s">
        <v>19</v>
      </c>
      <c r="G1356" t="s">
        <v>2543</v>
      </c>
      <c r="H1356" t="s">
        <v>105</v>
      </c>
      <c r="I1356">
        <v>53209</v>
      </c>
      <c r="J1356" t="s">
        <v>96</v>
      </c>
      <c r="K1356" t="s">
        <v>6770</v>
      </c>
      <c r="L1356" t="s">
        <v>62</v>
      </c>
      <c r="M1356" t="s">
        <v>152</v>
      </c>
      <c r="N1356" t="s">
        <v>6771</v>
      </c>
      <c r="O1356">
        <v>13.48</v>
      </c>
    </row>
    <row r="1357" spans="1:15" x14ac:dyDescent="0.45">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45">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45">
      <c r="A1359" t="s">
        <v>8110</v>
      </c>
      <c r="B1359" s="1">
        <v>42260</v>
      </c>
      <c r="C1359" t="s">
        <v>5317</v>
      </c>
      <c r="D1359" t="s">
        <v>5318</v>
      </c>
      <c r="E1359" t="s">
        <v>93</v>
      </c>
      <c r="F1359" t="s">
        <v>19</v>
      </c>
      <c r="G1359" t="s">
        <v>6899</v>
      </c>
      <c r="H1359" t="s">
        <v>95</v>
      </c>
      <c r="I1359">
        <v>79762</v>
      </c>
      <c r="J1359" t="s">
        <v>96</v>
      </c>
      <c r="K1359" t="s">
        <v>708</v>
      </c>
      <c r="L1359" t="s">
        <v>24</v>
      </c>
      <c r="M1359" t="s">
        <v>28</v>
      </c>
      <c r="N1359" t="s">
        <v>709</v>
      </c>
      <c r="O1359">
        <v>340.11599999999999</v>
      </c>
    </row>
    <row r="1360" spans="1:15" x14ac:dyDescent="0.45">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45">
      <c r="A1361" t="s">
        <v>8100</v>
      </c>
      <c r="B1361" s="1">
        <v>42254</v>
      </c>
      <c r="C1361" t="s">
        <v>3756</v>
      </c>
      <c r="D1361" t="s">
        <v>3757</v>
      </c>
      <c r="E1361" t="s">
        <v>93</v>
      </c>
      <c r="F1361" t="s">
        <v>19</v>
      </c>
      <c r="G1361" t="s">
        <v>175</v>
      </c>
      <c r="H1361" t="s">
        <v>95</v>
      </c>
      <c r="I1361">
        <v>77036</v>
      </c>
      <c r="J1361" t="s">
        <v>96</v>
      </c>
      <c r="K1361" t="s">
        <v>6943</v>
      </c>
      <c r="L1361" t="s">
        <v>38</v>
      </c>
      <c r="M1361" t="s">
        <v>59</v>
      </c>
      <c r="N1361" t="s">
        <v>6944</v>
      </c>
      <c r="O1361">
        <v>21.864000000000001</v>
      </c>
    </row>
    <row r="1362" spans="1:15" x14ac:dyDescent="0.45">
      <c r="A1362" t="s">
        <v>8100</v>
      </c>
      <c r="B1362" s="1">
        <v>42254</v>
      </c>
      <c r="C1362" t="s">
        <v>3756</v>
      </c>
      <c r="D1362" t="s">
        <v>3757</v>
      </c>
      <c r="E1362" t="s">
        <v>93</v>
      </c>
      <c r="F1362" t="s">
        <v>19</v>
      </c>
      <c r="G1362" t="s">
        <v>175</v>
      </c>
      <c r="H1362" t="s">
        <v>95</v>
      </c>
      <c r="I1362">
        <v>77036</v>
      </c>
      <c r="J1362" t="s">
        <v>96</v>
      </c>
      <c r="K1362" t="s">
        <v>4832</v>
      </c>
      <c r="L1362" t="s">
        <v>62</v>
      </c>
      <c r="M1362" t="s">
        <v>152</v>
      </c>
      <c r="N1362" t="s">
        <v>4833</v>
      </c>
      <c r="O1362">
        <v>46.688000000000002</v>
      </c>
    </row>
    <row r="1363" spans="1:15" x14ac:dyDescent="0.45">
      <c r="A1363" t="s">
        <v>8100</v>
      </c>
      <c r="B1363" s="1">
        <v>42254</v>
      </c>
      <c r="C1363" t="s">
        <v>3756</v>
      </c>
      <c r="D1363" t="s">
        <v>3757</v>
      </c>
      <c r="E1363" t="s">
        <v>93</v>
      </c>
      <c r="F1363" t="s">
        <v>19</v>
      </c>
      <c r="G1363" t="s">
        <v>175</v>
      </c>
      <c r="H1363" t="s">
        <v>95</v>
      </c>
      <c r="I1363">
        <v>77036</v>
      </c>
      <c r="J1363" t="s">
        <v>96</v>
      </c>
      <c r="K1363" t="s">
        <v>2876</v>
      </c>
      <c r="L1363" t="s">
        <v>24</v>
      </c>
      <c r="M1363" t="s">
        <v>47</v>
      </c>
      <c r="N1363" t="s">
        <v>2877</v>
      </c>
      <c r="O1363">
        <v>200.79499999999999</v>
      </c>
    </row>
    <row r="1364" spans="1:15" x14ac:dyDescent="0.45">
      <c r="A1364" t="s">
        <v>8100</v>
      </c>
      <c r="B1364" s="1">
        <v>42254</v>
      </c>
      <c r="C1364" t="s">
        <v>3756</v>
      </c>
      <c r="D1364" t="s">
        <v>3757</v>
      </c>
      <c r="E1364" t="s">
        <v>93</v>
      </c>
      <c r="F1364" t="s">
        <v>19</v>
      </c>
      <c r="G1364" t="s">
        <v>175</v>
      </c>
      <c r="H1364" t="s">
        <v>95</v>
      </c>
      <c r="I1364">
        <v>77036</v>
      </c>
      <c r="J1364" t="s">
        <v>96</v>
      </c>
      <c r="K1364" t="s">
        <v>1365</v>
      </c>
      <c r="L1364" t="s">
        <v>38</v>
      </c>
      <c r="M1364" t="s">
        <v>66</v>
      </c>
      <c r="N1364" t="s">
        <v>1366</v>
      </c>
      <c r="O1364">
        <v>2.92</v>
      </c>
    </row>
    <row r="1365" spans="1:15" x14ac:dyDescent="0.45">
      <c r="A1365" t="s">
        <v>8100</v>
      </c>
      <c r="B1365" s="1">
        <v>42254</v>
      </c>
      <c r="C1365" t="s">
        <v>3756</v>
      </c>
      <c r="D1365" t="s">
        <v>3757</v>
      </c>
      <c r="E1365" t="s">
        <v>93</v>
      </c>
      <c r="F1365" t="s">
        <v>19</v>
      </c>
      <c r="G1365" t="s">
        <v>175</v>
      </c>
      <c r="H1365" t="s">
        <v>95</v>
      </c>
      <c r="I1365">
        <v>77036</v>
      </c>
      <c r="J1365" t="s">
        <v>96</v>
      </c>
      <c r="K1365" t="s">
        <v>5593</v>
      </c>
      <c r="L1365" t="s">
        <v>62</v>
      </c>
      <c r="M1365" t="s">
        <v>63</v>
      </c>
      <c r="N1365" t="s">
        <v>5594</v>
      </c>
      <c r="O1365">
        <v>196.77600000000001</v>
      </c>
    </row>
    <row r="1366" spans="1:15" x14ac:dyDescent="0.45">
      <c r="A1366" t="s">
        <v>8096</v>
      </c>
      <c r="B1366" s="1">
        <v>42955</v>
      </c>
      <c r="C1366" t="s">
        <v>1951</v>
      </c>
      <c r="D1366" t="s">
        <v>1952</v>
      </c>
      <c r="E1366" t="s">
        <v>18</v>
      </c>
      <c r="F1366" t="s">
        <v>19</v>
      </c>
      <c r="G1366" t="s">
        <v>4845</v>
      </c>
      <c r="H1366" t="s">
        <v>640</v>
      </c>
      <c r="I1366">
        <v>73120</v>
      </c>
      <c r="J1366" t="s">
        <v>96</v>
      </c>
      <c r="K1366" t="s">
        <v>5998</v>
      </c>
      <c r="L1366" t="s">
        <v>38</v>
      </c>
      <c r="M1366" t="s">
        <v>81</v>
      </c>
      <c r="N1366" t="s">
        <v>5999</v>
      </c>
      <c r="O1366">
        <v>10.56</v>
      </c>
    </row>
    <row r="1367" spans="1:15" x14ac:dyDescent="0.45">
      <c r="A1367" t="s">
        <v>8087</v>
      </c>
      <c r="B1367" s="1">
        <v>42511</v>
      </c>
      <c r="C1367" t="s">
        <v>322</v>
      </c>
      <c r="D1367" t="s">
        <v>323</v>
      </c>
      <c r="E1367" t="s">
        <v>18</v>
      </c>
      <c r="F1367" t="s">
        <v>19</v>
      </c>
      <c r="G1367" t="s">
        <v>8088</v>
      </c>
      <c r="H1367" t="s">
        <v>201</v>
      </c>
      <c r="I1367">
        <v>60423</v>
      </c>
      <c r="J1367" t="s">
        <v>96</v>
      </c>
      <c r="K1367" t="s">
        <v>427</v>
      </c>
      <c r="L1367" t="s">
        <v>38</v>
      </c>
      <c r="M1367" t="s">
        <v>69</v>
      </c>
      <c r="N1367" t="s">
        <v>428</v>
      </c>
      <c r="O1367">
        <v>20.768000000000001</v>
      </c>
    </row>
    <row r="1368" spans="1:15" x14ac:dyDescent="0.45">
      <c r="A1368" t="s">
        <v>8082</v>
      </c>
      <c r="B1368" s="1">
        <v>43316</v>
      </c>
      <c r="C1368" t="s">
        <v>3742</v>
      </c>
      <c r="D1368" t="s">
        <v>3743</v>
      </c>
      <c r="E1368" t="s">
        <v>33</v>
      </c>
      <c r="F1368" t="s">
        <v>19</v>
      </c>
      <c r="G1368" t="s">
        <v>4212</v>
      </c>
      <c r="H1368" t="s">
        <v>95</v>
      </c>
      <c r="I1368">
        <v>75007</v>
      </c>
      <c r="J1368" t="s">
        <v>96</v>
      </c>
      <c r="K1368" t="s">
        <v>2150</v>
      </c>
      <c r="L1368" t="s">
        <v>38</v>
      </c>
      <c r="M1368" t="s">
        <v>66</v>
      </c>
      <c r="N1368" t="s">
        <v>2151</v>
      </c>
      <c r="O1368">
        <v>3.3180000000000001</v>
      </c>
    </row>
    <row r="1369" spans="1:15" x14ac:dyDescent="0.45">
      <c r="A1369" t="s">
        <v>8076</v>
      </c>
      <c r="B1369" s="1">
        <v>43058</v>
      </c>
      <c r="C1369" t="s">
        <v>5753</v>
      </c>
      <c r="D1369" t="s">
        <v>5754</v>
      </c>
      <c r="E1369" t="s">
        <v>33</v>
      </c>
      <c r="F1369" t="s">
        <v>19</v>
      </c>
      <c r="G1369" t="s">
        <v>4372</v>
      </c>
      <c r="H1369" t="s">
        <v>244</v>
      </c>
      <c r="I1369">
        <v>46203</v>
      </c>
      <c r="J1369" t="s">
        <v>96</v>
      </c>
      <c r="K1369" t="s">
        <v>6725</v>
      </c>
      <c r="L1369" t="s">
        <v>38</v>
      </c>
      <c r="M1369" t="s">
        <v>69</v>
      </c>
      <c r="N1369" t="s">
        <v>6726</v>
      </c>
      <c r="O1369">
        <v>54.96</v>
      </c>
    </row>
    <row r="1370" spans="1:15" x14ac:dyDescent="0.45">
      <c r="A1370" t="s">
        <v>8067</v>
      </c>
      <c r="B1370" s="1">
        <v>43238</v>
      </c>
      <c r="C1370" t="s">
        <v>3788</v>
      </c>
      <c r="D1370" t="s">
        <v>3789</v>
      </c>
      <c r="E1370" t="s">
        <v>93</v>
      </c>
      <c r="F1370" t="s">
        <v>19</v>
      </c>
      <c r="G1370" t="s">
        <v>308</v>
      </c>
      <c r="H1370" t="s">
        <v>587</v>
      </c>
      <c r="I1370">
        <v>65807</v>
      </c>
      <c r="J1370" t="s">
        <v>96</v>
      </c>
      <c r="K1370" t="s">
        <v>6313</v>
      </c>
      <c r="L1370" t="s">
        <v>38</v>
      </c>
      <c r="M1370" t="s">
        <v>66</v>
      </c>
      <c r="N1370" t="s">
        <v>6314</v>
      </c>
      <c r="O1370">
        <v>43.19</v>
      </c>
    </row>
    <row r="1371" spans="1:15" x14ac:dyDescent="0.45">
      <c r="A1371" t="s">
        <v>8067</v>
      </c>
      <c r="B1371" s="1">
        <v>43238</v>
      </c>
      <c r="C1371" t="s">
        <v>3788</v>
      </c>
      <c r="D1371" t="s">
        <v>3789</v>
      </c>
      <c r="E1371" t="s">
        <v>93</v>
      </c>
      <c r="F1371" t="s">
        <v>19</v>
      </c>
      <c r="G1371" t="s">
        <v>308</v>
      </c>
      <c r="H1371" t="s">
        <v>587</v>
      </c>
      <c r="I1371">
        <v>65807</v>
      </c>
      <c r="J1371" t="s">
        <v>96</v>
      </c>
      <c r="K1371" t="s">
        <v>1776</v>
      </c>
      <c r="L1371" t="s">
        <v>62</v>
      </c>
      <c r="M1371" t="s">
        <v>63</v>
      </c>
      <c r="N1371" t="s">
        <v>1777</v>
      </c>
      <c r="O1371">
        <v>114.95</v>
      </c>
    </row>
    <row r="1372" spans="1:15" x14ac:dyDescent="0.45">
      <c r="A1372" t="s">
        <v>8067</v>
      </c>
      <c r="B1372" s="1">
        <v>43238</v>
      </c>
      <c r="C1372" t="s">
        <v>3788</v>
      </c>
      <c r="D1372" t="s">
        <v>3789</v>
      </c>
      <c r="E1372" t="s">
        <v>93</v>
      </c>
      <c r="F1372" t="s">
        <v>19</v>
      </c>
      <c r="G1372" t="s">
        <v>308</v>
      </c>
      <c r="H1372" t="s">
        <v>587</v>
      </c>
      <c r="I1372">
        <v>65807</v>
      </c>
      <c r="J1372" t="s">
        <v>96</v>
      </c>
      <c r="K1372" t="s">
        <v>8068</v>
      </c>
      <c r="L1372" t="s">
        <v>38</v>
      </c>
      <c r="M1372" t="s">
        <v>69</v>
      </c>
      <c r="N1372" t="s">
        <v>8069</v>
      </c>
      <c r="O1372">
        <v>706.86</v>
      </c>
    </row>
    <row r="1373" spans="1:15" x14ac:dyDescent="0.45">
      <c r="A1373" t="s">
        <v>8066</v>
      </c>
      <c r="B1373" s="1">
        <v>42169</v>
      </c>
      <c r="C1373" t="s">
        <v>6209</v>
      </c>
      <c r="D1373" t="s">
        <v>6210</v>
      </c>
      <c r="E1373" t="s">
        <v>93</v>
      </c>
      <c r="F1373" t="s">
        <v>19</v>
      </c>
      <c r="G1373" t="s">
        <v>872</v>
      </c>
      <c r="H1373" t="s">
        <v>228</v>
      </c>
      <c r="I1373">
        <v>48234</v>
      </c>
      <c r="J1373" t="s">
        <v>96</v>
      </c>
      <c r="K1373" t="s">
        <v>7199</v>
      </c>
      <c r="L1373" t="s">
        <v>24</v>
      </c>
      <c r="M1373" t="s">
        <v>25</v>
      </c>
      <c r="N1373" t="s">
        <v>7200</v>
      </c>
      <c r="O1373">
        <v>212.94</v>
      </c>
    </row>
    <row r="1374" spans="1:15" x14ac:dyDescent="0.45">
      <c r="A1374" t="s">
        <v>8065</v>
      </c>
      <c r="B1374" s="1">
        <v>43344</v>
      </c>
      <c r="C1374" t="s">
        <v>1900</v>
      </c>
      <c r="D1374" t="s">
        <v>1901</v>
      </c>
      <c r="E1374" t="s">
        <v>18</v>
      </c>
      <c r="F1374" t="s">
        <v>19</v>
      </c>
      <c r="G1374" t="s">
        <v>872</v>
      </c>
      <c r="H1374" t="s">
        <v>228</v>
      </c>
      <c r="I1374">
        <v>48205</v>
      </c>
      <c r="J1374" t="s">
        <v>96</v>
      </c>
      <c r="K1374" t="s">
        <v>6139</v>
      </c>
      <c r="L1374" t="s">
        <v>24</v>
      </c>
      <c r="M1374" t="s">
        <v>28</v>
      </c>
      <c r="N1374" t="s">
        <v>6140</v>
      </c>
      <c r="O1374">
        <v>498.26</v>
      </c>
    </row>
    <row r="1375" spans="1:15" x14ac:dyDescent="0.45">
      <c r="A1375" t="s">
        <v>8062</v>
      </c>
      <c r="B1375" s="1">
        <v>43352</v>
      </c>
      <c r="C1375" t="s">
        <v>6218</v>
      </c>
      <c r="D1375" t="s">
        <v>6219</v>
      </c>
      <c r="E1375" t="s">
        <v>18</v>
      </c>
      <c r="F1375" t="s">
        <v>19</v>
      </c>
      <c r="G1375" t="s">
        <v>557</v>
      </c>
      <c r="H1375" t="s">
        <v>228</v>
      </c>
      <c r="I1375">
        <v>48066</v>
      </c>
      <c r="J1375" t="s">
        <v>96</v>
      </c>
      <c r="K1375" t="s">
        <v>2952</v>
      </c>
      <c r="L1375" t="s">
        <v>38</v>
      </c>
      <c r="M1375" t="s">
        <v>164</v>
      </c>
      <c r="N1375" t="s">
        <v>2953</v>
      </c>
      <c r="O1375">
        <v>17.48</v>
      </c>
    </row>
    <row r="1376" spans="1:15" x14ac:dyDescent="0.45">
      <c r="A1376" t="s">
        <v>8056</v>
      </c>
      <c r="B1376" s="1">
        <v>42797</v>
      </c>
      <c r="C1376" t="s">
        <v>3329</v>
      </c>
      <c r="D1376" t="s">
        <v>3330</v>
      </c>
      <c r="E1376" t="s">
        <v>18</v>
      </c>
      <c r="F1376" t="s">
        <v>19</v>
      </c>
      <c r="G1376" t="s">
        <v>2887</v>
      </c>
      <c r="H1376" t="s">
        <v>95</v>
      </c>
      <c r="I1376">
        <v>78664</v>
      </c>
      <c r="J1376" t="s">
        <v>96</v>
      </c>
      <c r="K1376" t="s">
        <v>2083</v>
      </c>
      <c r="L1376" t="s">
        <v>62</v>
      </c>
      <c r="M1376" t="s">
        <v>152</v>
      </c>
      <c r="N1376" t="s">
        <v>2084</v>
      </c>
      <c r="O1376">
        <v>41.72</v>
      </c>
    </row>
    <row r="1377" spans="1:15" x14ac:dyDescent="0.45">
      <c r="A1377" t="s">
        <v>8056</v>
      </c>
      <c r="B1377" s="1">
        <v>42797</v>
      </c>
      <c r="C1377" t="s">
        <v>3329</v>
      </c>
      <c r="D1377" t="s">
        <v>3330</v>
      </c>
      <c r="E1377" t="s">
        <v>18</v>
      </c>
      <c r="F1377" t="s">
        <v>19</v>
      </c>
      <c r="G1377" t="s">
        <v>2887</v>
      </c>
      <c r="H1377" t="s">
        <v>95</v>
      </c>
      <c r="I1377">
        <v>78664</v>
      </c>
      <c r="J1377" t="s">
        <v>96</v>
      </c>
      <c r="K1377" t="s">
        <v>4597</v>
      </c>
      <c r="L1377" t="s">
        <v>62</v>
      </c>
      <c r="M1377" t="s">
        <v>63</v>
      </c>
      <c r="N1377" t="s">
        <v>4598</v>
      </c>
      <c r="O1377">
        <v>431.976</v>
      </c>
    </row>
    <row r="1378" spans="1:15" x14ac:dyDescent="0.45">
      <c r="A1378" t="s">
        <v>8056</v>
      </c>
      <c r="B1378" s="1">
        <v>42797</v>
      </c>
      <c r="C1378" t="s">
        <v>3329</v>
      </c>
      <c r="D1378" t="s">
        <v>3330</v>
      </c>
      <c r="E1378" t="s">
        <v>18</v>
      </c>
      <c r="F1378" t="s">
        <v>19</v>
      </c>
      <c r="G1378" t="s">
        <v>2887</v>
      </c>
      <c r="H1378" t="s">
        <v>95</v>
      </c>
      <c r="I1378">
        <v>78664</v>
      </c>
      <c r="J1378" t="s">
        <v>96</v>
      </c>
      <c r="K1378" t="s">
        <v>6915</v>
      </c>
      <c r="L1378" t="s">
        <v>38</v>
      </c>
      <c r="M1378" t="s">
        <v>259</v>
      </c>
      <c r="N1378" t="s">
        <v>6916</v>
      </c>
      <c r="O1378">
        <v>2.3039999999999998</v>
      </c>
    </row>
    <row r="1379" spans="1:15" x14ac:dyDescent="0.45">
      <c r="A1379" t="s">
        <v>8056</v>
      </c>
      <c r="B1379" s="1">
        <v>42797</v>
      </c>
      <c r="C1379" t="s">
        <v>3329</v>
      </c>
      <c r="D1379" t="s">
        <v>3330</v>
      </c>
      <c r="E1379" t="s">
        <v>18</v>
      </c>
      <c r="F1379" t="s">
        <v>19</v>
      </c>
      <c r="G1379" t="s">
        <v>2887</v>
      </c>
      <c r="H1379" t="s">
        <v>95</v>
      </c>
      <c r="I1379">
        <v>78664</v>
      </c>
      <c r="J1379" t="s">
        <v>96</v>
      </c>
      <c r="K1379" t="s">
        <v>5587</v>
      </c>
      <c r="L1379" t="s">
        <v>38</v>
      </c>
      <c r="M1379" t="s">
        <v>569</v>
      </c>
      <c r="N1379" t="s">
        <v>5588</v>
      </c>
      <c r="O1379">
        <v>3930.0720000000001</v>
      </c>
    </row>
    <row r="1380" spans="1:15" x14ac:dyDescent="0.45">
      <c r="A1380" t="s">
        <v>8050</v>
      </c>
      <c r="B1380" s="1">
        <v>43418</v>
      </c>
      <c r="C1380" t="s">
        <v>1649</v>
      </c>
      <c r="D1380" t="s">
        <v>1650</v>
      </c>
      <c r="E1380" t="s">
        <v>18</v>
      </c>
      <c r="F1380" t="s">
        <v>19</v>
      </c>
      <c r="G1380" t="s">
        <v>593</v>
      </c>
      <c r="H1380" t="s">
        <v>95</v>
      </c>
      <c r="I1380">
        <v>77506</v>
      </c>
      <c r="J1380" t="s">
        <v>96</v>
      </c>
      <c r="K1380" t="s">
        <v>6235</v>
      </c>
      <c r="L1380" t="s">
        <v>38</v>
      </c>
      <c r="M1380" t="s">
        <v>59</v>
      </c>
      <c r="N1380" t="s">
        <v>6236</v>
      </c>
      <c r="O1380">
        <v>45.04</v>
      </c>
    </row>
    <row r="1381" spans="1:15" x14ac:dyDescent="0.45">
      <c r="A1381" t="s">
        <v>8050</v>
      </c>
      <c r="B1381" s="1">
        <v>43418</v>
      </c>
      <c r="C1381" t="s">
        <v>1649</v>
      </c>
      <c r="D1381" t="s">
        <v>1650</v>
      </c>
      <c r="E1381" t="s">
        <v>18</v>
      </c>
      <c r="F1381" t="s">
        <v>19</v>
      </c>
      <c r="G1381" t="s">
        <v>593</v>
      </c>
      <c r="H1381" t="s">
        <v>95</v>
      </c>
      <c r="I1381">
        <v>77506</v>
      </c>
      <c r="J1381" t="s">
        <v>96</v>
      </c>
      <c r="K1381" t="s">
        <v>4240</v>
      </c>
      <c r="L1381" t="s">
        <v>62</v>
      </c>
      <c r="M1381" t="s">
        <v>152</v>
      </c>
      <c r="N1381" t="s">
        <v>4241</v>
      </c>
      <c r="O1381">
        <v>167.952</v>
      </c>
    </row>
    <row r="1382" spans="1:15" x14ac:dyDescent="0.45">
      <c r="A1382" t="s">
        <v>8049</v>
      </c>
      <c r="B1382" s="1">
        <v>42626</v>
      </c>
      <c r="C1382" t="s">
        <v>1968</v>
      </c>
      <c r="D1382" t="s">
        <v>1969</v>
      </c>
      <c r="E1382" t="s">
        <v>18</v>
      </c>
      <c r="F1382" t="s">
        <v>19</v>
      </c>
      <c r="G1382" t="s">
        <v>487</v>
      </c>
      <c r="H1382" t="s">
        <v>244</v>
      </c>
      <c r="I1382">
        <v>47201</v>
      </c>
      <c r="J1382" t="s">
        <v>96</v>
      </c>
      <c r="K1382" t="s">
        <v>1482</v>
      </c>
      <c r="L1382" t="s">
        <v>24</v>
      </c>
      <c r="M1382" t="s">
        <v>28</v>
      </c>
      <c r="N1382" t="s">
        <v>1483</v>
      </c>
      <c r="O1382">
        <v>1516.2</v>
      </c>
    </row>
    <row r="1383" spans="1:15" x14ac:dyDescent="0.45">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45">
      <c r="A1384" t="s">
        <v>8049</v>
      </c>
      <c r="B1384" s="1">
        <v>42626</v>
      </c>
      <c r="C1384" t="s">
        <v>1968</v>
      </c>
      <c r="D1384" t="s">
        <v>1969</v>
      </c>
      <c r="E1384" t="s">
        <v>18</v>
      </c>
      <c r="F1384" t="s">
        <v>19</v>
      </c>
      <c r="G1384" t="s">
        <v>487</v>
      </c>
      <c r="H1384" t="s">
        <v>244</v>
      </c>
      <c r="I1384">
        <v>47201</v>
      </c>
      <c r="J1384" t="s">
        <v>96</v>
      </c>
      <c r="K1384" t="s">
        <v>3753</v>
      </c>
      <c r="L1384" t="s">
        <v>62</v>
      </c>
      <c r="M1384" t="s">
        <v>152</v>
      </c>
      <c r="N1384" t="s">
        <v>3754</v>
      </c>
      <c r="O1384">
        <v>199.96</v>
      </c>
    </row>
    <row r="1385" spans="1:15" x14ac:dyDescent="0.45">
      <c r="A1385" t="s">
        <v>8040</v>
      </c>
      <c r="B1385" s="1">
        <v>43392</v>
      </c>
      <c r="C1385" t="s">
        <v>2046</v>
      </c>
      <c r="D1385" t="s">
        <v>2047</v>
      </c>
      <c r="E1385" t="s">
        <v>18</v>
      </c>
      <c r="F1385" t="s">
        <v>19</v>
      </c>
      <c r="G1385" t="s">
        <v>8041</v>
      </c>
      <c r="H1385" t="s">
        <v>95</v>
      </c>
      <c r="I1385">
        <v>76706</v>
      </c>
      <c r="J1385" t="s">
        <v>96</v>
      </c>
      <c r="K1385" t="s">
        <v>7217</v>
      </c>
      <c r="L1385" t="s">
        <v>24</v>
      </c>
      <c r="M1385" t="s">
        <v>25</v>
      </c>
      <c r="N1385" t="s">
        <v>7218</v>
      </c>
      <c r="O1385">
        <v>328.39920000000001</v>
      </c>
    </row>
    <row r="1386" spans="1:15" x14ac:dyDescent="0.45">
      <c r="A1386" t="s">
        <v>8040</v>
      </c>
      <c r="B1386" s="1">
        <v>43392</v>
      </c>
      <c r="C1386" t="s">
        <v>2046</v>
      </c>
      <c r="D1386" t="s">
        <v>2047</v>
      </c>
      <c r="E1386" t="s">
        <v>18</v>
      </c>
      <c r="F1386" t="s">
        <v>19</v>
      </c>
      <c r="G1386" t="s">
        <v>8041</v>
      </c>
      <c r="H1386" t="s">
        <v>95</v>
      </c>
      <c r="I1386">
        <v>76706</v>
      </c>
      <c r="J1386" t="s">
        <v>96</v>
      </c>
      <c r="K1386" t="s">
        <v>6224</v>
      </c>
      <c r="L1386" t="s">
        <v>38</v>
      </c>
      <c r="M1386" t="s">
        <v>66</v>
      </c>
      <c r="N1386" t="s">
        <v>6225</v>
      </c>
      <c r="O1386">
        <v>2.0720000000000001</v>
      </c>
    </row>
    <row r="1387" spans="1:15" x14ac:dyDescent="0.45">
      <c r="A1387" t="s">
        <v>8038</v>
      </c>
      <c r="B1387" s="1">
        <v>42882</v>
      </c>
      <c r="C1387" t="s">
        <v>1338</v>
      </c>
      <c r="D1387" t="s">
        <v>1339</v>
      </c>
      <c r="E1387" t="s">
        <v>33</v>
      </c>
      <c r="F1387" t="s">
        <v>19</v>
      </c>
      <c r="G1387" t="s">
        <v>872</v>
      </c>
      <c r="H1387" t="s">
        <v>228</v>
      </c>
      <c r="I1387">
        <v>48205</v>
      </c>
      <c r="J1387" t="s">
        <v>96</v>
      </c>
      <c r="K1387" t="s">
        <v>3567</v>
      </c>
      <c r="L1387" t="s">
        <v>38</v>
      </c>
      <c r="M1387" t="s">
        <v>81</v>
      </c>
      <c r="N1387" t="s">
        <v>3568</v>
      </c>
      <c r="O1387">
        <v>314.55</v>
      </c>
    </row>
    <row r="1388" spans="1:15" x14ac:dyDescent="0.45">
      <c r="A1388" t="s">
        <v>8038</v>
      </c>
      <c r="B1388" s="1">
        <v>42882</v>
      </c>
      <c r="C1388" t="s">
        <v>1338</v>
      </c>
      <c r="D1388" t="s">
        <v>1339</v>
      </c>
      <c r="E1388" t="s">
        <v>33</v>
      </c>
      <c r="F1388" t="s">
        <v>19</v>
      </c>
      <c r="G1388" t="s">
        <v>872</v>
      </c>
      <c r="H1388" t="s">
        <v>228</v>
      </c>
      <c r="I1388">
        <v>48205</v>
      </c>
      <c r="J1388" t="s">
        <v>96</v>
      </c>
      <c r="K1388" t="s">
        <v>2697</v>
      </c>
      <c r="L1388" t="s">
        <v>38</v>
      </c>
      <c r="M1388" t="s">
        <v>81</v>
      </c>
      <c r="N1388" t="s">
        <v>2698</v>
      </c>
      <c r="O1388">
        <v>144.12</v>
      </c>
    </row>
    <row r="1389" spans="1:15" x14ac:dyDescent="0.45">
      <c r="A1389" t="s">
        <v>8038</v>
      </c>
      <c r="B1389" s="1">
        <v>42882</v>
      </c>
      <c r="C1389" t="s">
        <v>1338</v>
      </c>
      <c r="D1389" t="s">
        <v>1339</v>
      </c>
      <c r="E1389" t="s">
        <v>33</v>
      </c>
      <c r="F1389" t="s">
        <v>19</v>
      </c>
      <c r="G1389" t="s">
        <v>872</v>
      </c>
      <c r="H1389" t="s">
        <v>228</v>
      </c>
      <c r="I1389">
        <v>48205</v>
      </c>
      <c r="J1389" t="s">
        <v>96</v>
      </c>
      <c r="K1389" t="s">
        <v>1866</v>
      </c>
      <c r="L1389" t="s">
        <v>24</v>
      </c>
      <c r="M1389" t="s">
        <v>28</v>
      </c>
      <c r="N1389" t="s">
        <v>1867</v>
      </c>
      <c r="O1389">
        <v>3504.9</v>
      </c>
    </row>
    <row r="1390" spans="1:15" x14ac:dyDescent="0.45">
      <c r="A1390" t="s">
        <v>8037</v>
      </c>
      <c r="B1390" s="1">
        <v>42318</v>
      </c>
      <c r="C1390" t="s">
        <v>6693</v>
      </c>
      <c r="D1390" t="s">
        <v>6694</v>
      </c>
      <c r="E1390" t="s">
        <v>18</v>
      </c>
      <c r="F1390" t="s">
        <v>19</v>
      </c>
      <c r="G1390" t="s">
        <v>5308</v>
      </c>
      <c r="H1390" t="s">
        <v>228</v>
      </c>
      <c r="I1390">
        <v>48640</v>
      </c>
      <c r="J1390" t="s">
        <v>96</v>
      </c>
      <c r="K1390" t="s">
        <v>2005</v>
      </c>
      <c r="L1390" t="s">
        <v>38</v>
      </c>
      <c r="M1390" t="s">
        <v>50</v>
      </c>
      <c r="N1390" t="s">
        <v>2006</v>
      </c>
      <c r="O1390">
        <v>535.41</v>
      </c>
    </row>
    <row r="1391" spans="1:15" x14ac:dyDescent="0.45">
      <c r="A1391" t="s">
        <v>8037</v>
      </c>
      <c r="B1391" s="1">
        <v>42318</v>
      </c>
      <c r="C1391" t="s">
        <v>6693</v>
      </c>
      <c r="D1391" t="s">
        <v>6694</v>
      </c>
      <c r="E1391" t="s">
        <v>18</v>
      </c>
      <c r="F1391" t="s">
        <v>19</v>
      </c>
      <c r="G1391" t="s">
        <v>5308</v>
      </c>
      <c r="H1391" t="s">
        <v>228</v>
      </c>
      <c r="I1391">
        <v>48640</v>
      </c>
      <c r="J1391" t="s">
        <v>96</v>
      </c>
      <c r="K1391" t="s">
        <v>4012</v>
      </c>
      <c r="L1391" t="s">
        <v>38</v>
      </c>
      <c r="M1391" t="s">
        <v>50</v>
      </c>
      <c r="N1391" t="s">
        <v>4013</v>
      </c>
      <c r="O1391">
        <v>62.94</v>
      </c>
    </row>
    <row r="1392" spans="1:15" x14ac:dyDescent="0.45">
      <c r="A1392" t="s">
        <v>8037</v>
      </c>
      <c r="B1392" s="1">
        <v>42318</v>
      </c>
      <c r="C1392" t="s">
        <v>6693</v>
      </c>
      <c r="D1392" t="s">
        <v>6694</v>
      </c>
      <c r="E1392" t="s">
        <v>18</v>
      </c>
      <c r="F1392" t="s">
        <v>19</v>
      </c>
      <c r="G1392" t="s">
        <v>5308</v>
      </c>
      <c r="H1392" t="s">
        <v>228</v>
      </c>
      <c r="I1392">
        <v>48640</v>
      </c>
      <c r="J1392" t="s">
        <v>96</v>
      </c>
      <c r="K1392" t="s">
        <v>1925</v>
      </c>
      <c r="L1392" t="s">
        <v>24</v>
      </c>
      <c r="M1392" t="s">
        <v>28</v>
      </c>
      <c r="N1392" t="s">
        <v>1926</v>
      </c>
      <c r="O1392">
        <v>563.94000000000005</v>
      </c>
    </row>
    <row r="1393" spans="1:15" x14ac:dyDescent="0.45">
      <c r="A1393" t="s">
        <v>8037</v>
      </c>
      <c r="B1393" s="1">
        <v>42318</v>
      </c>
      <c r="C1393" t="s">
        <v>6693</v>
      </c>
      <c r="D1393" t="s">
        <v>6694</v>
      </c>
      <c r="E1393" t="s">
        <v>18</v>
      </c>
      <c r="F1393" t="s">
        <v>19</v>
      </c>
      <c r="G1393" t="s">
        <v>5308</v>
      </c>
      <c r="H1393" t="s">
        <v>228</v>
      </c>
      <c r="I1393">
        <v>48640</v>
      </c>
      <c r="J1393" t="s">
        <v>96</v>
      </c>
      <c r="K1393" t="s">
        <v>905</v>
      </c>
      <c r="L1393" t="s">
        <v>38</v>
      </c>
      <c r="M1393" t="s">
        <v>81</v>
      </c>
      <c r="N1393" t="s">
        <v>906</v>
      </c>
      <c r="O1393">
        <v>15.84</v>
      </c>
    </row>
    <row r="1394" spans="1:15" x14ac:dyDescent="0.45">
      <c r="A1394" t="s">
        <v>8037</v>
      </c>
      <c r="B1394" s="1">
        <v>42318</v>
      </c>
      <c r="C1394" t="s">
        <v>6693</v>
      </c>
      <c r="D1394" t="s">
        <v>6694</v>
      </c>
      <c r="E1394" t="s">
        <v>18</v>
      </c>
      <c r="F1394" t="s">
        <v>19</v>
      </c>
      <c r="G1394" t="s">
        <v>5308</v>
      </c>
      <c r="H1394" t="s">
        <v>228</v>
      </c>
      <c r="I1394">
        <v>48640</v>
      </c>
      <c r="J1394" t="s">
        <v>96</v>
      </c>
      <c r="K1394" t="s">
        <v>3979</v>
      </c>
      <c r="L1394" t="s">
        <v>38</v>
      </c>
      <c r="M1394" t="s">
        <v>81</v>
      </c>
      <c r="N1394" t="s">
        <v>3980</v>
      </c>
      <c r="O1394">
        <v>12.84</v>
      </c>
    </row>
    <row r="1395" spans="1:15" x14ac:dyDescent="0.45">
      <c r="A1395" t="s">
        <v>8037</v>
      </c>
      <c r="B1395" s="1">
        <v>42318</v>
      </c>
      <c r="C1395" t="s">
        <v>6693</v>
      </c>
      <c r="D1395" t="s">
        <v>6694</v>
      </c>
      <c r="E1395" t="s">
        <v>18</v>
      </c>
      <c r="F1395" t="s">
        <v>19</v>
      </c>
      <c r="G1395" t="s">
        <v>5308</v>
      </c>
      <c r="H1395" t="s">
        <v>228</v>
      </c>
      <c r="I1395">
        <v>48640</v>
      </c>
      <c r="J1395" t="s">
        <v>96</v>
      </c>
      <c r="K1395" t="s">
        <v>562</v>
      </c>
      <c r="L1395" t="s">
        <v>38</v>
      </c>
      <c r="M1395" t="s">
        <v>59</v>
      </c>
      <c r="N1395" t="s">
        <v>6760</v>
      </c>
      <c r="O1395">
        <v>3.9</v>
      </c>
    </row>
    <row r="1396" spans="1:15" x14ac:dyDescent="0.45">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45">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45">
      <c r="A1398" t="s">
        <v>8035</v>
      </c>
      <c r="B1398" s="1">
        <v>43057</v>
      </c>
      <c r="C1398" t="s">
        <v>1881</v>
      </c>
      <c r="D1398" t="s">
        <v>1882</v>
      </c>
      <c r="E1398" t="s">
        <v>18</v>
      </c>
      <c r="F1398" t="s">
        <v>19</v>
      </c>
      <c r="G1398" t="s">
        <v>1106</v>
      </c>
      <c r="H1398" t="s">
        <v>228</v>
      </c>
      <c r="I1398">
        <v>48180</v>
      </c>
      <c r="J1398" t="s">
        <v>96</v>
      </c>
      <c r="K1398" t="s">
        <v>374</v>
      </c>
      <c r="L1398" t="s">
        <v>24</v>
      </c>
      <c r="M1398" t="s">
        <v>28</v>
      </c>
      <c r="N1398" t="s">
        <v>375</v>
      </c>
      <c r="O1398">
        <v>301.95999999999998</v>
      </c>
    </row>
    <row r="1399" spans="1:15" x14ac:dyDescent="0.45">
      <c r="A1399" t="s">
        <v>8032</v>
      </c>
      <c r="B1399" s="1">
        <v>43281</v>
      </c>
      <c r="C1399" t="s">
        <v>6367</v>
      </c>
      <c r="D1399" t="s">
        <v>6368</v>
      </c>
      <c r="E1399" t="s">
        <v>93</v>
      </c>
      <c r="F1399" t="s">
        <v>19</v>
      </c>
      <c r="G1399" t="s">
        <v>293</v>
      </c>
      <c r="H1399" t="s">
        <v>201</v>
      </c>
      <c r="I1399">
        <v>60653</v>
      </c>
      <c r="J1399" t="s">
        <v>96</v>
      </c>
      <c r="K1399" t="s">
        <v>402</v>
      </c>
      <c r="L1399" t="s">
        <v>24</v>
      </c>
      <c r="M1399" t="s">
        <v>56</v>
      </c>
      <c r="N1399" t="s">
        <v>403</v>
      </c>
      <c r="O1399">
        <v>14.224</v>
      </c>
    </row>
    <row r="1400" spans="1:15" x14ac:dyDescent="0.45">
      <c r="A1400" t="s">
        <v>8032</v>
      </c>
      <c r="B1400" s="1">
        <v>43281</v>
      </c>
      <c r="C1400" t="s">
        <v>6367</v>
      </c>
      <c r="D1400" t="s">
        <v>6368</v>
      </c>
      <c r="E1400" t="s">
        <v>93</v>
      </c>
      <c r="F1400" t="s">
        <v>19</v>
      </c>
      <c r="G1400" t="s">
        <v>293</v>
      </c>
      <c r="H1400" t="s">
        <v>201</v>
      </c>
      <c r="I1400">
        <v>60653</v>
      </c>
      <c r="J1400" t="s">
        <v>96</v>
      </c>
      <c r="K1400" t="s">
        <v>7264</v>
      </c>
      <c r="L1400" t="s">
        <v>24</v>
      </c>
      <c r="M1400" t="s">
        <v>28</v>
      </c>
      <c r="N1400" t="s">
        <v>7265</v>
      </c>
      <c r="O1400">
        <v>569.05799999999999</v>
      </c>
    </row>
    <row r="1401" spans="1:15" x14ac:dyDescent="0.45">
      <c r="A1401" t="s">
        <v>8032</v>
      </c>
      <c r="B1401" s="1">
        <v>43281</v>
      </c>
      <c r="C1401" t="s">
        <v>6367</v>
      </c>
      <c r="D1401" t="s">
        <v>6368</v>
      </c>
      <c r="E1401" t="s">
        <v>93</v>
      </c>
      <c r="F1401" t="s">
        <v>19</v>
      </c>
      <c r="G1401" t="s">
        <v>293</v>
      </c>
      <c r="H1401" t="s">
        <v>201</v>
      </c>
      <c r="I1401">
        <v>60653</v>
      </c>
      <c r="J1401" t="s">
        <v>96</v>
      </c>
      <c r="K1401" t="s">
        <v>7940</v>
      </c>
      <c r="L1401" t="s">
        <v>62</v>
      </c>
      <c r="M1401" t="s">
        <v>63</v>
      </c>
      <c r="N1401" t="s">
        <v>7941</v>
      </c>
      <c r="O1401">
        <v>1001.5839999999999</v>
      </c>
    </row>
    <row r="1402" spans="1:15" x14ac:dyDescent="0.45">
      <c r="A1402" t="s">
        <v>8030</v>
      </c>
      <c r="B1402" s="1">
        <v>42589</v>
      </c>
      <c r="C1402" t="s">
        <v>5348</v>
      </c>
      <c r="D1402" t="s">
        <v>5349</v>
      </c>
      <c r="E1402" t="s">
        <v>18</v>
      </c>
      <c r="F1402" t="s">
        <v>19</v>
      </c>
      <c r="G1402" t="s">
        <v>8031</v>
      </c>
      <c r="H1402" t="s">
        <v>587</v>
      </c>
      <c r="I1402">
        <v>63122</v>
      </c>
      <c r="J1402" t="s">
        <v>96</v>
      </c>
      <c r="K1402" t="s">
        <v>6141</v>
      </c>
      <c r="L1402" t="s">
        <v>24</v>
      </c>
      <c r="M1402" t="s">
        <v>56</v>
      </c>
      <c r="N1402" t="s">
        <v>6142</v>
      </c>
      <c r="O1402">
        <v>212.94</v>
      </c>
    </row>
    <row r="1403" spans="1:15" x14ac:dyDescent="0.45">
      <c r="A1403" t="s">
        <v>8030</v>
      </c>
      <c r="B1403" s="1">
        <v>42589</v>
      </c>
      <c r="C1403" t="s">
        <v>5348</v>
      </c>
      <c r="D1403" t="s">
        <v>5349</v>
      </c>
      <c r="E1403" t="s">
        <v>18</v>
      </c>
      <c r="F1403" t="s">
        <v>19</v>
      </c>
      <c r="G1403" t="s">
        <v>8031</v>
      </c>
      <c r="H1403" t="s">
        <v>587</v>
      </c>
      <c r="I1403">
        <v>63122</v>
      </c>
      <c r="J1403" t="s">
        <v>96</v>
      </c>
      <c r="K1403" t="s">
        <v>123</v>
      </c>
      <c r="L1403" t="s">
        <v>38</v>
      </c>
      <c r="M1403" t="s">
        <v>66</v>
      </c>
      <c r="N1403" t="s">
        <v>124</v>
      </c>
      <c r="O1403">
        <v>28.4</v>
      </c>
    </row>
    <row r="1404" spans="1:15" x14ac:dyDescent="0.45">
      <c r="A1404" t="s">
        <v>8018</v>
      </c>
      <c r="B1404" s="1">
        <v>43052</v>
      </c>
      <c r="C1404" t="s">
        <v>7622</v>
      </c>
      <c r="D1404" t="s">
        <v>7623</v>
      </c>
      <c r="E1404" t="s">
        <v>33</v>
      </c>
      <c r="F1404" t="s">
        <v>19</v>
      </c>
      <c r="G1404" t="s">
        <v>4845</v>
      </c>
      <c r="H1404" t="s">
        <v>640</v>
      </c>
      <c r="I1404">
        <v>73120</v>
      </c>
      <c r="J1404" t="s">
        <v>96</v>
      </c>
      <c r="K1404" t="s">
        <v>2175</v>
      </c>
      <c r="L1404" t="s">
        <v>24</v>
      </c>
      <c r="M1404" t="s">
        <v>56</v>
      </c>
      <c r="N1404" t="s">
        <v>2176</v>
      </c>
      <c r="O1404">
        <v>30.36</v>
      </c>
    </row>
    <row r="1405" spans="1:15" x14ac:dyDescent="0.45">
      <c r="A1405" t="s">
        <v>8002</v>
      </c>
      <c r="B1405" s="1">
        <v>42766</v>
      </c>
      <c r="C1405" t="s">
        <v>4124</v>
      </c>
      <c r="D1405" t="s">
        <v>4125</v>
      </c>
      <c r="E1405" t="s">
        <v>18</v>
      </c>
      <c r="F1405" t="s">
        <v>19</v>
      </c>
      <c r="G1405" t="s">
        <v>807</v>
      </c>
      <c r="H1405" t="s">
        <v>95</v>
      </c>
      <c r="I1405">
        <v>75220</v>
      </c>
      <c r="J1405" t="s">
        <v>96</v>
      </c>
      <c r="K1405" t="s">
        <v>5355</v>
      </c>
      <c r="L1405" t="s">
        <v>38</v>
      </c>
      <c r="M1405" t="s">
        <v>81</v>
      </c>
      <c r="N1405" t="s">
        <v>5356</v>
      </c>
      <c r="O1405">
        <v>15.552</v>
      </c>
    </row>
    <row r="1406" spans="1:15" x14ac:dyDescent="0.45">
      <c r="A1406" t="s">
        <v>7999</v>
      </c>
      <c r="B1406" s="1">
        <v>42687</v>
      </c>
      <c r="C1406" t="s">
        <v>3830</v>
      </c>
      <c r="D1406" t="s">
        <v>3831</v>
      </c>
      <c r="E1406" t="s">
        <v>18</v>
      </c>
      <c r="F1406" t="s">
        <v>19</v>
      </c>
      <c r="G1406" t="s">
        <v>293</v>
      </c>
      <c r="H1406" t="s">
        <v>201</v>
      </c>
      <c r="I1406">
        <v>60610</v>
      </c>
      <c r="J1406" t="s">
        <v>96</v>
      </c>
      <c r="K1406" t="s">
        <v>8000</v>
      </c>
      <c r="L1406" t="s">
        <v>24</v>
      </c>
      <c r="M1406" t="s">
        <v>56</v>
      </c>
      <c r="N1406" t="s">
        <v>8001</v>
      </c>
      <c r="O1406">
        <v>17.495999999999999</v>
      </c>
    </row>
    <row r="1407" spans="1:15" x14ac:dyDescent="0.45">
      <c r="A1407" t="s">
        <v>7993</v>
      </c>
      <c r="B1407" s="1">
        <v>42080</v>
      </c>
      <c r="C1407" t="s">
        <v>5489</v>
      </c>
      <c r="D1407" t="s">
        <v>5490</v>
      </c>
      <c r="E1407" t="s">
        <v>18</v>
      </c>
      <c r="F1407" t="s">
        <v>19</v>
      </c>
      <c r="G1407" t="s">
        <v>807</v>
      </c>
      <c r="H1407" t="s">
        <v>95</v>
      </c>
      <c r="I1407">
        <v>75217</v>
      </c>
      <c r="J1407" t="s">
        <v>96</v>
      </c>
      <c r="K1407" t="s">
        <v>80</v>
      </c>
      <c r="L1407" t="s">
        <v>38</v>
      </c>
      <c r="M1407" t="s">
        <v>81</v>
      </c>
      <c r="N1407" t="s">
        <v>82</v>
      </c>
      <c r="O1407">
        <v>15.552</v>
      </c>
    </row>
    <row r="1408" spans="1:15" x14ac:dyDescent="0.45">
      <c r="A1408" t="s">
        <v>7993</v>
      </c>
      <c r="B1408" s="1">
        <v>42080</v>
      </c>
      <c r="C1408" t="s">
        <v>5489</v>
      </c>
      <c r="D1408" t="s">
        <v>5490</v>
      </c>
      <c r="E1408" t="s">
        <v>18</v>
      </c>
      <c r="F1408" t="s">
        <v>19</v>
      </c>
      <c r="G1408" t="s">
        <v>807</v>
      </c>
      <c r="H1408" t="s">
        <v>95</v>
      </c>
      <c r="I1408">
        <v>75217</v>
      </c>
      <c r="J1408" t="s">
        <v>96</v>
      </c>
      <c r="K1408" t="s">
        <v>2837</v>
      </c>
      <c r="L1408" t="s">
        <v>38</v>
      </c>
      <c r="M1408" t="s">
        <v>81</v>
      </c>
      <c r="N1408" t="s">
        <v>6809</v>
      </c>
      <c r="O1408">
        <v>5.1840000000000002</v>
      </c>
    </row>
    <row r="1409" spans="1:15" x14ac:dyDescent="0.45">
      <c r="A1409" t="s">
        <v>7993</v>
      </c>
      <c r="B1409" s="1">
        <v>42080</v>
      </c>
      <c r="C1409" t="s">
        <v>5489</v>
      </c>
      <c r="D1409" t="s">
        <v>5490</v>
      </c>
      <c r="E1409" t="s">
        <v>18</v>
      </c>
      <c r="F1409" t="s">
        <v>19</v>
      </c>
      <c r="G1409" t="s">
        <v>807</v>
      </c>
      <c r="H1409" t="s">
        <v>95</v>
      </c>
      <c r="I1409">
        <v>75217</v>
      </c>
      <c r="J1409" t="s">
        <v>96</v>
      </c>
      <c r="K1409" t="s">
        <v>1275</v>
      </c>
      <c r="L1409" t="s">
        <v>38</v>
      </c>
      <c r="M1409" t="s">
        <v>59</v>
      </c>
      <c r="N1409" t="s">
        <v>1276</v>
      </c>
      <c r="O1409">
        <v>4.4480000000000004</v>
      </c>
    </row>
    <row r="1410" spans="1:15" x14ac:dyDescent="0.45">
      <c r="A1410" t="s">
        <v>7991</v>
      </c>
      <c r="B1410" s="1">
        <v>42344</v>
      </c>
      <c r="C1410" t="s">
        <v>2643</v>
      </c>
      <c r="D1410" t="s">
        <v>2644</v>
      </c>
      <c r="E1410" t="s">
        <v>18</v>
      </c>
      <c r="F1410" t="s">
        <v>19</v>
      </c>
      <c r="G1410" t="s">
        <v>293</v>
      </c>
      <c r="H1410" t="s">
        <v>201</v>
      </c>
      <c r="I1410">
        <v>60610</v>
      </c>
      <c r="J1410" t="s">
        <v>96</v>
      </c>
      <c r="K1410" t="s">
        <v>877</v>
      </c>
      <c r="L1410" t="s">
        <v>38</v>
      </c>
      <c r="M1410" t="s">
        <v>50</v>
      </c>
      <c r="N1410" t="s">
        <v>878</v>
      </c>
      <c r="O1410">
        <v>35.167999999999999</v>
      </c>
    </row>
    <row r="1411" spans="1:15" x14ac:dyDescent="0.45">
      <c r="A1411" t="s">
        <v>7991</v>
      </c>
      <c r="B1411" s="1">
        <v>42344</v>
      </c>
      <c r="C1411" t="s">
        <v>2643</v>
      </c>
      <c r="D1411" t="s">
        <v>2644</v>
      </c>
      <c r="E1411" t="s">
        <v>18</v>
      </c>
      <c r="F1411" t="s">
        <v>19</v>
      </c>
      <c r="G1411" t="s">
        <v>293</v>
      </c>
      <c r="H1411" t="s">
        <v>201</v>
      </c>
      <c r="I1411">
        <v>60610</v>
      </c>
      <c r="J1411" t="s">
        <v>96</v>
      </c>
      <c r="K1411" t="s">
        <v>4033</v>
      </c>
      <c r="L1411" t="s">
        <v>38</v>
      </c>
      <c r="M1411" t="s">
        <v>66</v>
      </c>
      <c r="N1411" t="s">
        <v>4034</v>
      </c>
      <c r="O1411">
        <v>4.5999999999999996</v>
      </c>
    </row>
    <row r="1412" spans="1:15" x14ac:dyDescent="0.45">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45">
      <c r="A1413" t="s">
        <v>7991</v>
      </c>
      <c r="B1413" s="1">
        <v>42344</v>
      </c>
      <c r="C1413" t="s">
        <v>2643</v>
      </c>
      <c r="D1413" t="s">
        <v>2644</v>
      </c>
      <c r="E1413" t="s">
        <v>18</v>
      </c>
      <c r="F1413" t="s">
        <v>19</v>
      </c>
      <c r="G1413" t="s">
        <v>293</v>
      </c>
      <c r="H1413" t="s">
        <v>201</v>
      </c>
      <c r="I1413">
        <v>60610</v>
      </c>
      <c r="J1413" t="s">
        <v>96</v>
      </c>
      <c r="K1413" t="s">
        <v>4410</v>
      </c>
      <c r="L1413" t="s">
        <v>24</v>
      </c>
      <c r="M1413" t="s">
        <v>56</v>
      </c>
      <c r="N1413" t="s">
        <v>4411</v>
      </c>
      <c r="O1413">
        <v>10.776</v>
      </c>
    </row>
    <row r="1414" spans="1:15" x14ac:dyDescent="0.45">
      <c r="A1414" t="s">
        <v>7991</v>
      </c>
      <c r="B1414" s="1">
        <v>42344</v>
      </c>
      <c r="C1414" t="s">
        <v>2643</v>
      </c>
      <c r="D1414" t="s">
        <v>2644</v>
      </c>
      <c r="E1414" t="s">
        <v>18</v>
      </c>
      <c r="F1414" t="s">
        <v>19</v>
      </c>
      <c r="G1414" t="s">
        <v>293</v>
      </c>
      <c r="H1414" t="s">
        <v>201</v>
      </c>
      <c r="I1414">
        <v>60610</v>
      </c>
      <c r="J1414" t="s">
        <v>96</v>
      </c>
      <c r="K1414" t="s">
        <v>3307</v>
      </c>
      <c r="L1414" t="s">
        <v>62</v>
      </c>
      <c r="M1414" t="s">
        <v>63</v>
      </c>
      <c r="N1414" t="s">
        <v>3308</v>
      </c>
      <c r="O1414">
        <v>35.04</v>
      </c>
    </row>
    <row r="1415" spans="1:15" x14ac:dyDescent="0.45">
      <c r="A1415" t="s">
        <v>7991</v>
      </c>
      <c r="B1415" s="1">
        <v>42344</v>
      </c>
      <c r="C1415" t="s">
        <v>2643</v>
      </c>
      <c r="D1415" t="s">
        <v>2644</v>
      </c>
      <c r="E1415" t="s">
        <v>18</v>
      </c>
      <c r="F1415" t="s">
        <v>19</v>
      </c>
      <c r="G1415" t="s">
        <v>293</v>
      </c>
      <c r="H1415" t="s">
        <v>201</v>
      </c>
      <c r="I1415">
        <v>60610</v>
      </c>
      <c r="J1415" t="s">
        <v>96</v>
      </c>
      <c r="K1415" t="s">
        <v>3270</v>
      </c>
      <c r="L1415" t="s">
        <v>24</v>
      </c>
      <c r="M1415" t="s">
        <v>47</v>
      </c>
      <c r="N1415" t="s">
        <v>3271</v>
      </c>
      <c r="O1415">
        <v>214.95</v>
      </c>
    </row>
    <row r="1416" spans="1:15" x14ac:dyDescent="0.45">
      <c r="A1416" t="s">
        <v>7991</v>
      </c>
      <c r="B1416" s="1">
        <v>42344</v>
      </c>
      <c r="C1416" t="s">
        <v>2643</v>
      </c>
      <c r="D1416" t="s">
        <v>2644</v>
      </c>
      <c r="E1416" t="s">
        <v>18</v>
      </c>
      <c r="F1416" t="s">
        <v>19</v>
      </c>
      <c r="G1416" t="s">
        <v>293</v>
      </c>
      <c r="H1416" t="s">
        <v>201</v>
      </c>
      <c r="I1416">
        <v>60610</v>
      </c>
      <c r="J1416" t="s">
        <v>96</v>
      </c>
      <c r="K1416" t="s">
        <v>5290</v>
      </c>
      <c r="L1416" t="s">
        <v>38</v>
      </c>
      <c r="M1416" t="s">
        <v>69</v>
      </c>
      <c r="N1416" t="s">
        <v>5291</v>
      </c>
      <c r="O1416">
        <v>14.016</v>
      </c>
    </row>
    <row r="1417" spans="1:15" x14ac:dyDescent="0.45">
      <c r="A1417" t="s">
        <v>7983</v>
      </c>
      <c r="B1417" s="1">
        <v>42540</v>
      </c>
      <c r="C1417" t="s">
        <v>3913</v>
      </c>
      <c r="D1417" t="s">
        <v>3914</v>
      </c>
      <c r="E1417" t="s">
        <v>93</v>
      </c>
      <c r="F1417" t="s">
        <v>19</v>
      </c>
      <c r="G1417" t="s">
        <v>807</v>
      </c>
      <c r="H1417" t="s">
        <v>95</v>
      </c>
      <c r="I1417">
        <v>75081</v>
      </c>
      <c r="J1417" t="s">
        <v>96</v>
      </c>
      <c r="K1417" t="s">
        <v>1921</v>
      </c>
      <c r="L1417" t="s">
        <v>38</v>
      </c>
      <c r="M1417" t="s">
        <v>66</v>
      </c>
      <c r="N1417" t="s">
        <v>1922</v>
      </c>
      <c r="O1417">
        <v>5.7919999999999998</v>
      </c>
    </row>
    <row r="1418" spans="1:15" x14ac:dyDescent="0.45">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45">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45">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45">
      <c r="A1421" t="s">
        <v>7976</v>
      </c>
      <c r="B1421" s="1">
        <v>43415</v>
      </c>
      <c r="C1421" t="s">
        <v>2840</v>
      </c>
      <c r="D1421" t="s">
        <v>2841</v>
      </c>
      <c r="E1421" t="s">
        <v>93</v>
      </c>
      <c r="F1421" t="s">
        <v>19</v>
      </c>
      <c r="G1421" t="s">
        <v>2543</v>
      </c>
      <c r="H1421" t="s">
        <v>105</v>
      </c>
      <c r="I1421">
        <v>53209</v>
      </c>
      <c r="J1421" t="s">
        <v>96</v>
      </c>
      <c r="K1421" t="s">
        <v>2032</v>
      </c>
      <c r="L1421" t="s">
        <v>38</v>
      </c>
      <c r="M1421" t="s">
        <v>66</v>
      </c>
      <c r="N1421" t="s">
        <v>2033</v>
      </c>
      <c r="O1421">
        <v>18.239999999999998</v>
      </c>
    </row>
    <row r="1422" spans="1:15" x14ac:dyDescent="0.45">
      <c r="A1422" t="s">
        <v>7975</v>
      </c>
      <c r="B1422" s="1">
        <v>42114</v>
      </c>
      <c r="C1422" t="s">
        <v>2298</v>
      </c>
      <c r="D1422" t="s">
        <v>2299</v>
      </c>
      <c r="E1422" t="s">
        <v>18</v>
      </c>
      <c r="F1422" t="s">
        <v>19</v>
      </c>
      <c r="G1422" t="s">
        <v>175</v>
      </c>
      <c r="H1422" t="s">
        <v>95</v>
      </c>
      <c r="I1422">
        <v>77070</v>
      </c>
      <c r="J1422" t="s">
        <v>96</v>
      </c>
      <c r="K1422" t="s">
        <v>7521</v>
      </c>
      <c r="L1422" t="s">
        <v>24</v>
      </c>
      <c r="M1422" t="s">
        <v>47</v>
      </c>
      <c r="N1422" t="s">
        <v>7522</v>
      </c>
      <c r="O1422">
        <v>401.59</v>
      </c>
    </row>
    <row r="1423" spans="1:15" x14ac:dyDescent="0.45">
      <c r="A1423" t="s">
        <v>7975</v>
      </c>
      <c r="B1423" s="1">
        <v>42114</v>
      </c>
      <c r="C1423" t="s">
        <v>2298</v>
      </c>
      <c r="D1423" t="s">
        <v>2299</v>
      </c>
      <c r="E1423" t="s">
        <v>18</v>
      </c>
      <c r="F1423" t="s">
        <v>19</v>
      </c>
      <c r="G1423" t="s">
        <v>175</v>
      </c>
      <c r="H1423" t="s">
        <v>95</v>
      </c>
      <c r="I1423">
        <v>77070</v>
      </c>
      <c r="J1423" t="s">
        <v>96</v>
      </c>
      <c r="K1423" t="s">
        <v>2342</v>
      </c>
      <c r="L1423" t="s">
        <v>38</v>
      </c>
      <c r="M1423" t="s">
        <v>50</v>
      </c>
      <c r="N1423" t="s">
        <v>2343</v>
      </c>
      <c r="O1423">
        <v>44.84</v>
      </c>
    </row>
    <row r="1424" spans="1:15" x14ac:dyDescent="0.45">
      <c r="A1424" t="s">
        <v>7975</v>
      </c>
      <c r="B1424" s="1">
        <v>42114</v>
      </c>
      <c r="C1424" t="s">
        <v>2298</v>
      </c>
      <c r="D1424" t="s">
        <v>2299</v>
      </c>
      <c r="E1424" t="s">
        <v>18</v>
      </c>
      <c r="F1424" t="s">
        <v>19</v>
      </c>
      <c r="G1424" t="s">
        <v>175</v>
      </c>
      <c r="H1424" t="s">
        <v>95</v>
      </c>
      <c r="I1424">
        <v>77070</v>
      </c>
      <c r="J1424" t="s">
        <v>96</v>
      </c>
      <c r="K1424" t="s">
        <v>893</v>
      </c>
      <c r="L1424" t="s">
        <v>24</v>
      </c>
      <c r="M1424" t="s">
        <v>47</v>
      </c>
      <c r="N1424" t="s">
        <v>894</v>
      </c>
      <c r="O1424">
        <v>744.1</v>
      </c>
    </row>
    <row r="1425" spans="1:15" x14ac:dyDescent="0.45">
      <c r="A1425" t="s">
        <v>7972</v>
      </c>
      <c r="B1425" s="1">
        <v>42224</v>
      </c>
      <c r="C1425" t="s">
        <v>173</v>
      </c>
      <c r="D1425" t="s">
        <v>174</v>
      </c>
      <c r="E1425" t="s">
        <v>93</v>
      </c>
      <c r="F1425" t="s">
        <v>19</v>
      </c>
      <c r="G1425" t="s">
        <v>2380</v>
      </c>
      <c r="H1425" t="s">
        <v>228</v>
      </c>
      <c r="I1425">
        <v>48183</v>
      </c>
      <c r="J1425" t="s">
        <v>96</v>
      </c>
      <c r="K1425" t="s">
        <v>6518</v>
      </c>
      <c r="L1425" t="s">
        <v>62</v>
      </c>
      <c r="M1425" t="s">
        <v>63</v>
      </c>
      <c r="N1425" t="s">
        <v>6519</v>
      </c>
      <c r="O1425">
        <v>299.98</v>
      </c>
    </row>
    <row r="1426" spans="1:15" x14ac:dyDescent="0.45">
      <c r="A1426" t="s">
        <v>7972</v>
      </c>
      <c r="B1426" s="1">
        <v>42224</v>
      </c>
      <c r="C1426" t="s">
        <v>173</v>
      </c>
      <c r="D1426" t="s">
        <v>174</v>
      </c>
      <c r="E1426" t="s">
        <v>93</v>
      </c>
      <c r="F1426" t="s">
        <v>19</v>
      </c>
      <c r="G1426" t="s">
        <v>2380</v>
      </c>
      <c r="H1426" t="s">
        <v>228</v>
      </c>
      <c r="I1426">
        <v>48183</v>
      </c>
      <c r="J1426" t="s">
        <v>96</v>
      </c>
      <c r="K1426" t="s">
        <v>4410</v>
      </c>
      <c r="L1426" t="s">
        <v>24</v>
      </c>
      <c r="M1426" t="s">
        <v>56</v>
      </c>
      <c r="N1426" t="s">
        <v>4411</v>
      </c>
      <c r="O1426">
        <v>53.88</v>
      </c>
    </row>
    <row r="1427" spans="1:15" x14ac:dyDescent="0.45">
      <c r="A1427" t="s">
        <v>7972</v>
      </c>
      <c r="B1427" s="1">
        <v>42224</v>
      </c>
      <c r="C1427" t="s">
        <v>173</v>
      </c>
      <c r="D1427" t="s">
        <v>174</v>
      </c>
      <c r="E1427" t="s">
        <v>93</v>
      </c>
      <c r="F1427" t="s">
        <v>19</v>
      </c>
      <c r="G1427" t="s">
        <v>2380</v>
      </c>
      <c r="H1427" t="s">
        <v>228</v>
      </c>
      <c r="I1427">
        <v>48183</v>
      </c>
      <c r="J1427" t="s">
        <v>96</v>
      </c>
      <c r="K1427" t="s">
        <v>516</v>
      </c>
      <c r="L1427" t="s">
        <v>38</v>
      </c>
      <c r="M1427" t="s">
        <v>164</v>
      </c>
      <c r="N1427" t="s">
        <v>517</v>
      </c>
      <c r="O1427">
        <v>38.340000000000003</v>
      </c>
    </row>
    <row r="1428" spans="1:15" x14ac:dyDescent="0.45">
      <c r="A1428" t="s">
        <v>7972</v>
      </c>
      <c r="B1428" s="1">
        <v>42224</v>
      </c>
      <c r="C1428" t="s">
        <v>173</v>
      </c>
      <c r="D1428" t="s">
        <v>174</v>
      </c>
      <c r="E1428" t="s">
        <v>93</v>
      </c>
      <c r="F1428" t="s">
        <v>19</v>
      </c>
      <c r="G1428" t="s">
        <v>2380</v>
      </c>
      <c r="H1428" t="s">
        <v>228</v>
      </c>
      <c r="I1428">
        <v>48183</v>
      </c>
      <c r="J1428" t="s">
        <v>96</v>
      </c>
      <c r="K1428" t="s">
        <v>4363</v>
      </c>
      <c r="L1428" t="s">
        <v>38</v>
      </c>
      <c r="M1428" t="s">
        <v>69</v>
      </c>
      <c r="N1428" t="s">
        <v>4364</v>
      </c>
      <c r="O1428">
        <v>167.535</v>
      </c>
    </row>
    <row r="1429" spans="1:15" x14ac:dyDescent="0.45">
      <c r="A1429" t="s">
        <v>7972</v>
      </c>
      <c r="B1429" s="1">
        <v>42224</v>
      </c>
      <c r="C1429" t="s">
        <v>173</v>
      </c>
      <c r="D1429" t="s">
        <v>174</v>
      </c>
      <c r="E1429" t="s">
        <v>93</v>
      </c>
      <c r="F1429" t="s">
        <v>19</v>
      </c>
      <c r="G1429" t="s">
        <v>2380</v>
      </c>
      <c r="H1429" t="s">
        <v>228</v>
      </c>
      <c r="I1429">
        <v>48183</v>
      </c>
      <c r="J1429" t="s">
        <v>96</v>
      </c>
      <c r="K1429" t="s">
        <v>6850</v>
      </c>
      <c r="L1429" t="s">
        <v>62</v>
      </c>
      <c r="M1429" t="s">
        <v>1209</v>
      </c>
      <c r="N1429" t="s">
        <v>6851</v>
      </c>
      <c r="O1429">
        <v>549.99</v>
      </c>
    </row>
    <row r="1430" spans="1:15" x14ac:dyDescent="0.45">
      <c r="A1430" t="s">
        <v>7968</v>
      </c>
      <c r="B1430" s="1">
        <v>42498</v>
      </c>
      <c r="C1430" t="s">
        <v>2899</v>
      </c>
      <c r="D1430" t="s">
        <v>2900</v>
      </c>
      <c r="E1430" t="s">
        <v>18</v>
      </c>
      <c r="F1430" t="s">
        <v>19</v>
      </c>
      <c r="G1430" t="s">
        <v>399</v>
      </c>
      <c r="H1430" t="s">
        <v>219</v>
      </c>
      <c r="I1430">
        <v>55407</v>
      </c>
      <c r="J1430" t="s">
        <v>96</v>
      </c>
      <c r="K1430" t="s">
        <v>1852</v>
      </c>
      <c r="L1430" t="s">
        <v>24</v>
      </c>
      <c r="M1430" t="s">
        <v>56</v>
      </c>
      <c r="N1430" t="s">
        <v>1853</v>
      </c>
      <c r="O1430">
        <v>123.96</v>
      </c>
    </row>
    <row r="1431" spans="1:15" x14ac:dyDescent="0.45">
      <c r="A1431" t="s">
        <v>7968</v>
      </c>
      <c r="B1431" s="1">
        <v>42498</v>
      </c>
      <c r="C1431" t="s">
        <v>2899</v>
      </c>
      <c r="D1431" t="s">
        <v>2900</v>
      </c>
      <c r="E1431" t="s">
        <v>18</v>
      </c>
      <c r="F1431" t="s">
        <v>19</v>
      </c>
      <c r="G1431" t="s">
        <v>399</v>
      </c>
      <c r="H1431" t="s">
        <v>219</v>
      </c>
      <c r="I1431">
        <v>55407</v>
      </c>
      <c r="J1431" t="s">
        <v>96</v>
      </c>
      <c r="K1431" t="s">
        <v>4236</v>
      </c>
      <c r="L1431" t="s">
        <v>62</v>
      </c>
      <c r="M1431" t="s">
        <v>63</v>
      </c>
      <c r="N1431" t="s">
        <v>4237</v>
      </c>
      <c r="O1431">
        <v>377.97</v>
      </c>
    </row>
    <row r="1432" spans="1:15" x14ac:dyDescent="0.45">
      <c r="A1432" t="s">
        <v>7968</v>
      </c>
      <c r="B1432" s="1">
        <v>42498</v>
      </c>
      <c r="C1432" t="s">
        <v>2899</v>
      </c>
      <c r="D1432" t="s">
        <v>2900</v>
      </c>
      <c r="E1432" t="s">
        <v>18</v>
      </c>
      <c r="F1432" t="s">
        <v>19</v>
      </c>
      <c r="G1432" t="s">
        <v>399</v>
      </c>
      <c r="H1432" t="s">
        <v>219</v>
      </c>
      <c r="I1432">
        <v>55407</v>
      </c>
      <c r="J1432" t="s">
        <v>96</v>
      </c>
      <c r="K1432" t="s">
        <v>2782</v>
      </c>
      <c r="L1432" t="s">
        <v>38</v>
      </c>
      <c r="M1432" t="s">
        <v>66</v>
      </c>
      <c r="N1432" t="s">
        <v>2783</v>
      </c>
      <c r="O1432">
        <v>43.98</v>
      </c>
    </row>
    <row r="1433" spans="1:15" x14ac:dyDescent="0.45">
      <c r="A1433" t="s">
        <v>7962</v>
      </c>
      <c r="B1433" s="1">
        <v>42372</v>
      </c>
      <c r="C1433" t="s">
        <v>7256</v>
      </c>
      <c r="D1433" t="s">
        <v>7257</v>
      </c>
      <c r="E1433" t="s">
        <v>18</v>
      </c>
      <c r="F1433" t="s">
        <v>19</v>
      </c>
      <c r="G1433" t="s">
        <v>807</v>
      </c>
      <c r="H1433" t="s">
        <v>95</v>
      </c>
      <c r="I1433">
        <v>75217</v>
      </c>
      <c r="J1433" t="s">
        <v>96</v>
      </c>
      <c r="K1433" t="s">
        <v>2275</v>
      </c>
      <c r="L1433" t="s">
        <v>24</v>
      </c>
      <c r="M1433" t="s">
        <v>25</v>
      </c>
      <c r="N1433" t="s">
        <v>2276</v>
      </c>
      <c r="O1433">
        <v>1352.3976</v>
      </c>
    </row>
    <row r="1434" spans="1:15" x14ac:dyDescent="0.45">
      <c r="A1434" t="s">
        <v>7962</v>
      </c>
      <c r="B1434" s="1">
        <v>42372</v>
      </c>
      <c r="C1434" t="s">
        <v>7256</v>
      </c>
      <c r="D1434" t="s">
        <v>7257</v>
      </c>
      <c r="E1434" t="s">
        <v>18</v>
      </c>
      <c r="F1434" t="s">
        <v>19</v>
      </c>
      <c r="G1434" t="s">
        <v>807</v>
      </c>
      <c r="H1434" t="s">
        <v>95</v>
      </c>
      <c r="I1434">
        <v>75217</v>
      </c>
      <c r="J1434" t="s">
        <v>96</v>
      </c>
      <c r="K1434" t="s">
        <v>1752</v>
      </c>
      <c r="L1434" t="s">
        <v>38</v>
      </c>
      <c r="M1434" t="s">
        <v>59</v>
      </c>
      <c r="N1434" t="s">
        <v>1753</v>
      </c>
      <c r="O1434">
        <v>7.056</v>
      </c>
    </row>
    <row r="1435" spans="1:15" x14ac:dyDescent="0.45">
      <c r="A1435" t="s">
        <v>7962</v>
      </c>
      <c r="B1435" s="1">
        <v>42372</v>
      </c>
      <c r="C1435" t="s">
        <v>7256</v>
      </c>
      <c r="D1435" t="s">
        <v>7257</v>
      </c>
      <c r="E1435" t="s">
        <v>18</v>
      </c>
      <c r="F1435" t="s">
        <v>19</v>
      </c>
      <c r="G1435" t="s">
        <v>807</v>
      </c>
      <c r="H1435" t="s">
        <v>95</v>
      </c>
      <c r="I1435">
        <v>75217</v>
      </c>
      <c r="J1435" t="s">
        <v>96</v>
      </c>
      <c r="K1435" t="s">
        <v>3017</v>
      </c>
      <c r="L1435" t="s">
        <v>62</v>
      </c>
      <c r="M1435" t="s">
        <v>152</v>
      </c>
      <c r="N1435" t="s">
        <v>3018</v>
      </c>
      <c r="O1435">
        <v>398.4</v>
      </c>
    </row>
    <row r="1436" spans="1:15" x14ac:dyDescent="0.45">
      <c r="A1436" t="s">
        <v>7958</v>
      </c>
      <c r="B1436" s="1">
        <v>42094</v>
      </c>
      <c r="C1436" t="s">
        <v>7213</v>
      </c>
      <c r="D1436" t="s">
        <v>7214</v>
      </c>
      <c r="E1436" t="s">
        <v>18</v>
      </c>
      <c r="F1436" t="s">
        <v>19</v>
      </c>
      <c r="G1436" t="s">
        <v>293</v>
      </c>
      <c r="H1436" t="s">
        <v>201</v>
      </c>
      <c r="I1436">
        <v>60610</v>
      </c>
      <c r="J1436" t="s">
        <v>96</v>
      </c>
      <c r="K1436" t="s">
        <v>2526</v>
      </c>
      <c r="L1436" t="s">
        <v>62</v>
      </c>
      <c r="M1436" t="s">
        <v>152</v>
      </c>
      <c r="N1436" t="s">
        <v>2527</v>
      </c>
      <c r="O1436">
        <v>79.983999999999995</v>
      </c>
    </row>
    <row r="1437" spans="1:15" x14ac:dyDescent="0.45">
      <c r="A1437" t="s">
        <v>7958</v>
      </c>
      <c r="B1437" s="1">
        <v>42094</v>
      </c>
      <c r="C1437" t="s">
        <v>7213</v>
      </c>
      <c r="D1437" t="s">
        <v>7214</v>
      </c>
      <c r="E1437" t="s">
        <v>18</v>
      </c>
      <c r="F1437" t="s">
        <v>19</v>
      </c>
      <c r="G1437" t="s">
        <v>293</v>
      </c>
      <c r="H1437" t="s">
        <v>201</v>
      </c>
      <c r="I1437">
        <v>60610</v>
      </c>
      <c r="J1437" t="s">
        <v>96</v>
      </c>
      <c r="K1437" t="s">
        <v>2723</v>
      </c>
      <c r="L1437" t="s">
        <v>38</v>
      </c>
      <c r="M1437" t="s">
        <v>66</v>
      </c>
      <c r="N1437" t="s">
        <v>2724</v>
      </c>
      <c r="O1437">
        <v>8.1340000000000003</v>
      </c>
    </row>
    <row r="1438" spans="1:15" x14ac:dyDescent="0.45">
      <c r="A1438" t="s">
        <v>7955</v>
      </c>
      <c r="B1438" s="1">
        <v>43421</v>
      </c>
      <c r="C1438" t="s">
        <v>2335</v>
      </c>
      <c r="D1438" t="s">
        <v>2336</v>
      </c>
      <c r="E1438" t="s">
        <v>18</v>
      </c>
      <c r="F1438" t="s">
        <v>19</v>
      </c>
      <c r="G1438" t="s">
        <v>200</v>
      </c>
      <c r="H1438" t="s">
        <v>201</v>
      </c>
      <c r="I1438">
        <v>60540</v>
      </c>
      <c r="J1438" t="s">
        <v>96</v>
      </c>
      <c r="K1438" t="s">
        <v>2347</v>
      </c>
      <c r="L1438" t="s">
        <v>62</v>
      </c>
      <c r="M1438" t="s">
        <v>152</v>
      </c>
      <c r="N1438" t="s">
        <v>2348</v>
      </c>
      <c r="O1438">
        <v>239.96</v>
      </c>
    </row>
    <row r="1439" spans="1:15" x14ac:dyDescent="0.45">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45">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45">
      <c r="A1441" t="s">
        <v>7953</v>
      </c>
      <c r="B1441" s="1">
        <v>42591</v>
      </c>
      <c r="C1441" t="s">
        <v>3041</v>
      </c>
      <c r="D1441" t="s">
        <v>3042</v>
      </c>
      <c r="E1441" t="s">
        <v>93</v>
      </c>
      <c r="F1441" t="s">
        <v>19</v>
      </c>
      <c r="G1441" t="s">
        <v>2543</v>
      </c>
      <c r="H1441" t="s">
        <v>105</v>
      </c>
      <c r="I1441">
        <v>53209</v>
      </c>
      <c r="J1441" t="s">
        <v>96</v>
      </c>
      <c r="K1441" t="s">
        <v>7461</v>
      </c>
      <c r="L1441" t="s">
        <v>24</v>
      </c>
      <c r="M1441" t="s">
        <v>25</v>
      </c>
      <c r="N1441" t="s">
        <v>7462</v>
      </c>
      <c r="O1441">
        <v>687.4</v>
      </c>
    </row>
    <row r="1442" spans="1:15" x14ac:dyDescent="0.45">
      <c r="A1442" t="s">
        <v>7950</v>
      </c>
      <c r="B1442" s="1">
        <v>42249</v>
      </c>
      <c r="C1442" t="s">
        <v>5416</v>
      </c>
      <c r="D1442" t="s">
        <v>5417</v>
      </c>
      <c r="E1442" t="s">
        <v>18</v>
      </c>
      <c r="F1442" t="s">
        <v>19</v>
      </c>
      <c r="G1442" t="s">
        <v>293</v>
      </c>
      <c r="H1442" t="s">
        <v>201</v>
      </c>
      <c r="I1442">
        <v>60653</v>
      </c>
      <c r="J1442" t="s">
        <v>96</v>
      </c>
      <c r="K1442" t="s">
        <v>2292</v>
      </c>
      <c r="L1442" t="s">
        <v>62</v>
      </c>
      <c r="M1442" t="s">
        <v>152</v>
      </c>
      <c r="N1442" t="s">
        <v>2293</v>
      </c>
      <c r="O1442">
        <v>239.976</v>
      </c>
    </row>
    <row r="1443" spans="1:15" x14ac:dyDescent="0.45">
      <c r="A1443" t="s">
        <v>7947</v>
      </c>
      <c r="B1443" s="1">
        <v>43310</v>
      </c>
      <c r="C1443" t="s">
        <v>2378</v>
      </c>
      <c r="D1443" t="s">
        <v>2379</v>
      </c>
      <c r="E1443" t="s">
        <v>18</v>
      </c>
      <c r="F1443" t="s">
        <v>19</v>
      </c>
      <c r="G1443" t="s">
        <v>4845</v>
      </c>
      <c r="H1443" t="s">
        <v>640</v>
      </c>
      <c r="I1443">
        <v>73120</v>
      </c>
      <c r="J1443" t="s">
        <v>96</v>
      </c>
      <c r="K1443" t="s">
        <v>7948</v>
      </c>
      <c r="L1443" t="s">
        <v>24</v>
      </c>
      <c r="M1443" t="s">
        <v>28</v>
      </c>
      <c r="N1443" t="s">
        <v>7949</v>
      </c>
      <c r="O1443">
        <v>302.67</v>
      </c>
    </row>
    <row r="1444" spans="1:15" x14ac:dyDescent="0.45">
      <c r="A1444" t="s">
        <v>7947</v>
      </c>
      <c r="B1444" s="1">
        <v>43310</v>
      </c>
      <c r="C1444" t="s">
        <v>2378</v>
      </c>
      <c r="D1444" t="s">
        <v>2379</v>
      </c>
      <c r="E1444" t="s">
        <v>18</v>
      </c>
      <c r="F1444" t="s">
        <v>19</v>
      </c>
      <c r="G1444" t="s">
        <v>4845</v>
      </c>
      <c r="H1444" t="s">
        <v>640</v>
      </c>
      <c r="I1444">
        <v>73120</v>
      </c>
      <c r="J1444" t="s">
        <v>96</v>
      </c>
      <c r="K1444" t="s">
        <v>97</v>
      </c>
      <c r="L1444" t="s">
        <v>38</v>
      </c>
      <c r="M1444" t="s">
        <v>69</v>
      </c>
      <c r="N1444" t="s">
        <v>98</v>
      </c>
      <c r="O1444">
        <v>137.62</v>
      </c>
    </row>
    <row r="1445" spans="1:15" x14ac:dyDescent="0.45">
      <c r="A1445" t="s">
        <v>7947</v>
      </c>
      <c r="B1445" s="1">
        <v>43310</v>
      </c>
      <c r="C1445" t="s">
        <v>2378</v>
      </c>
      <c r="D1445" t="s">
        <v>2379</v>
      </c>
      <c r="E1445" t="s">
        <v>18</v>
      </c>
      <c r="F1445" t="s">
        <v>19</v>
      </c>
      <c r="G1445" t="s">
        <v>4845</v>
      </c>
      <c r="H1445" t="s">
        <v>640</v>
      </c>
      <c r="I1445">
        <v>73120</v>
      </c>
      <c r="J1445" t="s">
        <v>96</v>
      </c>
      <c r="K1445" t="s">
        <v>1371</v>
      </c>
      <c r="L1445" t="s">
        <v>62</v>
      </c>
      <c r="M1445" t="s">
        <v>63</v>
      </c>
      <c r="N1445" t="s">
        <v>1372</v>
      </c>
      <c r="O1445">
        <v>461.97</v>
      </c>
    </row>
    <row r="1446" spans="1:15" x14ac:dyDescent="0.45">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45">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45">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45">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45">
      <c r="A1450" t="s">
        <v>7947</v>
      </c>
      <c r="B1450" s="1">
        <v>43310</v>
      </c>
      <c r="C1450" t="s">
        <v>2378</v>
      </c>
      <c r="D1450" t="s">
        <v>2379</v>
      </c>
      <c r="E1450" t="s">
        <v>18</v>
      </c>
      <c r="F1450" t="s">
        <v>19</v>
      </c>
      <c r="G1450" t="s">
        <v>4845</v>
      </c>
      <c r="H1450" t="s">
        <v>640</v>
      </c>
      <c r="I1450">
        <v>73120</v>
      </c>
      <c r="J1450" t="s">
        <v>96</v>
      </c>
      <c r="K1450" t="s">
        <v>7005</v>
      </c>
      <c r="L1450" t="s">
        <v>38</v>
      </c>
      <c r="M1450" t="s">
        <v>66</v>
      </c>
      <c r="N1450" t="s">
        <v>7006</v>
      </c>
      <c r="O1450">
        <v>33.479999999999997</v>
      </c>
    </row>
    <row r="1451" spans="1:15" x14ac:dyDescent="0.45">
      <c r="A1451" t="s">
        <v>7926</v>
      </c>
      <c r="B1451" s="1">
        <v>42684</v>
      </c>
      <c r="C1451" t="s">
        <v>2322</v>
      </c>
      <c r="D1451" t="s">
        <v>2323</v>
      </c>
      <c r="E1451" t="s">
        <v>33</v>
      </c>
      <c r="F1451" t="s">
        <v>19</v>
      </c>
      <c r="G1451" t="s">
        <v>1458</v>
      </c>
      <c r="H1451" t="s">
        <v>244</v>
      </c>
      <c r="I1451">
        <v>47374</v>
      </c>
      <c r="J1451" t="s">
        <v>96</v>
      </c>
      <c r="K1451" t="s">
        <v>1510</v>
      </c>
      <c r="L1451" t="s">
        <v>38</v>
      </c>
      <c r="M1451" t="s">
        <v>50</v>
      </c>
      <c r="N1451" t="s">
        <v>1511</v>
      </c>
      <c r="O1451">
        <v>714.3</v>
      </c>
    </row>
    <row r="1452" spans="1:15" x14ac:dyDescent="0.45">
      <c r="A1452" t="s">
        <v>7912</v>
      </c>
      <c r="B1452" s="1">
        <v>43441</v>
      </c>
      <c r="C1452" t="s">
        <v>3628</v>
      </c>
      <c r="D1452" t="s">
        <v>3629</v>
      </c>
      <c r="E1452" t="s">
        <v>33</v>
      </c>
      <c r="F1452" t="s">
        <v>19</v>
      </c>
      <c r="G1452" t="s">
        <v>293</v>
      </c>
      <c r="H1452" t="s">
        <v>201</v>
      </c>
      <c r="I1452">
        <v>60653</v>
      </c>
      <c r="J1452" t="s">
        <v>96</v>
      </c>
      <c r="K1452" t="s">
        <v>7205</v>
      </c>
      <c r="L1452" t="s">
        <v>38</v>
      </c>
      <c r="M1452" t="s">
        <v>66</v>
      </c>
      <c r="N1452" t="s">
        <v>7206</v>
      </c>
      <c r="O1452">
        <v>1889.99</v>
      </c>
    </row>
    <row r="1453" spans="1:15" x14ac:dyDescent="0.45">
      <c r="A1453" t="s">
        <v>7905</v>
      </c>
      <c r="B1453" s="1">
        <v>43078</v>
      </c>
      <c r="C1453" t="s">
        <v>2802</v>
      </c>
      <c r="D1453" t="s">
        <v>2803</v>
      </c>
      <c r="E1453" t="s">
        <v>33</v>
      </c>
      <c r="F1453" t="s">
        <v>19</v>
      </c>
      <c r="G1453" t="s">
        <v>293</v>
      </c>
      <c r="H1453" t="s">
        <v>201</v>
      </c>
      <c r="I1453">
        <v>60610</v>
      </c>
      <c r="J1453" t="s">
        <v>96</v>
      </c>
      <c r="K1453" t="s">
        <v>7223</v>
      </c>
      <c r="L1453" t="s">
        <v>62</v>
      </c>
      <c r="M1453" t="s">
        <v>152</v>
      </c>
      <c r="N1453" t="s">
        <v>7224</v>
      </c>
      <c r="O1453">
        <v>19.04</v>
      </c>
    </row>
    <row r="1454" spans="1:15" x14ac:dyDescent="0.45">
      <c r="A1454" t="s">
        <v>7905</v>
      </c>
      <c r="B1454" s="1">
        <v>43078</v>
      </c>
      <c r="C1454" t="s">
        <v>2802</v>
      </c>
      <c r="D1454" t="s">
        <v>2803</v>
      </c>
      <c r="E1454" t="s">
        <v>33</v>
      </c>
      <c r="F1454" t="s">
        <v>19</v>
      </c>
      <c r="G1454" t="s">
        <v>293</v>
      </c>
      <c r="H1454" t="s">
        <v>201</v>
      </c>
      <c r="I1454">
        <v>60610</v>
      </c>
      <c r="J1454" t="s">
        <v>96</v>
      </c>
      <c r="K1454" t="s">
        <v>3617</v>
      </c>
      <c r="L1454" t="s">
        <v>38</v>
      </c>
      <c r="M1454" t="s">
        <v>69</v>
      </c>
      <c r="N1454" t="s">
        <v>3618</v>
      </c>
      <c r="O1454">
        <v>4.3559999999999999</v>
      </c>
    </row>
    <row r="1455" spans="1:15" x14ac:dyDescent="0.45">
      <c r="A1455" t="s">
        <v>7905</v>
      </c>
      <c r="B1455" s="1">
        <v>43078</v>
      </c>
      <c r="C1455" t="s">
        <v>2802</v>
      </c>
      <c r="D1455" t="s">
        <v>2803</v>
      </c>
      <c r="E1455" t="s">
        <v>33</v>
      </c>
      <c r="F1455" t="s">
        <v>19</v>
      </c>
      <c r="G1455" t="s">
        <v>293</v>
      </c>
      <c r="H1455" t="s">
        <v>201</v>
      </c>
      <c r="I1455">
        <v>60610</v>
      </c>
      <c r="J1455" t="s">
        <v>96</v>
      </c>
      <c r="K1455" t="s">
        <v>5063</v>
      </c>
      <c r="L1455" t="s">
        <v>38</v>
      </c>
      <c r="M1455" t="s">
        <v>569</v>
      </c>
      <c r="N1455" t="s">
        <v>5064</v>
      </c>
      <c r="O1455">
        <v>20.568000000000001</v>
      </c>
    </row>
    <row r="1456" spans="1:15" x14ac:dyDescent="0.45">
      <c r="A1456" t="s">
        <v>7892</v>
      </c>
      <c r="B1456" s="1">
        <v>42449</v>
      </c>
      <c r="C1456" t="s">
        <v>2479</v>
      </c>
      <c r="D1456" t="s">
        <v>2480</v>
      </c>
      <c r="E1456" t="s">
        <v>18</v>
      </c>
      <c r="F1456" t="s">
        <v>19</v>
      </c>
      <c r="G1456" t="s">
        <v>4212</v>
      </c>
      <c r="H1456" t="s">
        <v>95</v>
      </c>
      <c r="I1456">
        <v>75007</v>
      </c>
      <c r="J1456" t="s">
        <v>96</v>
      </c>
      <c r="K1456" t="s">
        <v>7893</v>
      </c>
      <c r="L1456" t="s">
        <v>38</v>
      </c>
      <c r="M1456" t="s">
        <v>259</v>
      </c>
      <c r="N1456" t="s">
        <v>553</v>
      </c>
      <c r="O1456">
        <v>18.864000000000001</v>
      </c>
    </row>
    <row r="1457" spans="1:15" x14ac:dyDescent="0.45">
      <c r="A1457" t="s">
        <v>7892</v>
      </c>
      <c r="B1457" s="1">
        <v>42449</v>
      </c>
      <c r="C1457" t="s">
        <v>2479</v>
      </c>
      <c r="D1457" t="s">
        <v>2480</v>
      </c>
      <c r="E1457" t="s">
        <v>18</v>
      </c>
      <c r="F1457" t="s">
        <v>19</v>
      </c>
      <c r="G1457" t="s">
        <v>4212</v>
      </c>
      <c r="H1457" t="s">
        <v>95</v>
      </c>
      <c r="I1457">
        <v>75007</v>
      </c>
      <c r="J1457" t="s">
        <v>96</v>
      </c>
      <c r="K1457" t="s">
        <v>5667</v>
      </c>
      <c r="L1457" t="s">
        <v>38</v>
      </c>
      <c r="M1457" t="s">
        <v>66</v>
      </c>
      <c r="N1457" t="s">
        <v>5668</v>
      </c>
      <c r="O1457">
        <v>2.512</v>
      </c>
    </row>
    <row r="1458" spans="1:15" x14ac:dyDescent="0.45">
      <c r="A1458" t="s">
        <v>7886</v>
      </c>
      <c r="B1458" s="1">
        <v>42530</v>
      </c>
      <c r="C1458" t="s">
        <v>6948</v>
      </c>
      <c r="D1458" t="s">
        <v>6949</v>
      </c>
      <c r="E1458" t="s">
        <v>18</v>
      </c>
      <c r="F1458" t="s">
        <v>19</v>
      </c>
      <c r="G1458" t="s">
        <v>3355</v>
      </c>
      <c r="H1458" t="s">
        <v>228</v>
      </c>
      <c r="I1458">
        <v>48073</v>
      </c>
      <c r="J1458" t="s">
        <v>96</v>
      </c>
      <c r="K1458" t="s">
        <v>394</v>
      </c>
      <c r="L1458" t="s">
        <v>38</v>
      </c>
      <c r="M1458" t="s">
        <v>81</v>
      </c>
      <c r="N1458" t="s">
        <v>395</v>
      </c>
      <c r="O1458">
        <v>12.96</v>
      </c>
    </row>
    <row r="1459" spans="1:15" x14ac:dyDescent="0.45">
      <c r="A1459" t="s">
        <v>7881</v>
      </c>
      <c r="B1459" s="1">
        <v>43455</v>
      </c>
      <c r="C1459" t="s">
        <v>3645</v>
      </c>
      <c r="D1459" t="s">
        <v>3646</v>
      </c>
      <c r="E1459" t="s">
        <v>18</v>
      </c>
      <c r="F1459" t="s">
        <v>19</v>
      </c>
      <c r="G1459" t="s">
        <v>4266</v>
      </c>
      <c r="H1459" t="s">
        <v>244</v>
      </c>
      <c r="I1459">
        <v>47905</v>
      </c>
      <c r="J1459" t="s">
        <v>96</v>
      </c>
      <c r="K1459" t="s">
        <v>1763</v>
      </c>
      <c r="L1459" t="s">
        <v>38</v>
      </c>
      <c r="M1459" t="s">
        <v>50</v>
      </c>
      <c r="N1459" t="s">
        <v>1764</v>
      </c>
      <c r="O1459">
        <v>375.34</v>
      </c>
    </row>
    <row r="1460" spans="1:15" x14ac:dyDescent="0.45">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45">
      <c r="A1461" t="s">
        <v>7866</v>
      </c>
      <c r="B1461" s="1">
        <v>43392</v>
      </c>
      <c r="C1461" t="s">
        <v>3084</v>
      </c>
      <c r="D1461" t="s">
        <v>3085</v>
      </c>
      <c r="E1461" t="s">
        <v>18</v>
      </c>
      <c r="F1461" t="s">
        <v>19</v>
      </c>
      <c r="G1461" t="s">
        <v>293</v>
      </c>
      <c r="H1461" t="s">
        <v>201</v>
      </c>
      <c r="I1461">
        <v>60623</v>
      </c>
      <c r="J1461" t="s">
        <v>96</v>
      </c>
      <c r="K1461" t="s">
        <v>3770</v>
      </c>
      <c r="L1461" t="s">
        <v>24</v>
      </c>
      <c r="M1461" t="s">
        <v>47</v>
      </c>
      <c r="N1461" t="s">
        <v>3771</v>
      </c>
      <c r="O1461">
        <v>91.275000000000006</v>
      </c>
    </row>
    <row r="1462" spans="1:15" x14ac:dyDescent="0.45">
      <c r="A1462" t="s">
        <v>7861</v>
      </c>
      <c r="B1462" s="1">
        <v>43331</v>
      </c>
      <c r="C1462" t="s">
        <v>5572</v>
      </c>
      <c r="D1462" t="s">
        <v>5573</v>
      </c>
      <c r="E1462" t="s">
        <v>18</v>
      </c>
      <c r="F1462" t="s">
        <v>19</v>
      </c>
      <c r="G1462" t="s">
        <v>293</v>
      </c>
      <c r="H1462" t="s">
        <v>201</v>
      </c>
      <c r="I1462">
        <v>60653</v>
      </c>
      <c r="J1462" t="s">
        <v>96</v>
      </c>
      <c r="K1462" t="s">
        <v>4853</v>
      </c>
      <c r="L1462" t="s">
        <v>38</v>
      </c>
      <c r="M1462" t="s">
        <v>66</v>
      </c>
      <c r="N1462" t="s">
        <v>4854</v>
      </c>
      <c r="O1462">
        <v>2.2959999999999998</v>
      </c>
    </row>
    <row r="1463" spans="1:15" x14ac:dyDescent="0.45">
      <c r="A1463" t="s">
        <v>7855</v>
      </c>
      <c r="B1463" s="1">
        <v>43382</v>
      </c>
      <c r="C1463" t="s">
        <v>791</v>
      </c>
      <c r="D1463" t="s">
        <v>792</v>
      </c>
      <c r="E1463" t="s">
        <v>18</v>
      </c>
      <c r="F1463" t="s">
        <v>19</v>
      </c>
      <c r="G1463" t="s">
        <v>7856</v>
      </c>
      <c r="H1463" t="s">
        <v>95</v>
      </c>
      <c r="I1463">
        <v>77573</v>
      </c>
      <c r="J1463" t="s">
        <v>96</v>
      </c>
      <c r="K1463" t="s">
        <v>7857</v>
      </c>
      <c r="L1463" t="s">
        <v>24</v>
      </c>
      <c r="M1463" t="s">
        <v>28</v>
      </c>
      <c r="N1463" t="s">
        <v>7858</v>
      </c>
      <c r="O1463">
        <v>254.05799999999999</v>
      </c>
    </row>
    <row r="1464" spans="1:15" x14ac:dyDescent="0.45">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45">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45">
      <c r="A1466" t="s">
        <v>7855</v>
      </c>
      <c r="B1466" s="1">
        <v>43382</v>
      </c>
      <c r="C1466" t="s">
        <v>791</v>
      </c>
      <c r="D1466" t="s">
        <v>792</v>
      </c>
      <c r="E1466" t="s">
        <v>18</v>
      </c>
      <c r="F1466" t="s">
        <v>19</v>
      </c>
      <c r="G1466" t="s">
        <v>7856</v>
      </c>
      <c r="H1466" t="s">
        <v>95</v>
      </c>
      <c r="I1466">
        <v>77573</v>
      </c>
      <c r="J1466" t="s">
        <v>96</v>
      </c>
      <c r="K1466" t="s">
        <v>1450</v>
      </c>
      <c r="L1466" t="s">
        <v>38</v>
      </c>
      <c r="M1466" t="s">
        <v>59</v>
      </c>
      <c r="N1466" t="s">
        <v>1451</v>
      </c>
      <c r="O1466">
        <v>67.144000000000005</v>
      </c>
    </row>
    <row r="1467" spans="1:15" x14ac:dyDescent="0.45">
      <c r="A1467" t="s">
        <v>7848</v>
      </c>
      <c r="B1467" s="1">
        <v>42339</v>
      </c>
      <c r="C1467" t="s">
        <v>1773</v>
      </c>
      <c r="D1467" t="s">
        <v>1774</v>
      </c>
      <c r="E1467" t="s">
        <v>33</v>
      </c>
      <c r="F1467" t="s">
        <v>19</v>
      </c>
      <c r="G1467" t="s">
        <v>175</v>
      </c>
      <c r="H1467" t="s">
        <v>95</v>
      </c>
      <c r="I1467">
        <v>77070</v>
      </c>
      <c r="J1467" t="s">
        <v>96</v>
      </c>
      <c r="K1467" t="s">
        <v>2431</v>
      </c>
      <c r="L1467" t="s">
        <v>24</v>
      </c>
      <c r="M1467" t="s">
        <v>28</v>
      </c>
      <c r="N1467" t="s">
        <v>2432</v>
      </c>
      <c r="O1467">
        <v>674.05799999999999</v>
      </c>
    </row>
    <row r="1468" spans="1:15" x14ac:dyDescent="0.45">
      <c r="A1468" t="s">
        <v>7839</v>
      </c>
      <c r="B1468" s="1">
        <v>42354</v>
      </c>
      <c r="C1468" t="s">
        <v>2322</v>
      </c>
      <c r="D1468" t="s">
        <v>2323</v>
      </c>
      <c r="E1468" t="s">
        <v>33</v>
      </c>
      <c r="F1468" t="s">
        <v>19</v>
      </c>
      <c r="G1468" t="s">
        <v>872</v>
      </c>
      <c r="H1468" t="s">
        <v>228</v>
      </c>
      <c r="I1468">
        <v>48227</v>
      </c>
      <c r="J1468" t="s">
        <v>96</v>
      </c>
      <c r="K1468" t="s">
        <v>4552</v>
      </c>
      <c r="L1468" t="s">
        <v>38</v>
      </c>
      <c r="M1468" t="s">
        <v>81</v>
      </c>
      <c r="N1468" t="s">
        <v>4553</v>
      </c>
      <c r="O1468">
        <v>114.2</v>
      </c>
    </row>
    <row r="1469" spans="1:15" x14ac:dyDescent="0.45">
      <c r="A1469" t="s">
        <v>7830</v>
      </c>
      <c r="B1469" s="1">
        <v>43243</v>
      </c>
      <c r="C1469" t="s">
        <v>908</v>
      </c>
      <c r="D1469" t="s">
        <v>909</v>
      </c>
      <c r="E1469" t="s">
        <v>18</v>
      </c>
      <c r="F1469" t="s">
        <v>19</v>
      </c>
      <c r="G1469" t="s">
        <v>175</v>
      </c>
      <c r="H1469" t="s">
        <v>95</v>
      </c>
      <c r="I1469">
        <v>77095</v>
      </c>
      <c r="J1469" t="s">
        <v>96</v>
      </c>
      <c r="K1469" t="s">
        <v>1206</v>
      </c>
      <c r="L1469" t="s">
        <v>38</v>
      </c>
      <c r="M1469" t="s">
        <v>66</v>
      </c>
      <c r="N1469" t="s">
        <v>1207</v>
      </c>
      <c r="O1469">
        <v>1.1879999999999999</v>
      </c>
    </row>
    <row r="1470" spans="1:15" x14ac:dyDescent="0.45">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45">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45">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45">
      <c r="A1473" t="s">
        <v>7830</v>
      </c>
      <c r="B1473" s="1">
        <v>43243</v>
      </c>
      <c r="C1473" t="s">
        <v>908</v>
      </c>
      <c r="D1473" t="s">
        <v>909</v>
      </c>
      <c r="E1473" t="s">
        <v>18</v>
      </c>
      <c r="F1473" t="s">
        <v>19</v>
      </c>
      <c r="G1473" t="s">
        <v>175</v>
      </c>
      <c r="H1473" t="s">
        <v>95</v>
      </c>
      <c r="I1473">
        <v>77095</v>
      </c>
      <c r="J1473" t="s">
        <v>96</v>
      </c>
      <c r="K1473" t="s">
        <v>6443</v>
      </c>
      <c r="L1473" t="s">
        <v>38</v>
      </c>
      <c r="M1473" t="s">
        <v>50</v>
      </c>
      <c r="N1473" t="s">
        <v>6444</v>
      </c>
      <c r="O1473">
        <v>48.816000000000003</v>
      </c>
    </row>
    <row r="1474" spans="1:15" x14ac:dyDescent="0.45">
      <c r="A1474" t="s">
        <v>7830</v>
      </c>
      <c r="B1474" s="1">
        <v>43243</v>
      </c>
      <c r="C1474" t="s">
        <v>908</v>
      </c>
      <c r="D1474" t="s">
        <v>909</v>
      </c>
      <c r="E1474" t="s">
        <v>18</v>
      </c>
      <c r="F1474" t="s">
        <v>19</v>
      </c>
      <c r="G1474" t="s">
        <v>175</v>
      </c>
      <c r="H1474" t="s">
        <v>95</v>
      </c>
      <c r="I1474">
        <v>77095</v>
      </c>
      <c r="J1474" t="s">
        <v>96</v>
      </c>
      <c r="K1474" t="s">
        <v>6725</v>
      </c>
      <c r="L1474" t="s">
        <v>38</v>
      </c>
      <c r="M1474" t="s">
        <v>69</v>
      </c>
      <c r="N1474" t="s">
        <v>6726</v>
      </c>
      <c r="O1474">
        <v>18.32</v>
      </c>
    </row>
    <row r="1475" spans="1:15" x14ac:dyDescent="0.45">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45">
      <c r="A1476" t="s">
        <v>7830</v>
      </c>
      <c r="B1476" s="1">
        <v>43243</v>
      </c>
      <c r="C1476" t="s">
        <v>908</v>
      </c>
      <c r="D1476" t="s">
        <v>909</v>
      </c>
      <c r="E1476" t="s">
        <v>18</v>
      </c>
      <c r="F1476" t="s">
        <v>19</v>
      </c>
      <c r="G1476" t="s">
        <v>175</v>
      </c>
      <c r="H1476" t="s">
        <v>95</v>
      </c>
      <c r="I1476">
        <v>77095</v>
      </c>
      <c r="J1476" t="s">
        <v>96</v>
      </c>
      <c r="K1476" t="s">
        <v>7831</v>
      </c>
      <c r="L1476" t="s">
        <v>38</v>
      </c>
      <c r="M1476" t="s">
        <v>259</v>
      </c>
      <c r="N1476" t="s">
        <v>7832</v>
      </c>
      <c r="O1476">
        <v>1.8240000000000001</v>
      </c>
    </row>
    <row r="1477" spans="1:15" x14ac:dyDescent="0.45">
      <c r="A1477" t="s">
        <v>7825</v>
      </c>
      <c r="B1477" s="1">
        <v>42105</v>
      </c>
      <c r="C1477" t="s">
        <v>385</v>
      </c>
      <c r="D1477" t="s">
        <v>386</v>
      </c>
      <c r="E1477" t="s">
        <v>93</v>
      </c>
      <c r="F1477" t="s">
        <v>19</v>
      </c>
      <c r="G1477" t="s">
        <v>1230</v>
      </c>
      <c r="H1477" t="s">
        <v>95</v>
      </c>
      <c r="I1477">
        <v>78745</v>
      </c>
      <c r="J1477" t="s">
        <v>96</v>
      </c>
      <c r="K1477" t="s">
        <v>5561</v>
      </c>
      <c r="L1477" t="s">
        <v>62</v>
      </c>
      <c r="M1477" t="s">
        <v>63</v>
      </c>
      <c r="N1477" t="s">
        <v>5562</v>
      </c>
      <c r="O1477">
        <v>758.35199999999998</v>
      </c>
    </row>
    <row r="1478" spans="1:15" x14ac:dyDescent="0.45">
      <c r="A1478" t="s">
        <v>7822</v>
      </c>
      <c r="B1478" s="1">
        <v>43449</v>
      </c>
      <c r="C1478" t="s">
        <v>1389</v>
      </c>
      <c r="D1478" t="s">
        <v>1390</v>
      </c>
      <c r="E1478" t="s">
        <v>33</v>
      </c>
      <c r="F1478" t="s">
        <v>19</v>
      </c>
      <c r="G1478" t="s">
        <v>7823</v>
      </c>
      <c r="H1478" t="s">
        <v>201</v>
      </c>
      <c r="I1478">
        <v>60302</v>
      </c>
      <c r="J1478" t="s">
        <v>96</v>
      </c>
      <c r="K1478" t="s">
        <v>4227</v>
      </c>
      <c r="L1478" t="s">
        <v>38</v>
      </c>
      <c r="M1478" t="s">
        <v>59</v>
      </c>
      <c r="N1478" t="s">
        <v>4228</v>
      </c>
      <c r="O1478">
        <v>10.192</v>
      </c>
    </row>
    <row r="1479" spans="1:15" x14ac:dyDescent="0.45">
      <c r="A1479" t="s">
        <v>7805</v>
      </c>
      <c r="B1479" s="1">
        <v>42315</v>
      </c>
      <c r="C1479" t="s">
        <v>2753</v>
      </c>
      <c r="D1479" t="s">
        <v>2754</v>
      </c>
      <c r="E1479" t="s">
        <v>18</v>
      </c>
      <c r="F1479" t="s">
        <v>19</v>
      </c>
      <c r="G1479" t="s">
        <v>7806</v>
      </c>
      <c r="H1479" t="s">
        <v>105</v>
      </c>
      <c r="I1479">
        <v>54401</v>
      </c>
      <c r="J1479" t="s">
        <v>96</v>
      </c>
      <c r="K1479" t="s">
        <v>3585</v>
      </c>
      <c r="L1479" t="s">
        <v>38</v>
      </c>
      <c r="M1479" t="s">
        <v>66</v>
      </c>
      <c r="N1479" t="s">
        <v>3586</v>
      </c>
      <c r="O1479">
        <v>12.39</v>
      </c>
    </row>
    <row r="1480" spans="1:15" x14ac:dyDescent="0.45">
      <c r="A1480" t="s">
        <v>7805</v>
      </c>
      <c r="B1480" s="1">
        <v>42315</v>
      </c>
      <c r="C1480" t="s">
        <v>2753</v>
      </c>
      <c r="D1480" t="s">
        <v>2754</v>
      </c>
      <c r="E1480" t="s">
        <v>18</v>
      </c>
      <c r="F1480" t="s">
        <v>19</v>
      </c>
      <c r="G1480" t="s">
        <v>7806</v>
      </c>
      <c r="H1480" t="s">
        <v>105</v>
      </c>
      <c r="I1480">
        <v>54401</v>
      </c>
      <c r="J1480" t="s">
        <v>96</v>
      </c>
      <c r="K1480" t="s">
        <v>3976</v>
      </c>
      <c r="L1480" t="s">
        <v>38</v>
      </c>
      <c r="M1480" t="s">
        <v>50</v>
      </c>
      <c r="N1480" t="s">
        <v>3977</v>
      </c>
      <c r="O1480">
        <v>22.58</v>
      </c>
    </row>
    <row r="1481" spans="1:15" x14ac:dyDescent="0.45">
      <c r="A1481" t="s">
        <v>7805</v>
      </c>
      <c r="B1481" s="1">
        <v>42315</v>
      </c>
      <c r="C1481" t="s">
        <v>2753</v>
      </c>
      <c r="D1481" t="s">
        <v>2754</v>
      </c>
      <c r="E1481" t="s">
        <v>18</v>
      </c>
      <c r="F1481" t="s">
        <v>19</v>
      </c>
      <c r="G1481" t="s">
        <v>7806</v>
      </c>
      <c r="H1481" t="s">
        <v>105</v>
      </c>
      <c r="I1481">
        <v>54401</v>
      </c>
      <c r="J1481" t="s">
        <v>96</v>
      </c>
      <c r="K1481" t="s">
        <v>2983</v>
      </c>
      <c r="L1481" t="s">
        <v>38</v>
      </c>
      <c r="M1481" t="s">
        <v>50</v>
      </c>
      <c r="N1481" t="s">
        <v>2984</v>
      </c>
      <c r="O1481">
        <v>36.630000000000003</v>
      </c>
    </row>
    <row r="1482" spans="1:15" x14ac:dyDescent="0.45">
      <c r="A1482" t="s">
        <v>7805</v>
      </c>
      <c r="B1482" s="1">
        <v>42315</v>
      </c>
      <c r="C1482" t="s">
        <v>2753</v>
      </c>
      <c r="D1482" t="s">
        <v>2754</v>
      </c>
      <c r="E1482" t="s">
        <v>18</v>
      </c>
      <c r="F1482" t="s">
        <v>19</v>
      </c>
      <c r="G1482" t="s">
        <v>7806</v>
      </c>
      <c r="H1482" t="s">
        <v>105</v>
      </c>
      <c r="I1482">
        <v>54401</v>
      </c>
      <c r="J1482" t="s">
        <v>96</v>
      </c>
      <c r="K1482" t="s">
        <v>5590</v>
      </c>
      <c r="L1482" t="s">
        <v>38</v>
      </c>
      <c r="M1482" t="s">
        <v>69</v>
      </c>
      <c r="N1482" t="s">
        <v>5591</v>
      </c>
      <c r="O1482">
        <v>245.88</v>
      </c>
    </row>
    <row r="1483" spans="1:15" x14ac:dyDescent="0.45">
      <c r="A1483" t="s">
        <v>7796</v>
      </c>
      <c r="B1483" s="1">
        <v>42467</v>
      </c>
      <c r="C1483" t="s">
        <v>7021</v>
      </c>
      <c r="D1483" t="s">
        <v>7022</v>
      </c>
      <c r="E1483" t="s">
        <v>18</v>
      </c>
      <c r="F1483" t="s">
        <v>19</v>
      </c>
      <c r="G1483" t="s">
        <v>670</v>
      </c>
      <c r="H1483" t="s">
        <v>95</v>
      </c>
      <c r="I1483">
        <v>78207</v>
      </c>
      <c r="J1483" t="s">
        <v>96</v>
      </c>
      <c r="K1483" t="s">
        <v>2559</v>
      </c>
      <c r="L1483" t="s">
        <v>62</v>
      </c>
      <c r="M1483" t="s">
        <v>152</v>
      </c>
      <c r="N1483" t="s">
        <v>2560</v>
      </c>
      <c r="O1483">
        <v>383.952</v>
      </c>
    </row>
    <row r="1484" spans="1:15" x14ac:dyDescent="0.45">
      <c r="A1484" t="s">
        <v>7796</v>
      </c>
      <c r="B1484" s="1">
        <v>42467</v>
      </c>
      <c r="C1484" t="s">
        <v>7021</v>
      </c>
      <c r="D1484" t="s">
        <v>7022</v>
      </c>
      <c r="E1484" t="s">
        <v>18</v>
      </c>
      <c r="F1484" t="s">
        <v>19</v>
      </c>
      <c r="G1484" t="s">
        <v>670</v>
      </c>
      <c r="H1484" t="s">
        <v>95</v>
      </c>
      <c r="I1484">
        <v>78207</v>
      </c>
      <c r="J1484" t="s">
        <v>96</v>
      </c>
      <c r="K1484" t="s">
        <v>5609</v>
      </c>
      <c r="L1484" t="s">
        <v>38</v>
      </c>
      <c r="M1484" t="s">
        <v>69</v>
      </c>
      <c r="N1484" t="s">
        <v>5610</v>
      </c>
      <c r="O1484">
        <v>463.24799999999999</v>
      </c>
    </row>
    <row r="1485" spans="1:15" x14ac:dyDescent="0.45">
      <c r="A1485" t="s">
        <v>7787</v>
      </c>
      <c r="B1485" s="1">
        <v>42731</v>
      </c>
      <c r="C1485" t="s">
        <v>6269</v>
      </c>
      <c r="D1485" t="s">
        <v>6270</v>
      </c>
      <c r="E1485" t="s">
        <v>18</v>
      </c>
      <c r="F1485" t="s">
        <v>19</v>
      </c>
      <c r="G1485" t="s">
        <v>6203</v>
      </c>
      <c r="H1485" t="s">
        <v>105</v>
      </c>
      <c r="I1485">
        <v>54703</v>
      </c>
      <c r="J1485" t="s">
        <v>96</v>
      </c>
      <c r="K1485" t="s">
        <v>4774</v>
      </c>
      <c r="L1485" t="s">
        <v>62</v>
      </c>
      <c r="M1485" t="s">
        <v>63</v>
      </c>
      <c r="N1485" t="s">
        <v>4775</v>
      </c>
      <c r="O1485">
        <v>239.9</v>
      </c>
    </row>
    <row r="1486" spans="1:15" x14ac:dyDescent="0.45">
      <c r="A1486" t="s">
        <v>7787</v>
      </c>
      <c r="B1486" s="1">
        <v>42731</v>
      </c>
      <c r="C1486" t="s">
        <v>6269</v>
      </c>
      <c r="D1486" t="s">
        <v>6270</v>
      </c>
      <c r="E1486" t="s">
        <v>18</v>
      </c>
      <c r="F1486" t="s">
        <v>19</v>
      </c>
      <c r="G1486" t="s">
        <v>6203</v>
      </c>
      <c r="H1486" t="s">
        <v>105</v>
      </c>
      <c r="I1486">
        <v>54703</v>
      </c>
      <c r="J1486" t="s">
        <v>96</v>
      </c>
      <c r="K1486" t="s">
        <v>7672</v>
      </c>
      <c r="L1486" t="s">
        <v>38</v>
      </c>
      <c r="M1486" t="s">
        <v>81</v>
      </c>
      <c r="N1486" t="s">
        <v>7673</v>
      </c>
      <c r="O1486">
        <v>195.64</v>
      </c>
    </row>
    <row r="1487" spans="1:15" x14ac:dyDescent="0.45">
      <c r="A1487" t="s">
        <v>7770</v>
      </c>
      <c r="B1487" s="1">
        <v>43128</v>
      </c>
      <c r="C1487" t="s">
        <v>6170</v>
      </c>
      <c r="D1487" t="s">
        <v>6171</v>
      </c>
      <c r="E1487" t="s">
        <v>18</v>
      </c>
      <c r="F1487" t="s">
        <v>19</v>
      </c>
      <c r="G1487" t="s">
        <v>7243</v>
      </c>
      <c r="H1487" t="s">
        <v>4528</v>
      </c>
      <c r="I1487">
        <v>67212</v>
      </c>
      <c r="J1487" t="s">
        <v>96</v>
      </c>
      <c r="K1487" t="s">
        <v>3776</v>
      </c>
      <c r="L1487" t="s">
        <v>38</v>
      </c>
      <c r="M1487" t="s">
        <v>81</v>
      </c>
      <c r="N1487" t="s">
        <v>3777</v>
      </c>
      <c r="O1487">
        <v>279.89999999999998</v>
      </c>
    </row>
    <row r="1488" spans="1:15" x14ac:dyDescent="0.45">
      <c r="A1488" t="s">
        <v>7767</v>
      </c>
      <c r="B1488" s="1">
        <v>42315</v>
      </c>
      <c r="C1488" t="s">
        <v>509</v>
      </c>
      <c r="D1488" t="s">
        <v>510</v>
      </c>
      <c r="E1488" t="s">
        <v>18</v>
      </c>
      <c r="F1488" t="s">
        <v>19</v>
      </c>
      <c r="G1488" t="s">
        <v>175</v>
      </c>
      <c r="H1488" t="s">
        <v>95</v>
      </c>
      <c r="I1488">
        <v>77070</v>
      </c>
      <c r="J1488" t="s">
        <v>96</v>
      </c>
      <c r="K1488" t="s">
        <v>1993</v>
      </c>
      <c r="L1488" t="s">
        <v>38</v>
      </c>
      <c r="M1488" t="s">
        <v>569</v>
      </c>
      <c r="N1488" t="s">
        <v>1994</v>
      </c>
      <c r="O1488">
        <v>40.712000000000003</v>
      </c>
    </row>
    <row r="1489" spans="1:15" x14ac:dyDescent="0.45">
      <c r="A1489" t="s">
        <v>7767</v>
      </c>
      <c r="B1489" s="1">
        <v>42315</v>
      </c>
      <c r="C1489" t="s">
        <v>509</v>
      </c>
      <c r="D1489" t="s">
        <v>510</v>
      </c>
      <c r="E1489" t="s">
        <v>18</v>
      </c>
      <c r="F1489" t="s">
        <v>19</v>
      </c>
      <c r="G1489" t="s">
        <v>175</v>
      </c>
      <c r="H1489" t="s">
        <v>95</v>
      </c>
      <c r="I1489">
        <v>77070</v>
      </c>
      <c r="J1489" t="s">
        <v>96</v>
      </c>
      <c r="K1489" t="s">
        <v>7768</v>
      </c>
      <c r="L1489" t="s">
        <v>38</v>
      </c>
      <c r="M1489" t="s">
        <v>66</v>
      </c>
      <c r="N1489" t="s">
        <v>7769</v>
      </c>
      <c r="O1489">
        <v>1.476</v>
      </c>
    </row>
    <row r="1490" spans="1:15" x14ac:dyDescent="0.45">
      <c r="A1490" t="s">
        <v>7767</v>
      </c>
      <c r="B1490" s="1">
        <v>42315</v>
      </c>
      <c r="C1490" t="s">
        <v>509</v>
      </c>
      <c r="D1490" t="s">
        <v>510</v>
      </c>
      <c r="E1490" t="s">
        <v>18</v>
      </c>
      <c r="F1490" t="s">
        <v>19</v>
      </c>
      <c r="G1490" t="s">
        <v>175</v>
      </c>
      <c r="H1490" t="s">
        <v>95</v>
      </c>
      <c r="I1490">
        <v>77070</v>
      </c>
      <c r="J1490" t="s">
        <v>96</v>
      </c>
      <c r="K1490" t="s">
        <v>5910</v>
      </c>
      <c r="L1490" t="s">
        <v>24</v>
      </c>
      <c r="M1490" t="s">
        <v>28</v>
      </c>
      <c r="N1490" t="s">
        <v>5911</v>
      </c>
      <c r="O1490">
        <v>683.14400000000001</v>
      </c>
    </row>
    <row r="1491" spans="1:15" x14ac:dyDescent="0.45">
      <c r="A1491" t="s">
        <v>7762</v>
      </c>
      <c r="B1491" s="1">
        <v>43427</v>
      </c>
      <c r="C1491" t="s">
        <v>1728</v>
      </c>
      <c r="D1491" t="s">
        <v>1729</v>
      </c>
      <c r="E1491" t="s">
        <v>18</v>
      </c>
      <c r="F1491" t="s">
        <v>19</v>
      </c>
      <c r="G1491" t="s">
        <v>293</v>
      </c>
      <c r="H1491" t="s">
        <v>201</v>
      </c>
      <c r="I1491">
        <v>60610</v>
      </c>
      <c r="J1491" t="s">
        <v>96</v>
      </c>
      <c r="K1491" t="s">
        <v>3396</v>
      </c>
      <c r="L1491" t="s">
        <v>62</v>
      </c>
      <c r="M1491" t="s">
        <v>63</v>
      </c>
      <c r="N1491" t="s">
        <v>3397</v>
      </c>
      <c r="O1491">
        <v>222.38399999999999</v>
      </c>
    </row>
    <row r="1492" spans="1:15" x14ac:dyDescent="0.45">
      <c r="A1492" t="s">
        <v>7762</v>
      </c>
      <c r="B1492" s="1">
        <v>43427</v>
      </c>
      <c r="C1492" t="s">
        <v>1728</v>
      </c>
      <c r="D1492" t="s">
        <v>1729</v>
      </c>
      <c r="E1492" t="s">
        <v>18</v>
      </c>
      <c r="F1492" t="s">
        <v>19</v>
      </c>
      <c r="G1492" t="s">
        <v>293</v>
      </c>
      <c r="H1492" t="s">
        <v>201</v>
      </c>
      <c r="I1492">
        <v>60610</v>
      </c>
      <c r="J1492" t="s">
        <v>96</v>
      </c>
      <c r="K1492" t="s">
        <v>2914</v>
      </c>
      <c r="L1492" t="s">
        <v>38</v>
      </c>
      <c r="M1492" t="s">
        <v>39</v>
      </c>
      <c r="N1492" t="s">
        <v>2915</v>
      </c>
      <c r="O1492">
        <v>11.52</v>
      </c>
    </row>
    <row r="1493" spans="1:15" x14ac:dyDescent="0.45">
      <c r="A1493" t="s">
        <v>7762</v>
      </c>
      <c r="B1493" s="1">
        <v>43427</v>
      </c>
      <c r="C1493" t="s">
        <v>1728</v>
      </c>
      <c r="D1493" t="s">
        <v>1729</v>
      </c>
      <c r="E1493" t="s">
        <v>18</v>
      </c>
      <c r="F1493" t="s">
        <v>19</v>
      </c>
      <c r="G1493" t="s">
        <v>293</v>
      </c>
      <c r="H1493" t="s">
        <v>201</v>
      </c>
      <c r="I1493">
        <v>60610</v>
      </c>
      <c r="J1493" t="s">
        <v>96</v>
      </c>
      <c r="K1493" t="s">
        <v>5651</v>
      </c>
      <c r="L1493" t="s">
        <v>24</v>
      </c>
      <c r="M1493" t="s">
        <v>56</v>
      </c>
      <c r="N1493" t="s">
        <v>5652</v>
      </c>
      <c r="O1493">
        <v>6.4640000000000004</v>
      </c>
    </row>
    <row r="1494" spans="1:15" x14ac:dyDescent="0.45">
      <c r="A1494" t="s">
        <v>7753</v>
      </c>
      <c r="B1494" s="1">
        <v>42438</v>
      </c>
      <c r="C1494" t="s">
        <v>3091</v>
      </c>
      <c r="D1494" t="s">
        <v>3092</v>
      </c>
      <c r="E1494" t="s">
        <v>33</v>
      </c>
      <c r="F1494" t="s">
        <v>19</v>
      </c>
      <c r="G1494" t="s">
        <v>670</v>
      </c>
      <c r="H1494" t="s">
        <v>95</v>
      </c>
      <c r="I1494">
        <v>78207</v>
      </c>
      <c r="J1494" t="s">
        <v>96</v>
      </c>
      <c r="K1494" t="s">
        <v>4759</v>
      </c>
      <c r="L1494" t="s">
        <v>62</v>
      </c>
      <c r="M1494" t="s">
        <v>63</v>
      </c>
      <c r="N1494" t="s">
        <v>4760</v>
      </c>
      <c r="O1494">
        <v>359.88</v>
      </c>
    </row>
    <row r="1495" spans="1:15" x14ac:dyDescent="0.45">
      <c r="A1495" t="s">
        <v>7753</v>
      </c>
      <c r="B1495" s="1">
        <v>42438</v>
      </c>
      <c r="C1495" t="s">
        <v>3091</v>
      </c>
      <c r="D1495" t="s">
        <v>3092</v>
      </c>
      <c r="E1495" t="s">
        <v>33</v>
      </c>
      <c r="F1495" t="s">
        <v>19</v>
      </c>
      <c r="G1495" t="s">
        <v>670</v>
      </c>
      <c r="H1495" t="s">
        <v>95</v>
      </c>
      <c r="I1495">
        <v>78207</v>
      </c>
      <c r="J1495" t="s">
        <v>96</v>
      </c>
      <c r="K1495" t="s">
        <v>2811</v>
      </c>
      <c r="L1495" t="s">
        <v>62</v>
      </c>
      <c r="M1495" t="s">
        <v>152</v>
      </c>
      <c r="N1495" t="s">
        <v>2812</v>
      </c>
      <c r="O1495">
        <v>113.52</v>
      </c>
    </row>
    <row r="1496" spans="1:15" x14ac:dyDescent="0.45">
      <c r="A1496" t="s">
        <v>7745</v>
      </c>
      <c r="B1496" s="1">
        <v>43220</v>
      </c>
      <c r="C1496" t="s">
        <v>6253</v>
      </c>
      <c r="D1496" t="s">
        <v>6254</v>
      </c>
      <c r="E1496" t="s">
        <v>93</v>
      </c>
      <c r="F1496" t="s">
        <v>19</v>
      </c>
      <c r="G1496" t="s">
        <v>7625</v>
      </c>
      <c r="H1496" t="s">
        <v>201</v>
      </c>
      <c r="I1496">
        <v>61832</v>
      </c>
      <c r="J1496" t="s">
        <v>96</v>
      </c>
      <c r="K1496" t="s">
        <v>2253</v>
      </c>
      <c r="L1496" t="s">
        <v>38</v>
      </c>
      <c r="M1496" t="s">
        <v>66</v>
      </c>
      <c r="N1496" t="s">
        <v>2254</v>
      </c>
      <c r="O1496">
        <v>43.372</v>
      </c>
    </row>
    <row r="1497" spans="1:15" x14ac:dyDescent="0.45">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45">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45">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45">
      <c r="A1500" t="s">
        <v>7738</v>
      </c>
      <c r="B1500" s="1">
        <v>42716</v>
      </c>
      <c r="C1500" t="s">
        <v>856</v>
      </c>
      <c r="D1500" t="s">
        <v>857</v>
      </c>
      <c r="E1500" t="s">
        <v>18</v>
      </c>
      <c r="F1500" t="s">
        <v>19</v>
      </c>
      <c r="G1500" t="s">
        <v>1230</v>
      </c>
      <c r="H1500" t="s">
        <v>95</v>
      </c>
      <c r="I1500">
        <v>78745</v>
      </c>
      <c r="J1500" t="s">
        <v>96</v>
      </c>
      <c r="K1500" t="s">
        <v>7739</v>
      </c>
      <c r="L1500" t="s">
        <v>62</v>
      </c>
      <c r="M1500" t="s">
        <v>152</v>
      </c>
      <c r="N1500" t="s">
        <v>7740</v>
      </c>
      <c r="O1500">
        <v>22.367999999999999</v>
      </c>
    </row>
    <row r="1501" spans="1:15" x14ac:dyDescent="0.45">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45">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45">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45">
      <c r="A1504" t="s">
        <v>7732</v>
      </c>
      <c r="B1504" s="1">
        <v>43164</v>
      </c>
      <c r="C1504" t="s">
        <v>1280</v>
      </c>
      <c r="D1504" t="s">
        <v>1281</v>
      </c>
      <c r="E1504" t="s">
        <v>18</v>
      </c>
      <c r="F1504" t="s">
        <v>19</v>
      </c>
      <c r="G1504" t="s">
        <v>379</v>
      </c>
      <c r="H1504" t="s">
        <v>219</v>
      </c>
      <c r="I1504">
        <v>55901</v>
      </c>
      <c r="J1504" t="s">
        <v>96</v>
      </c>
      <c r="K1504" t="s">
        <v>3122</v>
      </c>
      <c r="L1504" t="s">
        <v>38</v>
      </c>
      <c r="M1504" t="s">
        <v>66</v>
      </c>
      <c r="N1504" t="s">
        <v>3123</v>
      </c>
      <c r="O1504">
        <v>18.690000000000001</v>
      </c>
    </row>
    <row r="1505" spans="1:15" x14ac:dyDescent="0.45">
      <c r="A1505" t="s">
        <v>7732</v>
      </c>
      <c r="B1505" s="1">
        <v>43164</v>
      </c>
      <c r="C1505" t="s">
        <v>1280</v>
      </c>
      <c r="D1505" t="s">
        <v>1281</v>
      </c>
      <c r="E1505" t="s">
        <v>18</v>
      </c>
      <c r="F1505" t="s">
        <v>19</v>
      </c>
      <c r="G1505" t="s">
        <v>379</v>
      </c>
      <c r="H1505" t="s">
        <v>219</v>
      </c>
      <c r="I1505">
        <v>55901</v>
      </c>
      <c r="J1505" t="s">
        <v>96</v>
      </c>
      <c r="K1505" t="s">
        <v>2591</v>
      </c>
      <c r="L1505" t="s">
        <v>38</v>
      </c>
      <c r="M1505" t="s">
        <v>66</v>
      </c>
      <c r="N1505" t="s">
        <v>2592</v>
      </c>
      <c r="O1505">
        <v>127.96</v>
      </c>
    </row>
    <row r="1506" spans="1:15" x14ac:dyDescent="0.45">
      <c r="A1506" t="s">
        <v>7732</v>
      </c>
      <c r="B1506" s="1">
        <v>43164</v>
      </c>
      <c r="C1506" t="s">
        <v>1280</v>
      </c>
      <c r="D1506" t="s">
        <v>1281</v>
      </c>
      <c r="E1506" t="s">
        <v>18</v>
      </c>
      <c r="F1506" t="s">
        <v>19</v>
      </c>
      <c r="G1506" t="s">
        <v>379</v>
      </c>
      <c r="H1506" t="s">
        <v>219</v>
      </c>
      <c r="I1506">
        <v>55901</v>
      </c>
      <c r="J1506" t="s">
        <v>96</v>
      </c>
      <c r="K1506" t="s">
        <v>4493</v>
      </c>
      <c r="L1506" t="s">
        <v>38</v>
      </c>
      <c r="M1506" t="s">
        <v>50</v>
      </c>
      <c r="N1506" t="s">
        <v>4494</v>
      </c>
      <c r="O1506">
        <v>221.16</v>
      </c>
    </row>
    <row r="1507" spans="1:15" x14ac:dyDescent="0.45">
      <c r="A1507" t="s">
        <v>7732</v>
      </c>
      <c r="B1507" s="1">
        <v>43164</v>
      </c>
      <c r="C1507" t="s">
        <v>1280</v>
      </c>
      <c r="D1507" t="s">
        <v>1281</v>
      </c>
      <c r="E1507" t="s">
        <v>18</v>
      </c>
      <c r="F1507" t="s">
        <v>19</v>
      </c>
      <c r="G1507" t="s">
        <v>379</v>
      </c>
      <c r="H1507" t="s">
        <v>219</v>
      </c>
      <c r="I1507">
        <v>55901</v>
      </c>
      <c r="J1507" t="s">
        <v>96</v>
      </c>
      <c r="K1507" t="s">
        <v>5964</v>
      </c>
      <c r="L1507" t="s">
        <v>38</v>
      </c>
      <c r="M1507" t="s">
        <v>259</v>
      </c>
      <c r="N1507" t="s">
        <v>5965</v>
      </c>
      <c r="O1507">
        <v>7.9</v>
      </c>
    </row>
    <row r="1508" spans="1:15" x14ac:dyDescent="0.45">
      <c r="A1508" t="s">
        <v>7724</v>
      </c>
      <c r="B1508" s="1">
        <v>42934</v>
      </c>
      <c r="C1508" t="s">
        <v>5314</v>
      </c>
      <c r="D1508" t="s">
        <v>5315</v>
      </c>
      <c r="E1508" t="s">
        <v>18</v>
      </c>
      <c r="F1508" t="s">
        <v>19</v>
      </c>
      <c r="G1508" t="s">
        <v>807</v>
      </c>
      <c r="H1508" t="s">
        <v>95</v>
      </c>
      <c r="I1508">
        <v>75217</v>
      </c>
      <c r="J1508" t="s">
        <v>96</v>
      </c>
      <c r="K1508" t="s">
        <v>7725</v>
      </c>
      <c r="L1508" t="s">
        <v>62</v>
      </c>
      <c r="M1508" t="s">
        <v>152</v>
      </c>
      <c r="N1508" t="s">
        <v>7726</v>
      </c>
      <c r="O1508">
        <v>15.576000000000001</v>
      </c>
    </row>
    <row r="1509" spans="1:15" x14ac:dyDescent="0.45">
      <c r="A1509" t="s">
        <v>7715</v>
      </c>
      <c r="B1509" s="1">
        <v>42162</v>
      </c>
      <c r="C1509" t="s">
        <v>7716</v>
      </c>
      <c r="D1509" t="s">
        <v>7717</v>
      </c>
      <c r="E1509" t="s">
        <v>18</v>
      </c>
      <c r="F1509" t="s">
        <v>19</v>
      </c>
      <c r="G1509" t="s">
        <v>446</v>
      </c>
      <c r="H1509" t="s">
        <v>201</v>
      </c>
      <c r="I1509">
        <v>60505</v>
      </c>
      <c r="J1509" t="s">
        <v>96</v>
      </c>
      <c r="K1509" t="s">
        <v>1430</v>
      </c>
      <c r="L1509" t="s">
        <v>24</v>
      </c>
      <c r="M1509" t="s">
        <v>47</v>
      </c>
      <c r="N1509" t="s">
        <v>1431</v>
      </c>
      <c r="O1509">
        <v>268.935</v>
      </c>
    </row>
    <row r="1510" spans="1:15" x14ac:dyDescent="0.45">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45">
      <c r="A1511" t="s">
        <v>7706</v>
      </c>
      <c r="B1511" s="1">
        <v>42354</v>
      </c>
      <c r="C1511" t="s">
        <v>6939</v>
      </c>
      <c r="D1511" t="s">
        <v>6940</v>
      </c>
      <c r="E1511" t="s">
        <v>18</v>
      </c>
      <c r="F1511" t="s">
        <v>19</v>
      </c>
      <c r="G1511" t="s">
        <v>1675</v>
      </c>
      <c r="H1511" t="s">
        <v>95</v>
      </c>
      <c r="I1511">
        <v>77340</v>
      </c>
      <c r="J1511" t="s">
        <v>96</v>
      </c>
      <c r="K1511" t="s">
        <v>6113</v>
      </c>
      <c r="L1511" t="s">
        <v>24</v>
      </c>
      <c r="M1511" t="s">
        <v>56</v>
      </c>
      <c r="N1511" t="s">
        <v>6114</v>
      </c>
      <c r="O1511">
        <v>56.567999999999998</v>
      </c>
    </row>
    <row r="1512" spans="1:15" x14ac:dyDescent="0.45">
      <c r="A1512" t="s">
        <v>7706</v>
      </c>
      <c r="B1512" s="1">
        <v>42354</v>
      </c>
      <c r="C1512" t="s">
        <v>6939</v>
      </c>
      <c r="D1512" t="s">
        <v>6940</v>
      </c>
      <c r="E1512" t="s">
        <v>18</v>
      </c>
      <c r="F1512" t="s">
        <v>19</v>
      </c>
      <c r="G1512" t="s">
        <v>1675</v>
      </c>
      <c r="H1512" t="s">
        <v>95</v>
      </c>
      <c r="I1512">
        <v>77340</v>
      </c>
      <c r="J1512" t="s">
        <v>96</v>
      </c>
      <c r="K1512" t="s">
        <v>3191</v>
      </c>
      <c r="L1512" t="s">
        <v>38</v>
      </c>
      <c r="M1512" t="s">
        <v>81</v>
      </c>
      <c r="N1512" t="s">
        <v>3192</v>
      </c>
      <c r="O1512">
        <v>36.287999999999997</v>
      </c>
    </row>
    <row r="1513" spans="1:15" x14ac:dyDescent="0.45">
      <c r="A1513" t="s">
        <v>7701</v>
      </c>
      <c r="B1513" s="1">
        <v>42910</v>
      </c>
      <c r="C1513" t="s">
        <v>6601</v>
      </c>
      <c r="D1513" t="s">
        <v>6602</v>
      </c>
      <c r="E1513" t="s">
        <v>33</v>
      </c>
      <c r="F1513" t="s">
        <v>19</v>
      </c>
      <c r="G1513" t="s">
        <v>175</v>
      </c>
      <c r="H1513" t="s">
        <v>95</v>
      </c>
      <c r="I1513">
        <v>77095</v>
      </c>
      <c r="J1513" t="s">
        <v>96</v>
      </c>
      <c r="K1513" t="s">
        <v>4435</v>
      </c>
      <c r="L1513" t="s">
        <v>38</v>
      </c>
      <c r="M1513" t="s">
        <v>69</v>
      </c>
      <c r="N1513" t="s">
        <v>4436</v>
      </c>
      <c r="O1513">
        <v>8.7119999999999997</v>
      </c>
    </row>
    <row r="1514" spans="1:15" x14ac:dyDescent="0.45">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45">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45">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45">
      <c r="A1517" t="s">
        <v>7700</v>
      </c>
      <c r="B1517" s="1">
        <v>43231</v>
      </c>
      <c r="C1517" t="s">
        <v>3785</v>
      </c>
      <c r="D1517" t="s">
        <v>3786</v>
      </c>
      <c r="E1517" t="s">
        <v>93</v>
      </c>
      <c r="F1517" t="s">
        <v>19</v>
      </c>
      <c r="G1517" t="s">
        <v>1230</v>
      </c>
      <c r="H1517" t="s">
        <v>95</v>
      </c>
      <c r="I1517">
        <v>78745</v>
      </c>
      <c r="J1517" t="s">
        <v>96</v>
      </c>
      <c r="K1517" t="s">
        <v>1179</v>
      </c>
      <c r="L1517" t="s">
        <v>24</v>
      </c>
      <c r="M1517" t="s">
        <v>56</v>
      </c>
      <c r="N1517" t="s">
        <v>1180</v>
      </c>
      <c r="O1517">
        <v>7.9960000000000004</v>
      </c>
    </row>
    <row r="1518" spans="1:15" x14ac:dyDescent="0.45">
      <c r="A1518" t="s">
        <v>7700</v>
      </c>
      <c r="B1518" s="1">
        <v>43231</v>
      </c>
      <c r="C1518" t="s">
        <v>3785</v>
      </c>
      <c r="D1518" t="s">
        <v>3786</v>
      </c>
      <c r="E1518" t="s">
        <v>93</v>
      </c>
      <c r="F1518" t="s">
        <v>19</v>
      </c>
      <c r="G1518" t="s">
        <v>1230</v>
      </c>
      <c r="H1518" t="s">
        <v>95</v>
      </c>
      <c r="I1518">
        <v>78745</v>
      </c>
      <c r="J1518" t="s">
        <v>96</v>
      </c>
      <c r="K1518" t="s">
        <v>2452</v>
      </c>
      <c r="L1518" t="s">
        <v>38</v>
      </c>
      <c r="M1518" t="s">
        <v>81</v>
      </c>
      <c r="N1518" t="s">
        <v>2453</v>
      </c>
      <c r="O1518">
        <v>6.8479999999999999</v>
      </c>
    </row>
    <row r="1519" spans="1:15" x14ac:dyDescent="0.45">
      <c r="A1519" t="s">
        <v>7700</v>
      </c>
      <c r="B1519" s="1">
        <v>43231</v>
      </c>
      <c r="C1519" t="s">
        <v>3785</v>
      </c>
      <c r="D1519" t="s">
        <v>3786</v>
      </c>
      <c r="E1519" t="s">
        <v>93</v>
      </c>
      <c r="F1519" t="s">
        <v>19</v>
      </c>
      <c r="G1519" t="s">
        <v>1230</v>
      </c>
      <c r="H1519" t="s">
        <v>95</v>
      </c>
      <c r="I1519">
        <v>78745</v>
      </c>
      <c r="J1519" t="s">
        <v>96</v>
      </c>
      <c r="K1519" t="s">
        <v>1001</v>
      </c>
      <c r="L1519" t="s">
        <v>38</v>
      </c>
      <c r="M1519" t="s">
        <v>50</v>
      </c>
      <c r="N1519" t="s">
        <v>1002</v>
      </c>
      <c r="O1519">
        <v>74.415999999999997</v>
      </c>
    </row>
    <row r="1520" spans="1:15" x14ac:dyDescent="0.45">
      <c r="A1520" t="s">
        <v>7700</v>
      </c>
      <c r="B1520" s="1">
        <v>43231</v>
      </c>
      <c r="C1520" t="s">
        <v>3785</v>
      </c>
      <c r="D1520" t="s">
        <v>3786</v>
      </c>
      <c r="E1520" t="s">
        <v>93</v>
      </c>
      <c r="F1520" t="s">
        <v>19</v>
      </c>
      <c r="G1520" t="s">
        <v>1230</v>
      </c>
      <c r="H1520" t="s">
        <v>95</v>
      </c>
      <c r="I1520">
        <v>78745</v>
      </c>
      <c r="J1520" t="s">
        <v>96</v>
      </c>
      <c r="K1520" t="s">
        <v>7094</v>
      </c>
      <c r="L1520" t="s">
        <v>38</v>
      </c>
      <c r="M1520" t="s">
        <v>59</v>
      </c>
      <c r="N1520" t="s">
        <v>7095</v>
      </c>
      <c r="O1520">
        <v>5.2480000000000002</v>
      </c>
    </row>
    <row r="1521" spans="1:15" x14ac:dyDescent="0.45">
      <c r="A1521" t="s">
        <v>7699</v>
      </c>
      <c r="B1521" s="1">
        <v>42721</v>
      </c>
      <c r="C1521" t="s">
        <v>2108</v>
      </c>
      <c r="D1521" t="s">
        <v>2109</v>
      </c>
      <c r="E1521" t="s">
        <v>18</v>
      </c>
      <c r="F1521" t="s">
        <v>19</v>
      </c>
      <c r="G1521" t="s">
        <v>872</v>
      </c>
      <c r="H1521" t="s">
        <v>228</v>
      </c>
      <c r="I1521">
        <v>48205</v>
      </c>
      <c r="J1521" t="s">
        <v>96</v>
      </c>
      <c r="K1521" t="s">
        <v>6113</v>
      </c>
      <c r="L1521" t="s">
        <v>24</v>
      </c>
      <c r="M1521" t="s">
        <v>56</v>
      </c>
      <c r="N1521" t="s">
        <v>6114</v>
      </c>
      <c r="O1521">
        <v>212.13</v>
      </c>
    </row>
    <row r="1522" spans="1:15" x14ac:dyDescent="0.45">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45">
      <c r="A1523" t="s">
        <v>7699</v>
      </c>
      <c r="B1523" s="1">
        <v>42721</v>
      </c>
      <c r="C1523" t="s">
        <v>2108</v>
      </c>
      <c r="D1523" t="s">
        <v>2109</v>
      </c>
      <c r="E1523" t="s">
        <v>18</v>
      </c>
      <c r="F1523" t="s">
        <v>19</v>
      </c>
      <c r="G1523" t="s">
        <v>872</v>
      </c>
      <c r="H1523" t="s">
        <v>228</v>
      </c>
      <c r="I1523">
        <v>48205</v>
      </c>
      <c r="J1523" t="s">
        <v>96</v>
      </c>
      <c r="K1523" t="s">
        <v>693</v>
      </c>
      <c r="L1523" t="s">
        <v>24</v>
      </c>
      <c r="M1523" t="s">
        <v>28</v>
      </c>
      <c r="N1523" t="s">
        <v>694</v>
      </c>
      <c r="O1523">
        <v>546.66</v>
      </c>
    </row>
    <row r="1524" spans="1:15" x14ac:dyDescent="0.45">
      <c r="A1524" t="s">
        <v>7699</v>
      </c>
      <c r="B1524" s="1">
        <v>42721</v>
      </c>
      <c r="C1524" t="s">
        <v>2108</v>
      </c>
      <c r="D1524" t="s">
        <v>2109</v>
      </c>
      <c r="E1524" t="s">
        <v>18</v>
      </c>
      <c r="F1524" t="s">
        <v>19</v>
      </c>
      <c r="G1524" t="s">
        <v>872</v>
      </c>
      <c r="H1524" t="s">
        <v>228</v>
      </c>
      <c r="I1524">
        <v>48205</v>
      </c>
      <c r="J1524" t="s">
        <v>96</v>
      </c>
      <c r="K1524" t="s">
        <v>6139</v>
      </c>
      <c r="L1524" t="s">
        <v>24</v>
      </c>
      <c r="M1524" t="s">
        <v>28</v>
      </c>
      <c r="N1524" t="s">
        <v>6140</v>
      </c>
      <c r="O1524">
        <v>142.36000000000001</v>
      </c>
    </row>
    <row r="1525" spans="1:15" x14ac:dyDescent="0.45">
      <c r="A1525" t="s">
        <v>7699</v>
      </c>
      <c r="B1525" s="1">
        <v>42721</v>
      </c>
      <c r="C1525" t="s">
        <v>2108</v>
      </c>
      <c r="D1525" t="s">
        <v>2109</v>
      </c>
      <c r="E1525" t="s">
        <v>18</v>
      </c>
      <c r="F1525" t="s">
        <v>19</v>
      </c>
      <c r="G1525" t="s">
        <v>872</v>
      </c>
      <c r="H1525" t="s">
        <v>228</v>
      </c>
      <c r="I1525">
        <v>48205</v>
      </c>
      <c r="J1525" t="s">
        <v>96</v>
      </c>
      <c r="K1525" t="s">
        <v>3619</v>
      </c>
      <c r="L1525" t="s">
        <v>24</v>
      </c>
      <c r="M1525" t="s">
        <v>28</v>
      </c>
      <c r="N1525" t="s">
        <v>3620</v>
      </c>
      <c r="O1525">
        <v>302.94</v>
      </c>
    </row>
    <row r="1526" spans="1:15" x14ac:dyDescent="0.45">
      <c r="A1526" t="s">
        <v>7699</v>
      </c>
      <c r="B1526" s="1">
        <v>42721</v>
      </c>
      <c r="C1526" t="s">
        <v>2108</v>
      </c>
      <c r="D1526" t="s">
        <v>2109</v>
      </c>
      <c r="E1526" t="s">
        <v>18</v>
      </c>
      <c r="F1526" t="s">
        <v>19</v>
      </c>
      <c r="G1526" t="s">
        <v>872</v>
      </c>
      <c r="H1526" t="s">
        <v>228</v>
      </c>
      <c r="I1526">
        <v>48205</v>
      </c>
      <c r="J1526" t="s">
        <v>96</v>
      </c>
      <c r="K1526" t="s">
        <v>3043</v>
      </c>
      <c r="L1526" t="s">
        <v>38</v>
      </c>
      <c r="M1526" t="s">
        <v>66</v>
      </c>
      <c r="N1526" t="s">
        <v>3044</v>
      </c>
      <c r="O1526">
        <v>29.52</v>
      </c>
    </row>
    <row r="1527" spans="1:15" x14ac:dyDescent="0.45">
      <c r="A1527" t="s">
        <v>7694</v>
      </c>
      <c r="B1527" s="1">
        <v>42910</v>
      </c>
      <c r="C1527" t="s">
        <v>2749</v>
      </c>
      <c r="D1527" t="s">
        <v>2750</v>
      </c>
      <c r="E1527" t="s">
        <v>18</v>
      </c>
      <c r="F1527" t="s">
        <v>19</v>
      </c>
      <c r="G1527" t="s">
        <v>1458</v>
      </c>
      <c r="H1527" t="s">
        <v>244</v>
      </c>
      <c r="I1527">
        <v>47374</v>
      </c>
      <c r="J1527" t="s">
        <v>96</v>
      </c>
      <c r="K1527" t="s">
        <v>7695</v>
      </c>
      <c r="L1527" t="s">
        <v>62</v>
      </c>
      <c r="M1527" t="s">
        <v>63</v>
      </c>
      <c r="N1527" t="s">
        <v>7696</v>
      </c>
      <c r="O1527">
        <v>440.91</v>
      </c>
    </row>
    <row r="1528" spans="1:15" x14ac:dyDescent="0.45">
      <c r="A1528" t="s">
        <v>7685</v>
      </c>
      <c r="B1528" s="1">
        <v>42947</v>
      </c>
      <c r="C1528" t="s">
        <v>908</v>
      </c>
      <c r="D1528" t="s">
        <v>909</v>
      </c>
      <c r="E1528" t="s">
        <v>18</v>
      </c>
      <c r="F1528" t="s">
        <v>19</v>
      </c>
      <c r="G1528" t="s">
        <v>872</v>
      </c>
      <c r="H1528" t="s">
        <v>228</v>
      </c>
      <c r="I1528">
        <v>48205</v>
      </c>
      <c r="J1528" t="s">
        <v>96</v>
      </c>
      <c r="K1528" t="s">
        <v>1079</v>
      </c>
      <c r="L1528" t="s">
        <v>24</v>
      </c>
      <c r="M1528" t="s">
        <v>56</v>
      </c>
      <c r="N1528" t="s">
        <v>1080</v>
      </c>
      <c r="O1528">
        <v>272.94</v>
      </c>
    </row>
    <row r="1529" spans="1:15" x14ac:dyDescent="0.45">
      <c r="A1529" t="s">
        <v>7685</v>
      </c>
      <c r="B1529" s="1">
        <v>42947</v>
      </c>
      <c r="C1529" t="s">
        <v>908</v>
      </c>
      <c r="D1529" t="s">
        <v>909</v>
      </c>
      <c r="E1529" t="s">
        <v>18</v>
      </c>
      <c r="F1529" t="s">
        <v>19</v>
      </c>
      <c r="G1529" t="s">
        <v>872</v>
      </c>
      <c r="H1529" t="s">
        <v>228</v>
      </c>
      <c r="I1529">
        <v>48205</v>
      </c>
      <c r="J1529" t="s">
        <v>96</v>
      </c>
      <c r="K1529" t="s">
        <v>5155</v>
      </c>
      <c r="L1529" t="s">
        <v>62</v>
      </c>
      <c r="M1529" t="s">
        <v>63</v>
      </c>
      <c r="N1529" t="s">
        <v>5156</v>
      </c>
      <c r="O1529">
        <v>118.99</v>
      </c>
    </row>
    <row r="1530" spans="1:15" x14ac:dyDescent="0.45">
      <c r="A1530" t="s">
        <v>7685</v>
      </c>
      <c r="B1530" s="1">
        <v>42947</v>
      </c>
      <c r="C1530" t="s">
        <v>908</v>
      </c>
      <c r="D1530" t="s">
        <v>909</v>
      </c>
      <c r="E1530" t="s">
        <v>18</v>
      </c>
      <c r="F1530" t="s">
        <v>19</v>
      </c>
      <c r="G1530" t="s">
        <v>872</v>
      </c>
      <c r="H1530" t="s">
        <v>228</v>
      </c>
      <c r="I1530">
        <v>48205</v>
      </c>
      <c r="J1530" t="s">
        <v>96</v>
      </c>
      <c r="K1530" t="s">
        <v>2169</v>
      </c>
      <c r="L1530" t="s">
        <v>62</v>
      </c>
      <c r="M1530" t="s">
        <v>63</v>
      </c>
      <c r="N1530" t="s">
        <v>2170</v>
      </c>
      <c r="O1530">
        <v>635.96</v>
      </c>
    </row>
    <row r="1531" spans="1:15" x14ac:dyDescent="0.45">
      <c r="A1531" t="s">
        <v>7685</v>
      </c>
      <c r="B1531" s="1">
        <v>42947</v>
      </c>
      <c r="C1531" t="s">
        <v>908</v>
      </c>
      <c r="D1531" t="s">
        <v>909</v>
      </c>
      <c r="E1531" t="s">
        <v>18</v>
      </c>
      <c r="F1531" t="s">
        <v>19</v>
      </c>
      <c r="G1531" t="s">
        <v>872</v>
      </c>
      <c r="H1531" t="s">
        <v>228</v>
      </c>
      <c r="I1531">
        <v>48205</v>
      </c>
      <c r="J1531" t="s">
        <v>96</v>
      </c>
      <c r="K1531" t="s">
        <v>4611</v>
      </c>
      <c r="L1531" t="s">
        <v>38</v>
      </c>
      <c r="M1531" t="s">
        <v>69</v>
      </c>
      <c r="N1531" t="s">
        <v>4612</v>
      </c>
      <c r="O1531">
        <v>283.14</v>
      </c>
    </row>
    <row r="1532" spans="1:15" x14ac:dyDescent="0.45">
      <c r="A1532" t="s">
        <v>7684</v>
      </c>
      <c r="B1532" s="1">
        <v>43226</v>
      </c>
      <c r="C1532" t="s">
        <v>5166</v>
      </c>
      <c r="D1532" t="s">
        <v>5167</v>
      </c>
      <c r="E1532" t="s">
        <v>33</v>
      </c>
      <c r="F1532" t="s">
        <v>19</v>
      </c>
      <c r="G1532" t="s">
        <v>94</v>
      </c>
      <c r="H1532" t="s">
        <v>95</v>
      </c>
      <c r="I1532">
        <v>76106</v>
      </c>
      <c r="J1532" t="s">
        <v>96</v>
      </c>
      <c r="K1532" t="s">
        <v>7501</v>
      </c>
      <c r="L1532" t="s">
        <v>38</v>
      </c>
      <c r="M1532" t="s">
        <v>50</v>
      </c>
      <c r="N1532" t="s">
        <v>7502</v>
      </c>
      <c r="O1532">
        <v>772.68</v>
      </c>
    </row>
    <row r="1533" spans="1:15" x14ac:dyDescent="0.45">
      <c r="A1533" t="s">
        <v>7684</v>
      </c>
      <c r="B1533" s="1">
        <v>43226</v>
      </c>
      <c r="C1533" t="s">
        <v>5166</v>
      </c>
      <c r="D1533" t="s">
        <v>5167</v>
      </c>
      <c r="E1533" t="s">
        <v>33</v>
      </c>
      <c r="F1533" t="s">
        <v>19</v>
      </c>
      <c r="G1533" t="s">
        <v>94</v>
      </c>
      <c r="H1533" t="s">
        <v>95</v>
      </c>
      <c r="I1533">
        <v>76106</v>
      </c>
      <c r="J1533" t="s">
        <v>96</v>
      </c>
      <c r="K1533" t="s">
        <v>1625</v>
      </c>
      <c r="L1533" t="s">
        <v>24</v>
      </c>
      <c r="M1533" t="s">
        <v>25</v>
      </c>
      <c r="N1533" t="s">
        <v>1626</v>
      </c>
      <c r="O1533">
        <v>623.46479999999997</v>
      </c>
    </row>
    <row r="1534" spans="1:15" x14ac:dyDescent="0.45">
      <c r="A1534" t="s">
        <v>7684</v>
      </c>
      <c r="B1534" s="1">
        <v>43226</v>
      </c>
      <c r="C1534" t="s">
        <v>5166</v>
      </c>
      <c r="D1534" t="s">
        <v>5167</v>
      </c>
      <c r="E1534" t="s">
        <v>33</v>
      </c>
      <c r="F1534" t="s">
        <v>19</v>
      </c>
      <c r="G1534" t="s">
        <v>94</v>
      </c>
      <c r="H1534" t="s">
        <v>95</v>
      </c>
      <c r="I1534">
        <v>76106</v>
      </c>
      <c r="J1534" t="s">
        <v>96</v>
      </c>
      <c r="K1534" t="s">
        <v>2150</v>
      </c>
      <c r="L1534" t="s">
        <v>38</v>
      </c>
      <c r="M1534" t="s">
        <v>66</v>
      </c>
      <c r="N1534" t="s">
        <v>2151</v>
      </c>
      <c r="O1534">
        <v>11.06</v>
      </c>
    </row>
    <row r="1535" spans="1:15" x14ac:dyDescent="0.45">
      <c r="A1535" t="s">
        <v>7677</v>
      </c>
      <c r="B1535" s="1">
        <v>42129</v>
      </c>
      <c r="C1535" t="s">
        <v>4614</v>
      </c>
      <c r="D1535" t="s">
        <v>4615</v>
      </c>
      <c r="E1535" t="s">
        <v>33</v>
      </c>
      <c r="F1535" t="s">
        <v>19</v>
      </c>
      <c r="G1535" t="s">
        <v>3706</v>
      </c>
      <c r="H1535" t="s">
        <v>201</v>
      </c>
      <c r="I1535">
        <v>61032</v>
      </c>
      <c r="J1535" t="s">
        <v>96</v>
      </c>
      <c r="K1535" t="s">
        <v>387</v>
      </c>
      <c r="L1535" t="s">
        <v>38</v>
      </c>
      <c r="M1535" t="s">
        <v>50</v>
      </c>
      <c r="N1535" t="s">
        <v>388</v>
      </c>
      <c r="O1535">
        <v>45.247999999999998</v>
      </c>
    </row>
    <row r="1536" spans="1:15" x14ac:dyDescent="0.45">
      <c r="A1536" t="s">
        <v>7650</v>
      </c>
      <c r="B1536" s="1">
        <v>42658</v>
      </c>
      <c r="C1536" t="s">
        <v>2621</v>
      </c>
      <c r="D1536" t="s">
        <v>2622</v>
      </c>
      <c r="E1536" t="s">
        <v>18</v>
      </c>
      <c r="F1536" t="s">
        <v>19</v>
      </c>
      <c r="G1536" t="s">
        <v>6168</v>
      </c>
      <c r="H1536" t="s">
        <v>228</v>
      </c>
      <c r="I1536">
        <v>48858</v>
      </c>
      <c r="J1536" t="s">
        <v>96</v>
      </c>
      <c r="K1536" t="s">
        <v>7651</v>
      </c>
      <c r="L1536" t="s">
        <v>24</v>
      </c>
      <c r="M1536" t="s">
        <v>56</v>
      </c>
      <c r="N1536" t="s">
        <v>7652</v>
      </c>
      <c r="O1536">
        <v>17.14</v>
      </c>
    </row>
    <row r="1537" spans="1:15" x14ac:dyDescent="0.45">
      <c r="A1537" t="s">
        <v>7644</v>
      </c>
      <c r="B1537" s="1">
        <v>42617</v>
      </c>
      <c r="C1537" t="s">
        <v>870</v>
      </c>
      <c r="D1537" t="s">
        <v>871</v>
      </c>
      <c r="E1537" t="s">
        <v>33</v>
      </c>
      <c r="F1537" t="s">
        <v>19</v>
      </c>
      <c r="G1537" t="s">
        <v>175</v>
      </c>
      <c r="H1537" t="s">
        <v>95</v>
      </c>
      <c r="I1537">
        <v>77095</v>
      </c>
      <c r="J1537" t="s">
        <v>96</v>
      </c>
      <c r="K1537" t="s">
        <v>848</v>
      </c>
      <c r="L1537" t="s">
        <v>62</v>
      </c>
      <c r="M1537" t="s">
        <v>152</v>
      </c>
      <c r="N1537" t="s">
        <v>849</v>
      </c>
      <c r="O1537">
        <v>134.376</v>
      </c>
    </row>
    <row r="1538" spans="1:15" x14ac:dyDescent="0.45">
      <c r="A1538" t="s">
        <v>7643</v>
      </c>
      <c r="B1538" s="1">
        <v>42983</v>
      </c>
      <c r="C1538" t="s">
        <v>6367</v>
      </c>
      <c r="D1538" t="s">
        <v>6368</v>
      </c>
      <c r="E1538" t="s">
        <v>93</v>
      </c>
      <c r="F1538" t="s">
        <v>19</v>
      </c>
      <c r="G1538" t="s">
        <v>175</v>
      </c>
      <c r="H1538" t="s">
        <v>95</v>
      </c>
      <c r="I1538">
        <v>77070</v>
      </c>
      <c r="J1538" t="s">
        <v>96</v>
      </c>
      <c r="K1538" t="s">
        <v>5964</v>
      </c>
      <c r="L1538" t="s">
        <v>38</v>
      </c>
      <c r="M1538" t="s">
        <v>259</v>
      </c>
      <c r="N1538" t="s">
        <v>5965</v>
      </c>
      <c r="O1538">
        <v>28.44</v>
      </c>
    </row>
    <row r="1539" spans="1:15" x14ac:dyDescent="0.45">
      <c r="A1539" t="s">
        <v>7643</v>
      </c>
      <c r="B1539" s="1">
        <v>42983</v>
      </c>
      <c r="C1539" t="s">
        <v>6367</v>
      </c>
      <c r="D1539" t="s">
        <v>6368</v>
      </c>
      <c r="E1539" t="s">
        <v>93</v>
      </c>
      <c r="F1539" t="s">
        <v>19</v>
      </c>
      <c r="G1539" t="s">
        <v>175</v>
      </c>
      <c r="H1539" t="s">
        <v>95</v>
      </c>
      <c r="I1539">
        <v>77070</v>
      </c>
      <c r="J1539" t="s">
        <v>96</v>
      </c>
      <c r="K1539" t="s">
        <v>2126</v>
      </c>
      <c r="L1539" t="s">
        <v>38</v>
      </c>
      <c r="M1539" t="s">
        <v>69</v>
      </c>
      <c r="N1539" t="s">
        <v>2127</v>
      </c>
      <c r="O1539">
        <v>62.79</v>
      </c>
    </row>
    <row r="1540" spans="1:15" x14ac:dyDescent="0.45">
      <c r="A1540" t="s">
        <v>7634</v>
      </c>
      <c r="B1540" s="1">
        <v>43340</v>
      </c>
      <c r="C1540" t="s">
        <v>3127</v>
      </c>
      <c r="D1540" t="s">
        <v>3128</v>
      </c>
      <c r="E1540" t="s">
        <v>93</v>
      </c>
      <c r="F1540" t="s">
        <v>19</v>
      </c>
      <c r="G1540" t="s">
        <v>2543</v>
      </c>
      <c r="H1540" t="s">
        <v>105</v>
      </c>
      <c r="I1540">
        <v>53209</v>
      </c>
      <c r="J1540" t="s">
        <v>96</v>
      </c>
      <c r="K1540" t="s">
        <v>6725</v>
      </c>
      <c r="L1540" t="s">
        <v>38</v>
      </c>
      <c r="M1540" t="s">
        <v>69</v>
      </c>
      <c r="N1540" t="s">
        <v>6726</v>
      </c>
      <c r="O1540">
        <v>91.6</v>
      </c>
    </row>
    <row r="1541" spans="1:15" x14ac:dyDescent="0.45">
      <c r="A1541" t="s">
        <v>7634</v>
      </c>
      <c r="B1541" s="1">
        <v>43340</v>
      </c>
      <c r="C1541" t="s">
        <v>3127</v>
      </c>
      <c r="D1541" t="s">
        <v>3128</v>
      </c>
      <c r="E1541" t="s">
        <v>93</v>
      </c>
      <c r="F1541" t="s">
        <v>19</v>
      </c>
      <c r="G1541" t="s">
        <v>2543</v>
      </c>
      <c r="H1541" t="s">
        <v>105</v>
      </c>
      <c r="I1541">
        <v>53209</v>
      </c>
      <c r="J1541" t="s">
        <v>96</v>
      </c>
      <c r="K1541" t="s">
        <v>1993</v>
      </c>
      <c r="L1541" t="s">
        <v>38</v>
      </c>
      <c r="M1541" t="s">
        <v>569</v>
      </c>
      <c r="N1541" t="s">
        <v>1994</v>
      </c>
      <c r="O1541">
        <v>21.81</v>
      </c>
    </row>
    <row r="1542" spans="1:15" x14ac:dyDescent="0.45">
      <c r="A1542" t="s">
        <v>7606</v>
      </c>
      <c r="B1542" s="1">
        <v>43081</v>
      </c>
      <c r="C1542" t="s">
        <v>3127</v>
      </c>
      <c r="D1542" t="s">
        <v>3128</v>
      </c>
      <c r="E1542" t="s">
        <v>93</v>
      </c>
      <c r="F1542" t="s">
        <v>19</v>
      </c>
      <c r="G1542" t="s">
        <v>318</v>
      </c>
      <c r="H1542" t="s">
        <v>228</v>
      </c>
      <c r="I1542">
        <v>49201</v>
      </c>
      <c r="J1542" t="s">
        <v>96</v>
      </c>
      <c r="K1542" t="s">
        <v>7607</v>
      </c>
      <c r="L1542" t="s">
        <v>38</v>
      </c>
      <c r="M1542" t="s">
        <v>50</v>
      </c>
      <c r="N1542" t="s">
        <v>7608</v>
      </c>
      <c r="O1542">
        <v>26.86</v>
      </c>
    </row>
    <row r="1543" spans="1:15" x14ac:dyDescent="0.45">
      <c r="A1543" t="s">
        <v>7606</v>
      </c>
      <c r="B1543" s="1">
        <v>43081</v>
      </c>
      <c r="C1543" t="s">
        <v>3127</v>
      </c>
      <c r="D1543" t="s">
        <v>3128</v>
      </c>
      <c r="E1543" t="s">
        <v>93</v>
      </c>
      <c r="F1543" t="s">
        <v>19</v>
      </c>
      <c r="G1543" t="s">
        <v>318</v>
      </c>
      <c r="H1543" t="s">
        <v>228</v>
      </c>
      <c r="I1543">
        <v>49201</v>
      </c>
      <c r="J1543" t="s">
        <v>96</v>
      </c>
      <c r="K1543" t="s">
        <v>1275</v>
      </c>
      <c r="L1543" t="s">
        <v>38</v>
      </c>
      <c r="M1543" t="s">
        <v>59</v>
      </c>
      <c r="N1543" t="s">
        <v>1276</v>
      </c>
      <c r="O1543">
        <v>13.9</v>
      </c>
    </row>
    <row r="1544" spans="1:15" x14ac:dyDescent="0.45">
      <c r="A1544" t="s">
        <v>7606</v>
      </c>
      <c r="B1544" s="1">
        <v>43081</v>
      </c>
      <c r="C1544" t="s">
        <v>3127</v>
      </c>
      <c r="D1544" t="s">
        <v>3128</v>
      </c>
      <c r="E1544" t="s">
        <v>93</v>
      </c>
      <c r="F1544" t="s">
        <v>19</v>
      </c>
      <c r="G1544" t="s">
        <v>318</v>
      </c>
      <c r="H1544" t="s">
        <v>228</v>
      </c>
      <c r="I1544">
        <v>49201</v>
      </c>
      <c r="J1544" t="s">
        <v>96</v>
      </c>
      <c r="K1544" t="s">
        <v>3503</v>
      </c>
      <c r="L1544" t="s">
        <v>24</v>
      </c>
      <c r="M1544" t="s">
        <v>56</v>
      </c>
      <c r="N1544" t="s">
        <v>3504</v>
      </c>
      <c r="O1544">
        <v>33.479999999999997</v>
      </c>
    </row>
    <row r="1545" spans="1:15" x14ac:dyDescent="0.45">
      <c r="A1545" t="s">
        <v>7606</v>
      </c>
      <c r="B1545" s="1">
        <v>43081</v>
      </c>
      <c r="C1545" t="s">
        <v>3127</v>
      </c>
      <c r="D1545" t="s">
        <v>3128</v>
      </c>
      <c r="E1545" t="s">
        <v>93</v>
      </c>
      <c r="F1545" t="s">
        <v>19</v>
      </c>
      <c r="G1545" t="s">
        <v>318</v>
      </c>
      <c r="H1545" t="s">
        <v>228</v>
      </c>
      <c r="I1545">
        <v>49201</v>
      </c>
      <c r="J1545" t="s">
        <v>96</v>
      </c>
      <c r="K1545" t="s">
        <v>2080</v>
      </c>
      <c r="L1545" t="s">
        <v>62</v>
      </c>
      <c r="M1545" t="s">
        <v>63</v>
      </c>
      <c r="N1545" t="s">
        <v>2081</v>
      </c>
      <c r="O1545">
        <v>657.93</v>
      </c>
    </row>
    <row r="1546" spans="1:15" x14ac:dyDescent="0.45">
      <c r="A1546" t="s">
        <v>7604</v>
      </c>
      <c r="B1546" s="1">
        <v>42515</v>
      </c>
      <c r="C1546" t="s">
        <v>1155</v>
      </c>
      <c r="D1546" t="s">
        <v>1156</v>
      </c>
      <c r="E1546" t="s">
        <v>93</v>
      </c>
      <c r="F1546" t="s">
        <v>19</v>
      </c>
      <c r="G1546" t="s">
        <v>7243</v>
      </c>
      <c r="H1546" t="s">
        <v>4528</v>
      </c>
      <c r="I1546">
        <v>67212</v>
      </c>
      <c r="J1546" t="s">
        <v>96</v>
      </c>
      <c r="K1546" t="s">
        <v>4992</v>
      </c>
      <c r="L1546" t="s">
        <v>38</v>
      </c>
      <c r="M1546" t="s">
        <v>66</v>
      </c>
      <c r="N1546" t="s">
        <v>4993</v>
      </c>
      <c r="O1546">
        <v>127.96</v>
      </c>
    </row>
    <row r="1547" spans="1:15" x14ac:dyDescent="0.45">
      <c r="A1547" t="s">
        <v>7604</v>
      </c>
      <c r="B1547" s="1">
        <v>42515</v>
      </c>
      <c r="C1547" t="s">
        <v>1155</v>
      </c>
      <c r="D1547" t="s">
        <v>1156</v>
      </c>
      <c r="E1547" t="s">
        <v>93</v>
      </c>
      <c r="F1547" t="s">
        <v>19</v>
      </c>
      <c r="G1547" t="s">
        <v>7243</v>
      </c>
      <c r="H1547" t="s">
        <v>4528</v>
      </c>
      <c r="I1547">
        <v>67212</v>
      </c>
      <c r="J1547" t="s">
        <v>96</v>
      </c>
      <c r="K1547" t="s">
        <v>7471</v>
      </c>
      <c r="L1547" t="s">
        <v>38</v>
      </c>
      <c r="M1547" t="s">
        <v>59</v>
      </c>
      <c r="N1547" t="s">
        <v>7472</v>
      </c>
      <c r="O1547">
        <v>21.24</v>
      </c>
    </row>
    <row r="1548" spans="1:15" x14ac:dyDescent="0.45">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45">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45">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45">
      <c r="A1551" t="s">
        <v>7602</v>
      </c>
      <c r="B1551" s="1">
        <v>42682</v>
      </c>
      <c r="C1551" t="s">
        <v>4741</v>
      </c>
      <c r="D1551" t="s">
        <v>4742</v>
      </c>
      <c r="E1551" t="s">
        <v>18</v>
      </c>
      <c r="F1551" t="s">
        <v>19</v>
      </c>
      <c r="G1551" t="s">
        <v>175</v>
      </c>
      <c r="H1551" t="s">
        <v>95</v>
      </c>
      <c r="I1551">
        <v>77095</v>
      </c>
      <c r="J1551" t="s">
        <v>96</v>
      </c>
      <c r="K1551" t="s">
        <v>222</v>
      </c>
      <c r="L1551" t="s">
        <v>38</v>
      </c>
      <c r="M1551" t="s">
        <v>66</v>
      </c>
      <c r="N1551" t="s">
        <v>223</v>
      </c>
      <c r="O1551">
        <v>10.476000000000001</v>
      </c>
    </row>
    <row r="1552" spans="1:15" x14ac:dyDescent="0.45">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45">
      <c r="A1553" t="s">
        <v>7593</v>
      </c>
      <c r="B1553" s="1">
        <v>42129</v>
      </c>
      <c r="C1553" t="s">
        <v>143</v>
      </c>
      <c r="D1553" t="s">
        <v>144</v>
      </c>
      <c r="E1553" t="s">
        <v>18</v>
      </c>
      <c r="F1553" t="s">
        <v>19</v>
      </c>
      <c r="G1553" t="s">
        <v>670</v>
      </c>
      <c r="H1553" t="s">
        <v>95</v>
      </c>
      <c r="I1553">
        <v>78207</v>
      </c>
      <c r="J1553" t="s">
        <v>96</v>
      </c>
      <c r="K1553" t="s">
        <v>294</v>
      </c>
      <c r="L1553" t="s">
        <v>24</v>
      </c>
      <c r="M1553" t="s">
        <v>28</v>
      </c>
      <c r="N1553" t="s">
        <v>295</v>
      </c>
      <c r="O1553">
        <v>127.869</v>
      </c>
    </row>
    <row r="1554" spans="1:15" x14ac:dyDescent="0.45">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45">
      <c r="A1555" t="s">
        <v>7592</v>
      </c>
      <c r="B1555" s="1">
        <v>42369</v>
      </c>
      <c r="C1555" t="s">
        <v>6479</v>
      </c>
      <c r="D1555" t="s">
        <v>6480</v>
      </c>
      <c r="E1555" t="s">
        <v>33</v>
      </c>
      <c r="F1555" t="s">
        <v>19</v>
      </c>
      <c r="G1555" t="s">
        <v>4170</v>
      </c>
      <c r="H1555" t="s">
        <v>95</v>
      </c>
      <c r="I1555">
        <v>79907</v>
      </c>
      <c r="J1555" t="s">
        <v>96</v>
      </c>
      <c r="K1555" t="s">
        <v>6393</v>
      </c>
      <c r="L1555" t="s">
        <v>38</v>
      </c>
      <c r="M1555" t="s">
        <v>164</v>
      </c>
      <c r="N1555" t="s">
        <v>661</v>
      </c>
      <c r="O1555">
        <v>49.567999999999998</v>
      </c>
    </row>
    <row r="1556" spans="1:15" x14ac:dyDescent="0.45">
      <c r="A1556" t="s">
        <v>7588</v>
      </c>
      <c r="B1556" s="1">
        <v>42793</v>
      </c>
      <c r="C1556" t="s">
        <v>4351</v>
      </c>
      <c r="D1556" t="s">
        <v>4352</v>
      </c>
      <c r="E1556" t="s">
        <v>18</v>
      </c>
      <c r="F1556" t="s">
        <v>19</v>
      </c>
      <c r="G1556" t="s">
        <v>7589</v>
      </c>
      <c r="H1556" t="s">
        <v>105</v>
      </c>
      <c r="I1556">
        <v>54601</v>
      </c>
      <c r="J1556" t="s">
        <v>96</v>
      </c>
      <c r="K1556" t="s">
        <v>411</v>
      </c>
      <c r="L1556" t="s">
        <v>38</v>
      </c>
      <c r="M1556" t="s">
        <v>66</v>
      </c>
      <c r="N1556" t="s">
        <v>412</v>
      </c>
      <c r="O1556">
        <v>56.82</v>
      </c>
    </row>
    <row r="1557" spans="1:15" x14ac:dyDescent="0.45">
      <c r="A1557" t="s">
        <v>7582</v>
      </c>
      <c r="B1557" s="1">
        <v>42563</v>
      </c>
      <c r="C1557" t="s">
        <v>1809</v>
      </c>
      <c r="D1557" t="s">
        <v>1810</v>
      </c>
      <c r="E1557" t="s">
        <v>18</v>
      </c>
      <c r="F1557" t="s">
        <v>19</v>
      </c>
      <c r="G1557" t="s">
        <v>293</v>
      </c>
      <c r="H1557" t="s">
        <v>201</v>
      </c>
      <c r="I1557">
        <v>60610</v>
      </c>
      <c r="J1557" t="s">
        <v>96</v>
      </c>
      <c r="K1557" t="s">
        <v>2000</v>
      </c>
      <c r="L1557" t="s">
        <v>62</v>
      </c>
      <c r="M1557" t="s">
        <v>63</v>
      </c>
      <c r="N1557" t="s">
        <v>2001</v>
      </c>
      <c r="O1557">
        <v>659.16800000000001</v>
      </c>
    </row>
    <row r="1558" spans="1:15" x14ac:dyDescent="0.45">
      <c r="A1558" t="s">
        <v>7582</v>
      </c>
      <c r="B1558" s="1">
        <v>42563</v>
      </c>
      <c r="C1558" t="s">
        <v>1809</v>
      </c>
      <c r="D1558" t="s">
        <v>1810</v>
      </c>
      <c r="E1558" t="s">
        <v>18</v>
      </c>
      <c r="F1558" t="s">
        <v>19</v>
      </c>
      <c r="G1558" t="s">
        <v>293</v>
      </c>
      <c r="H1558" t="s">
        <v>201</v>
      </c>
      <c r="I1558">
        <v>60610</v>
      </c>
      <c r="J1558" t="s">
        <v>96</v>
      </c>
      <c r="K1558" t="s">
        <v>1093</v>
      </c>
      <c r="L1558" t="s">
        <v>24</v>
      </c>
      <c r="M1558" t="s">
        <v>56</v>
      </c>
      <c r="N1558" t="s">
        <v>1094</v>
      </c>
      <c r="O1558">
        <v>7.76</v>
      </c>
    </row>
    <row r="1559" spans="1:15" x14ac:dyDescent="0.45">
      <c r="A1559" t="s">
        <v>7582</v>
      </c>
      <c r="B1559" s="1">
        <v>42563</v>
      </c>
      <c r="C1559" t="s">
        <v>1809</v>
      </c>
      <c r="D1559" t="s">
        <v>1810</v>
      </c>
      <c r="E1559" t="s">
        <v>18</v>
      </c>
      <c r="F1559" t="s">
        <v>19</v>
      </c>
      <c r="G1559" t="s">
        <v>293</v>
      </c>
      <c r="H1559" t="s">
        <v>201</v>
      </c>
      <c r="I1559">
        <v>60610</v>
      </c>
      <c r="J1559" t="s">
        <v>96</v>
      </c>
      <c r="K1559" t="s">
        <v>2530</v>
      </c>
      <c r="L1559" t="s">
        <v>38</v>
      </c>
      <c r="M1559" t="s">
        <v>59</v>
      </c>
      <c r="N1559" t="s">
        <v>2531</v>
      </c>
      <c r="O1559">
        <v>6.9119999999999999</v>
      </c>
    </row>
    <row r="1560" spans="1:15" x14ac:dyDescent="0.45">
      <c r="A1560" t="s">
        <v>7582</v>
      </c>
      <c r="B1560" s="1">
        <v>42563</v>
      </c>
      <c r="C1560" t="s">
        <v>1809</v>
      </c>
      <c r="D1560" t="s">
        <v>1810</v>
      </c>
      <c r="E1560" t="s">
        <v>18</v>
      </c>
      <c r="F1560" t="s">
        <v>19</v>
      </c>
      <c r="G1560" t="s">
        <v>293</v>
      </c>
      <c r="H1560" t="s">
        <v>201</v>
      </c>
      <c r="I1560">
        <v>60610</v>
      </c>
      <c r="J1560" t="s">
        <v>96</v>
      </c>
      <c r="K1560" t="s">
        <v>1216</v>
      </c>
      <c r="L1560" t="s">
        <v>38</v>
      </c>
      <c r="M1560" t="s">
        <v>66</v>
      </c>
      <c r="N1560" t="s">
        <v>1217</v>
      </c>
      <c r="O1560">
        <v>1.9279999999999999</v>
      </c>
    </row>
    <row r="1561" spans="1:15" x14ac:dyDescent="0.45">
      <c r="A1561" t="s">
        <v>7582</v>
      </c>
      <c r="B1561" s="1">
        <v>42563</v>
      </c>
      <c r="C1561" t="s">
        <v>1809</v>
      </c>
      <c r="D1561" t="s">
        <v>1810</v>
      </c>
      <c r="E1561" t="s">
        <v>18</v>
      </c>
      <c r="F1561" t="s">
        <v>19</v>
      </c>
      <c r="G1561" t="s">
        <v>293</v>
      </c>
      <c r="H1561" t="s">
        <v>201</v>
      </c>
      <c r="I1561">
        <v>60610</v>
      </c>
      <c r="J1561" t="s">
        <v>96</v>
      </c>
      <c r="K1561" t="s">
        <v>6298</v>
      </c>
      <c r="L1561" t="s">
        <v>62</v>
      </c>
      <c r="M1561" t="s">
        <v>63</v>
      </c>
      <c r="N1561" t="s">
        <v>6299</v>
      </c>
      <c r="O1561">
        <v>537.54399999999998</v>
      </c>
    </row>
    <row r="1562" spans="1:15" x14ac:dyDescent="0.45">
      <c r="A1562" t="s">
        <v>7582</v>
      </c>
      <c r="B1562" s="1">
        <v>42563</v>
      </c>
      <c r="C1562" t="s">
        <v>1809</v>
      </c>
      <c r="D1562" t="s">
        <v>1810</v>
      </c>
      <c r="E1562" t="s">
        <v>18</v>
      </c>
      <c r="F1562" t="s">
        <v>19</v>
      </c>
      <c r="G1562" t="s">
        <v>293</v>
      </c>
      <c r="H1562" t="s">
        <v>201</v>
      </c>
      <c r="I1562">
        <v>60610</v>
      </c>
      <c r="J1562" t="s">
        <v>96</v>
      </c>
      <c r="K1562" t="s">
        <v>3560</v>
      </c>
      <c r="L1562" t="s">
        <v>62</v>
      </c>
      <c r="M1562" t="s">
        <v>63</v>
      </c>
      <c r="N1562" t="s">
        <v>3561</v>
      </c>
      <c r="O1562">
        <v>148.47999999999999</v>
      </c>
    </row>
    <row r="1563" spans="1:15" x14ac:dyDescent="0.45">
      <c r="A1563" t="s">
        <v>7582</v>
      </c>
      <c r="B1563" s="1">
        <v>42563</v>
      </c>
      <c r="C1563" t="s">
        <v>1809</v>
      </c>
      <c r="D1563" t="s">
        <v>1810</v>
      </c>
      <c r="E1563" t="s">
        <v>18</v>
      </c>
      <c r="F1563" t="s">
        <v>19</v>
      </c>
      <c r="G1563" t="s">
        <v>293</v>
      </c>
      <c r="H1563" t="s">
        <v>201</v>
      </c>
      <c r="I1563">
        <v>60610</v>
      </c>
      <c r="J1563" t="s">
        <v>96</v>
      </c>
      <c r="K1563" t="s">
        <v>884</v>
      </c>
      <c r="L1563" t="s">
        <v>24</v>
      </c>
      <c r="M1563" t="s">
        <v>28</v>
      </c>
      <c r="N1563" t="s">
        <v>885</v>
      </c>
      <c r="O1563">
        <v>383.60700000000003</v>
      </c>
    </row>
    <row r="1564" spans="1:15" x14ac:dyDescent="0.45">
      <c r="A1564" t="s">
        <v>7577</v>
      </c>
      <c r="B1564" s="1">
        <v>43189</v>
      </c>
      <c r="C1564" t="s">
        <v>7578</v>
      </c>
      <c r="D1564" t="s">
        <v>7579</v>
      </c>
      <c r="E1564" t="s">
        <v>18</v>
      </c>
      <c r="F1564" t="s">
        <v>19</v>
      </c>
      <c r="G1564" t="s">
        <v>4845</v>
      </c>
      <c r="H1564" t="s">
        <v>640</v>
      </c>
      <c r="I1564">
        <v>73120</v>
      </c>
      <c r="J1564" t="s">
        <v>96</v>
      </c>
      <c r="K1564" t="s">
        <v>7580</v>
      </c>
      <c r="L1564" t="s">
        <v>38</v>
      </c>
      <c r="M1564" t="s">
        <v>164</v>
      </c>
      <c r="N1564" t="s">
        <v>7581</v>
      </c>
      <c r="O1564">
        <v>325.86</v>
      </c>
    </row>
    <row r="1565" spans="1:15" x14ac:dyDescent="0.45">
      <c r="A1565" t="s">
        <v>7576</v>
      </c>
      <c r="B1565" s="1">
        <v>43267</v>
      </c>
      <c r="C1565" t="s">
        <v>1283</v>
      </c>
      <c r="D1565" t="s">
        <v>1284</v>
      </c>
      <c r="E1565" t="s">
        <v>33</v>
      </c>
      <c r="F1565" t="s">
        <v>19</v>
      </c>
      <c r="G1565" t="s">
        <v>293</v>
      </c>
      <c r="H1565" t="s">
        <v>201</v>
      </c>
      <c r="I1565">
        <v>60653</v>
      </c>
      <c r="J1565" t="s">
        <v>96</v>
      </c>
      <c r="K1565" t="s">
        <v>99</v>
      </c>
      <c r="L1565" t="s">
        <v>38</v>
      </c>
      <c r="M1565" t="s">
        <v>66</v>
      </c>
      <c r="N1565" t="s">
        <v>100</v>
      </c>
      <c r="O1565">
        <v>5.9359999999999999</v>
      </c>
    </row>
    <row r="1566" spans="1:15" x14ac:dyDescent="0.45">
      <c r="A1566" t="s">
        <v>7570</v>
      </c>
      <c r="B1566" s="1">
        <v>43053</v>
      </c>
      <c r="C1566" t="s">
        <v>938</v>
      </c>
      <c r="D1566" t="s">
        <v>939</v>
      </c>
      <c r="E1566" t="s">
        <v>18</v>
      </c>
      <c r="F1566" t="s">
        <v>19</v>
      </c>
      <c r="G1566" t="s">
        <v>175</v>
      </c>
      <c r="H1566" t="s">
        <v>95</v>
      </c>
      <c r="I1566">
        <v>77041</v>
      </c>
      <c r="J1566" t="s">
        <v>96</v>
      </c>
      <c r="K1566" t="s">
        <v>4853</v>
      </c>
      <c r="L1566" t="s">
        <v>38</v>
      </c>
      <c r="M1566" t="s">
        <v>66</v>
      </c>
      <c r="N1566" t="s">
        <v>4854</v>
      </c>
      <c r="O1566">
        <v>2.2959999999999998</v>
      </c>
    </row>
    <row r="1567" spans="1:15" x14ac:dyDescent="0.45">
      <c r="A1567" t="s">
        <v>7562</v>
      </c>
      <c r="B1567" s="1">
        <v>42055</v>
      </c>
      <c r="C1567" t="s">
        <v>198</v>
      </c>
      <c r="D1567" t="s">
        <v>199</v>
      </c>
      <c r="E1567" t="s">
        <v>33</v>
      </c>
      <c r="F1567" t="s">
        <v>19</v>
      </c>
      <c r="G1567" t="s">
        <v>1458</v>
      </c>
      <c r="H1567" t="s">
        <v>244</v>
      </c>
      <c r="I1567">
        <v>47374</v>
      </c>
      <c r="J1567" t="s">
        <v>96</v>
      </c>
      <c r="K1567" t="s">
        <v>2063</v>
      </c>
      <c r="L1567" t="s">
        <v>24</v>
      </c>
      <c r="M1567" t="s">
        <v>56</v>
      </c>
      <c r="N1567" t="s">
        <v>2064</v>
      </c>
      <c r="O1567">
        <v>20.32</v>
      </c>
    </row>
    <row r="1568" spans="1:15" x14ac:dyDescent="0.45">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45">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45">
      <c r="A1570" t="s">
        <v>7562</v>
      </c>
      <c r="B1570" s="1">
        <v>42055</v>
      </c>
      <c r="C1570" t="s">
        <v>198</v>
      </c>
      <c r="D1570" t="s">
        <v>199</v>
      </c>
      <c r="E1570" t="s">
        <v>33</v>
      </c>
      <c r="F1570" t="s">
        <v>19</v>
      </c>
      <c r="G1570" t="s">
        <v>1458</v>
      </c>
      <c r="H1570" t="s">
        <v>244</v>
      </c>
      <c r="I1570">
        <v>47374</v>
      </c>
      <c r="J1570" t="s">
        <v>96</v>
      </c>
      <c r="K1570" t="s">
        <v>4792</v>
      </c>
      <c r="L1570" t="s">
        <v>62</v>
      </c>
      <c r="M1570" t="s">
        <v>152</v>
      </c>
      <c r="N1570" t="s">
        <v>4793</v>
      </c>
      <c r="O1570">
        <v>62.31</v>
      </c>
    </row>
    <row r="1571" spans="1:15" x14ac:dyDescent="0.45">
      <c r="A1571" t="s">
        <v>7554</v>
      </c>
      <c r="B1571" s="1">
        <v>43395</v>
      </c>
      <c r="C1571" t="s">
        <v>291</v>
      </c>
      <c r="D1571" t="s">
        <v>292</v>
      </c>
      <c r="E1571" t="s">
        <v>93</v>
      </c>
      <c r="F1571" t="s">
        <v>19</v>
      </c>
      <c r="G1571" t="s">
        <v>4546</v>
      </c>
      <c r="H1571" t="s">
        <v>640</v>
      </c>
      <c r="I1571">
        <v>74133</v>
      </c>
      <c r="J1571" t="s">
        <v>96</v>
      </c>
      <c r="K1571" t="s">
        <v>6943</v>
      </c>
      <c r="L1571" t="s">
        <v>38</v>
      </c>
      <c r="M1571" t="s">
        <v>59</v>
      </c>
      <c r="N1571" t="s">
        <v>6944</v>
      </c>
      <c r="O1571">
        <v>36.44</v>
      </c>
    </row>
    <row r="1572" spans="1:15" x14ac:dyDescent="0.45">
      <c r="A1572" t="s">
        <v>7551</v>
      </c>
      <c r="B1572" s="1">
        <v>42984</v>
      </c>
      <c r="C1572" t="s">
        <v>6469</v>
      </c>
      <c r="D1572" t="s">
        <v>6470</v>
      </c>
      <c r="E1572" t="s">
        <v>18</v>
      </c>
      <c r="F1572" t="s">
        <v>19</v>
      </c>
      <c r="G1572" t="s">
        <v>175</v>
      </c>
      <c r="H1572" t="s">
        <v>95</v>
      </c>
      <c r="I1572">
        <v>77070</v>
      </c>
      <c r="J1572" t="s">
        <v>96</v>
      </c>
      <c r="K1572" t="s">
        <v>626</v>
      </c>
      <c r="L1572" t="s">
        <v>38</v>
      </c>
      <c r="M1572" t="s">
        <v>50</v>
      </c>
      <c r="N1572" t="s">
        <v>627</v>
      </c>
      <c r="O1572">
        <v>10.784000000000001</v>
      </c>
    </row>
    <row r="1573" spans="1:15" x14ac:dyDescent="0.45">
      <c r="A1573" t="s">
        <v>7549</v>
      </c>
      <c r="B1573" s="1">
        <v>43049</v>
      </c>
      <c r="C1573" t="s">
        <v>3021</v>
      </c>
      <c r="D1573" t="s">
        <v>3022</v>
      </c>
      <c r="E1573" t="s">
        <v>33</v>
      </c>
      <c r="F1573" t="s">
        <v>19</v>
      </c>
      <c r="G1573" t="s">
        <v>308</v>
      </c>
      <c r="H1573" t="s">
        <v>587</v>
      </c>
      <c r="I1573">
        <v>65807</v>
      </c>
      <c r="J1573" t="s">
        <v>96</v>
      </c>
      <c r="K1573" t="s">
        <v>3124</v>
      </c>
      <c r="L1573" t="s">
        <v>38</v>
      </c>
      <c r="M1573" t="s">
        <v>66</v>
      </c>
      <c r="N1573" t="s">
        <v>3125</v>
      </c>
      <c r="O1573">
        <v>81.96</v>
      </c>
    </row>
    <row r="1574" spans="1:15" x14ac:dyDescent="0.45">
      <c r="A1574" t="s">
        <v>7549</v>
      </c>
      <c r="B1574" s="1">
        <v>43049</v>
      </c>
      <c r="C1574" t="s">
        <v>3021</v>
      </c>
      <c r="D1574" t="s">
        <v>3022</v>
      </c>
      <c r="E1574" t="s">
        <v>33</v>
      </c>
      <c r="F1574" t="s">
        <v>19</v>
      </c>
      <c r="G1574" t="s">
        <v>308</v>
      </c>
      <c r="H1574" t="s">
        <v>587</v>
      </c>
      <c r="I1574">
        <v>65807</v>
      </c>
      <c r="J1574" t="s">
        <v>96</v>
      </c>
      <c r="K1574" t="s">
        <v>7089</v>
      </c>
      <c r="L1574" t="s">
        <v>24</v>
      </c>
      <c r="M1574" t="s">
        <v>56</v>
      </c>
      <c r="N1574" t="s">
        <v>7090</v>
      </c>
      <c r="O1574">
        <v>37.299999999999997</v>
      </c>
    </row>
    <row r="1575" spans="1:15" x14ac:dyDescent="0.45">
      <c r="A1575" t="s">
        <v>7542</v>
      </c>
      <c r="B1575" s="1">
        <v>42185</v>
      </c>
      <c r="C1575" t="s">
        <v>834</v>
      </c>
      <c r="D1575" t="s">
        <v>835</v>
      </c>
      <c r="E1575" t="s">
        <v>33</v>
      </c>
      <c r="F1575" t="s">
        <v>19</v>
      </c>
      <c r="G1575" t="s">
        <v>175</v>
      </c>
      <c r="H1575" t="s">
        <v>95</v>
      </c>
      <c r="I1575">
        <v>77095</v>
      </c>
      <c r="J1575" t="s">
        <v>96</v>
      </c>
      <c r="K1575" t="s">
        <v>1782</v>
      </c>
      <c r="L1575" t="s">
        <v>38</v>
      </c>
      <c r="M1575" t="s">
        <v>259</v>
      </c>
      <c r="N1575" t="s">
        <v>553</v>
      </c>
      <c r="O1575">
        <v>21.312000000000001</v>
      </c>
    </row>
    <row r="1576" spans="1:15" x14ac:dyDescent="0.45">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45">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45">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45">
      <c r="A1579" t="s">
        <v>7542</v>
      </c>
      <c r="B1579" s="1">
        <v>42185</v>
      </c>
      <c r="C1579" t="s">
        <v>834</v>
      </c>
      <c r="D1579" t="s">
        <v>835</v>
      </c>
      <c r="E1579" t="s">
        <v>33</v>
      </c>
      <c r="F1579" t="s">
        <v>19</v>
      </c>
      <c r="G1579" t="s">
        <v>175</v>
      </c>
      <c r="H1579" t="s">
        <v>95</v>
      </c>
      <c r="I1579">
        <v>77095</v>
      </c>
      <c r="J1579" t="s">
        <v>96</v>
      </c>
      <c r="K1579" t="s">
        <v>1973</v>
      </c>
      <c r="L1579" t="s">
        <v>38</v>
      </c>
      <c r="M1579" t="s">
        <v>81</v>
      </c>
      <c r="N1579" t="s">
        <v>1974</v>
      </c>
      <c r="O1579">
        <v>25.92</v>
      </c>
    </row>
    <row r="1580" spans="1:15" x14ac:dyDescent="0.45">
      <c r="A1580" t="s">
        <v>7533</v>
      </c>
      <c r="B1580" s="1">
        <v>42618</v>
      </c>
      <c r="C1580" t="s">
        <v>3376</v>
      </c>
      <c r="D1580" t="s">
        <v>3377</v>
      </c>
      <c r="E1580" t="s">
        <v>93</v>
      </c>
      <c r="F1580" t="s">
        <v>19</v>
      </c>
      <c r="G1580" t="s">
        <v>175</v>
      </c>
      <c r="H1580" t="s">
        <v>95</v>
      </c>
      <c r="I1580">
        <v>77036</v>
      </c>
      <c r="J1580" t="s">
        <v>96</v>
      </c>
      <c r="K1580" t="s">
        <v>3856</v>
      </c>
      <c r="L1580" t="s">
        <v>38</v>
      </c>
      <c r="M1580" t="s">
        <v>66</v>
      </c>
      <c r="N1580" t="s">
        <v>3857</v>
      </c>
      <c r="O1580">
        <v>4.47</v>
      </c>
    </row>
    <row r="1581" spans="1:15" x14ac:dyDescent="0.45">
      <c r="A1581" t="s">
        <v>7533</v>
      </c>
      <c r="B1581" s="1">
        <v>42618</v>
      </c>
      <c r="C1581" t="s">
        <v>3376</v>
      </c>
      <c r="D1581" t="s">
        <v>3377</v>
      </c>
      <c r="E1581" t="s">
        <v>93</v>
      </c>
      <c r="F1581" t="s">
        <v>19</v>
      </c>
      <c r="G1581" t="s">
        <v>175</v>
      </c>
      <c r="H1581" t="s">
        <v>95</v>
      </c>
      <c r="I1581">
        <v>77036</v>
      </c>
      <c r="J1581" t="s">
        <v>96</v>
      </c>
      <c r="K1581" t="s">
        <v>6438</v>
      </c>
      <c r="L1581" t="s">
        <v>38</v>
      </c>
      <c r="M1581" t="s">
        <v>569</v>
      </c>
      <c r="N1581" t="s">
        <v>6439</v>
      </c>
      <c r="O1581">
        <v>69.12</v>
      </c>
    </row>
    <row r="1582" spans="1:15" x14ac:dyDescent="0.45">
      <c r="A1582" t="s">
        <v>7533</v>
      </c>
      <c r="B1582" s="1">
        <v>42618</v>
      </c>
      <c r="C1582" t="s">
        <v>3376</v>
      </c>
      <c r="D1582" t="s">
        <v>3377</v>
      </c>
      <c r="E1582" t="s">
        <v>93</v>
      </c>
      <c r="F1582" t="s">
        <v>19</v>
      </c>
      <c r="G1582" t="s">
        <v>175</v>
      </c>
      <c r="H1582" t="s">
        <v>95</v>
      </c>
      <c r="I1582">
        <v>77036</v>
      </c>
      <c r="J1582" t="s">
        <v>96</v>
      </c>
      <c r="K1582" t="s">
        <v>6545</v>
      </c>
      <c r="L1582" t="s">
        <v>38</v>
      </c>
      <c r="M1582" t="s">
        <v>66</v>
      </c>
      <c r="N1582" t="s">
        <v>6546</v>
      </c>
      <c r="O1582">
        <v>16.27</v>
      </c>
    </row>
    <row r="1583" spans="1:15" x14ac:dyDescent="0.45">
      <c r="A1583" t="s">
        <v>7523</v>
      </c>
      <c r="B1583" s="1">
        <v>43395</v>
      </c>
      <c r="C1583" t="s">
        <v>3144</v>
      </c>
      <c r="D1583" t="s">
        <v>3145</v>
      </c>
      <c r="E1583" t="s">
        <v>18</v>
      </c>
      <c r="F1583" t="s">
        <v>19</v>
      </c>
      <c r="G1583" t="s">
        <v>7524</v>
      </c>
      <c r="H1583" t="s">
        <v>640</v>
      </c>
      <c r="I1583">
        <v>73505</v>
      </c>
      <c r="J1583" t="s">
        <v>96</v>
      </c>
      <c r="K1583" t="s">
        <v>875</v>
      </c>
      <c r="L1583" t="s">
        <v>24</v>
      </c>
      <c r="M1583" t="s">
        <v>47</v>
      </c>
      <c r="N1583" t="s">
        <v>876</v>
      </c>
      <c r="O1583">
        <v>248.98</v>
      </c>
    </row>
    <row r="1584" spans="1:15" x14ac:dyDescent="0.45">
      <c r="A1584" t="s">
        <v>7523</v>
      </c>
      <c r="B1584" s="1">
        <v>43395</v>
      </c>
      <c r="C1584" t="s">
        <v>3144</v>
      </c>
      <c r="D1584" t="s">
        <v>3145</v>
      </c>
      <c r="E1584" t="s">
        <v>18</v>
      </c>
      <c r="F1584" t="s">
        <v>19</v>
      </c>
      <c r="G1584" t="s">
        <v>7524</v>
      </c>
      <c r="H1584" t="s">
        <v>640</v>
      </c>
      <c r="I1584">
        <v>73505</v>
      </c>
      <c r="J1584" t="s">
        <v>96</v>
      </c>
      <c r="K1584" t="s">
        <v>7525</v>
      </c>
      <c r="L1584" t="s">
        <v>38</v>
      </c>
      <c r="M1584" t="s">
        <v>50</v>
      </c>
      <c r="N1584" t="s">
        <v>7526</v>
      </c>
      <c r="O1584">
        <v>333.09</v>
      </c>
    </row>
    <row r="1585" spans="1:15" x14ac:dyDescent="0.45">
      <c r="A1585" t="s">
        <v>7505</v>
      </c>
      <c r="B1585" s="1">
        <v>42324</v>
      </c>
      <c r="C1585" t="s">
        <v>2140</v>
      </c>
      <c r="D1585" t="s">
        <v>2141</v>
      </c>
      <c r="E1585" t="s">
        <v>93</v>
      </c>
      <c r="F1585" t="s">
        <v>19</v>
      </c>
      <c r="G1585" t="s">
        <v>528</v>
      </c>
      <c r="H1585" t="s">
        <v>244</v>
      </c>
      <c r="I1585">
        <v>47401</v>
      </c>
      <c r="J1585" t="s">
        <v>96</v>
      </c>
      <c r="K1585" t="s">
        <v>1186</v>
      </c>
      <c r="L1585" t="s">
        <v>38</v>
      </c>
      <c r="M1585" t="s">
        <v>50</v>
      </c>
      <c r="N1585" t="s">
        <v>1187</v>
      </c>
      <c r="O1585">
        <v>169.45</v>
      </c>
    </row>
    <row r="1586" spans="1:15" x14ac:dyDescent="0.45">
      <c r="A1586" t="s">
        <v>7505</v>
      </c>
      <c r="B1586" s="1">
        <v>42324</v>
      </c>
      <c r="C1586" t="s">
        <v>2140</v>
      </c>
      <c r="D1586" t="s">
        <v>2141</v>
      </c>
      <c r="E1586" t="s">
        <v>93</v>
      </c>
      <c r="F1586" t="s">
        <v>19</v>
      </c>
      <c r="G1586" t="s">
        <v>528</v>
      </c>
      <c r="H1586" t="s">
        <v>244</v>
      </c>
      <c r="I1586">
        <v>47401</v>
      </c>
      <c r="J1586" t="s">
        <v>96</v>
      </c>
      <c r="K1586" t="s">
        <v>149</v>
      </c>
      <c r="L1586" t="s">
        <v>38</v>
      </c>
      <c r="M1586" t="s">
        <v>66</v>
      </c>
      <c r="N1586" t="s">
        <v>150</v>
      </c>
      <c r="O1586">
        <v>29.12</v>
      </c>
    </row>
    <row r="1587" spans="1:15" x14ac:dyDescent="0.45">
      <c r="A1587" t="s">
        <v>7505</v>
      </c>
      <c r="B1587" s="1">
        <v>42324</v>
      </c>
      <c r="C1587" t="s">
        <v>2140</v>
      </c>
      <c r="D1587" t="s">
        <v>2141</v>
      </c>
      <c r="E1587" t="s">
        <v>93</v>
      </c>
      <c r="F1587" t="s">
        <v>19</v>
      </c>
      <c r="G1587" t="s">
        <v>528</v>
      </c>
      <c r="H1587" t="s">
        <v>244</v>
      </c>
      <c r="I1587">
        <v>47401</v>
      </c>
      <c r="J1587" t="s">
        <v>96</v>
      </c>
      <c r="K1587" t="s">
        <v>5998</v>
      </c>
      <c r="L1587" t="s">
        <v>38</v>
      </c>
      <c r="M1587" t="s">
        <v>81</v>
      </c>
      <c r="N1587" t="s">
        <v>5999</v>
      </c>
      <c r="O1587">
        <v>31.68</v>
      </c>
    </row>
    <row r="1588" spans="1:15" x14ac:dyDescent="0.45">
      <c r="A1588" t="s">
        <v>7505</v>
      </c>
      <c r="B1588" s="1">
        <v>42324</v>
      </c>
      <c r="C1588" t="s">
        <v>2140</v>
      </c>
      <c r="D1588" t="s">
        <v>2141</v>
      </c>
      <c r="E1588" t="s">
        <v>93</v>
      </c>
      <c r="F1588" t="s">
        <v>19</v>
      </c>
      <c r="G1588" t="s">
        <v>528</v>
      </c>
      <c r="H1588" t="s">
        <v>244</v>
      </c>
      <c r="I1588">
        <v>47401</v>
      </c>
      <c r="J1588" t="s">
        <v>96</v>
      </c>
      <c r="K1588" t="s">
        <v>5578</v>
      </c>
      <c r="L1588" t="s">
        <v>38</v>
      </c>
      <c r="M1588" t="s">
        <v>164</v>
      </c>
      <c r="N1588" t="s">
        <v>5579</v>
      </c>
      <c r="O1588">
        <v>78.349999999999994</v>
      </c>
    </row>
    <row r="1589" spans="1:15" x14ac:dyDescent="0.45">
      <c r="A1589" t="s">
        <v>7500</v>
      </c>
      <c r="B1589" s="1">
        <v>42938</v>
      </c>
      <c r="C1589" t="s">
        <v>5174</v>
      </c>
      <c r="D1589" t="s">
        <v>5175</v>
      </c>
      <c r="E1589" t="s">
        <v>18</v>
      </c>
      <c r="F1589" t="s">
        <v>19</v>
      </c>
      <c r="G1589" t="s">
        <v>227</v>
      </c>
      <c r="H1589" t="s">
        <v>228</v>
      </c>
      <c r="I1589">
        <v>48185</v>
      </c>
      <c r="J1589" t="s">
        <v>96</v>
      </c>
      <c r="K1589" t="s">
        <v>3972</v>
      </c>
      <c r="L1589" t="s">
        <v>38</v>
      </c>
      <c r="M1589" t="s">
        <v>81</v>
      </c>
      <c r="N1589" t="s">
        <v>3973</v>
      </c>
      <c r="O1589">
        <v>32.4</v>
      </c>
    </row>
    <row r="1590" spans="1:15" x14ac:dyDescent="0.45">
      <c r="A1590" t="s">
        <v>7500</v>
      </c>
      <c r="B1590" s="1">
        <v>42938</v>
      </c>
      <c r="C1590" t="s">
        <v>5174</v>
      </c>
      <c r="D1590" t="s">
        <v>5175</v>
      </c>
      <c r="E1590" t="s">
        <v>18</v>
      </c>
      <c r="F1590" t="s">
        <v>19</v>
      </c>
      <c r="G1590" t="s">
        <v>227</v>
      </c>
      <c r="H1590" t="s">
        <v>228</v>
      </c>
      <c r="I1590">
        <v>48185</v>
      </c>
      <c r="J1590" t="s">
        <v>96</v>
      </c>
      <c r="K1590" t="s">
        <v>7503</v>
      </c>
      <c r="L1590" t="s">
        <v>38</v>
      </c>
      <c r="M1590" t="s">
        <v>59</v>
      </c>
      <c r="N1590" t="s">
        <v>7504</v>
      </c>
      <c r="O1590">
        <v>29.2</v>
      </c>
    </row>
    <row r="1591" spans="1:15" x14ac:dyDescent="0.45">
      <c r="A1591" t="s">
        <v>7500</v>
      </c>
      <c r="B1591" s="1">
        <v>42938</v>
      </c>
      <c r="C1591" t="s">
        <v>5174</v>
      </c>
      <c r="D1591" t="s">
        <v>5175</v>
      </c>
      <c r="E1591" t="s">
        <v>18</v>
      </c>
      <c r="F1591" t="s">
        <v>19</v>
      </c>
      <c r="G1591" t="s">
        <v>227</v>
      </c>
      <c r="H1591" t="s">
        <v>228</v>
      </c>
      <c r="I1591">
        <v>48185</v>
      </c>
      <c r="J1591" t="s">
        <v>96</v>
      </c>
      <c r="K1591" t="s">
        <v>7501</v>
      </c>
      <c r="L1591" t="s">
        <v>38</v>
      </c>
      <c r="M1591" t="s">
        <v>50</v>
      </c>
      <c r="N1591" t="s">
        <v>7502</v>
      </c>
      <c r="O1591">
        <v>965.85</v>
      </c>
    </row>
    <row r="1592" spans="1:15" x14ac:dyDescent="0.45">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45">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45">
      <c r="A1594" t="s">
        <v>7500</v>
      </c>
      <c r="B1594" s="1">
        <v>42938</v>
      </c>
      <c r="C1594" t="s">
        <v>5174</v>
      </c>
      <c r="D1594" t="s">
        <v>5175</v>
      </c>
      <c r="E1594" t="s">
        <v>18</v>
      </c>
      <c r="F1594" t="s">
        <v>19</v>
      </c>
      <c r="G1594" t="s">
        <v>227</v>
      </c>
      <c r="H1594" t="s">
        <v>228</v>
      </c>
      <c r="I1594">
        <v>48185</v>
      </c>
      <c r="J1594" t="s">
        <v>96</v>
      </c>
      <c r="K1594" t="s">
        <v>3872</v>
      </c>
      <c r="L1594" t="s">
        <v>62</v>
      </c>
      <c r="M1594" t="s">
        <v>152</v>
      </c>
      <c r="N1594" t="s">
        <v>3873</v>
      </c>
      <c r="O1594">
        <v>109.95</v>
      </c>
    </row>
    <row r="1595" spans="1:15" x14ac:dyDescent="0.45">
      <c r="A1595" t="s">
        <v>7499</v>
      </c>
      <c r="B1595" s="1">
        <v>43096</v>
      </c>
      <c r="C1595" t="s">
        <v>2999</v>
      </c>
      <c r="D1595" t="s">
        <v>3000</v>
      </c>
      <c r="E1595" t="s">
        <v>18</v>
      </c>
      <c r="F1595" t="s">
        <v>19</v>
      </c>
      <c r="G1595" t="s">
        <v>7382</v>
      </c>
      <c r="H1595" t="s">
        <v>95</v>
      </c>
      <c r="I1595">
        <v>77642</v>
      </c>
      <c r="J1595" t="s">
        <v>96</v>
      </c>
      <c r="K1595" t="s">
        <v>3744</v>
      </c>
      <c r="L1595" t="s">
        <v>38</v>
      </c>
      <c r="M1595" t="s">
        <v>81</v>
      </c>
      <c r="N1595" t="s">
        <v>3745</v>
      </c>
      <c r="O1595">
        <v>23.68</v>
      </c>
    </row>
    <row r="1596" spans="1:15" x14ac:dyDescent="0.45">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45">
      <c r="A1597" t="s">
        <v>7499</v>
      </c>
      <c r="B1597" s="1">
        <v>43096</v>
      </c>
      <c r="C1597" t="s">
        <v>2999</v>
      </c>
      <c r="D1597" t="s">
        <v>3000</v>
      </c>
      <c r="E1597" t="s">
        <v>18</v>
      </c>
      <c r="F1597" t="s">
        <v>19</v>
      </c>
      <c r="G1597" t="s">
        <v>7382</v>
      </c>
      <c r="H1597" t="s">
        <v>95</v>
      </c>
      <c r="I1597">
        <v>77642</v>
      </c>
      <c r="J1597" t="s">
        <v>96</v>
      </c>
      <c r="K1597" t="s">
        <v>4783</v>
      </c>
      <c r="L1597" t="s">
        <v>38</v>
      </c>
      <c r="M1597" t="s">
        <v>81</v>
      </c>
      <c r="N1597" t="s">
        <v>4784</v>
      </c>
      <c r="O1597">
        <v>10.368</v>
      </c>
    </row>
    <row r="1598" spans="1:15" x14ac:dyDescent="0.45">
      <c r="A1598" t="s">
        <v>7496</v>
      </c>
      <c r="B1598" s="1">
        <v>42858</v>
      </c>
      <c r="C1598" t="s">
        <v>4850</v>
      </c>
      <c r="D1598" t="s">
        <v>4851</v>
      </c>
      <c r="E1598" t="s">
        <v>18</v>
      </c>
      <c r="F1598" t="s">
        <v>19</v>
      </c>
      <c r="G1598" t="s">
        <v>293</v>
      </c>
      <c r="H1598" t="s">
        <v>201</v>
      </c>
      <c r="I1598">
        <v>60653</v>
      </c>
      <c r="J1598" t="s">
        <v>96</v>
      </c>
      <c r="K1598" t="s">
        <v>5418</v>
      </c>
      <c r="L1598" t="s">
        <v>38</v>
      </c>
      <c r="M1598" t="s">
        <v>69</v>
      </c>
      <c r="N1598" t="s">
        <v>5419</v>
      </c>
      <c r="O1598">
        <v>26.405999999999999</v>
      </c>
    </row>
    <row r="1599" spans="1:15" x14ac:dyDescent="0.45">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45">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45">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45">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45">
      <c r="A1603" t="s">
        <v>7496</v>
      </c>
      <c r="B1603" s="1">
        <v>42858</v>
      </c>
      <c r="C1603" t="s">
        <v>4850</v>
      </c>
      <c r="D1603" t="s">
        <v>4851</v>
      </c>
      <c r="E1603" t="s">
        <v>18</v>
      </c>
      <c r="F1603" t="s">
        <v>19</v>
      </c>
      <c r="G1603" t="s">
        <v>293</v>
      </c>
      <c r="H1603" t="s">
        <v>201</v>
      </c>
      <c r="I1603">
        <v>60653</v>
      </c>
      <c r="J1603" t="s">
        <v>96</v>
      </c>
      <c r="K1603" t="s">
        <v>7497</v>
      </c>
      <c r="L1603" t="s">
        <v>38</v>
      </c>
      <c r="M1603" t="s">
        <v>59</v>
      </c>
      <c r="N1603" t="s">
        <v>7498</v>
      </c>
      <c r="O1603">
        <v>27.384</v>
      </c>
    </row>
    <row r="1604" spans="1:15" x14ac:dyDescent="0.45">
      <c r="A1604" t="s">
        <v>7496</v>
      </c>
      <c r="B1604" s="1">
        <v>42858</v>
      </c>
      <c r="C1604" t="s">
        <v>4850</v>
      </c>
      <c r="D1604" t="s">
        <v>4851</v>
      </c>
      <c r="E1604" t="s">
        <v>18</v>
      </c>
      <c r="F1604" t="s">
        <v>19</v>
      </c>
      <c r="G1604" t="s">
        <v>293</v>
      </c>
      <c r="H1604" t="s">
        <v>201</v>
      </c>
      <c r="I1604">
        <v>60653</v>
      </c>
      <c r="J1604" t="s">
        <v>96</v>
      </c>
      <c r="K1604" t="s">
        <v>2466</v>
      </c>
      <c r="L1604" t="s">
        <v>38</v>
      </c>
      <c r="M1604" t="s">
        <v>66</v>
      </c>
      <c r="N1604" t="s">
        <v>2467</v>
      </c>
      <c r="O1604">
        <v>2.1819999999999999</v>
      </c>
    </row>
    <row r="1605" spans="1:15" x14ac:dyDescent="0.45">
      <c r="A1605" t="s">
        <v>7491</v>
      </c>
      <c r="B1605" s="1">
        <v>43180</v>
      </c>
      <c r="C1605" t="s">
        <v>476</v>
      </c>
      <c r="D1605" t="s">
        <v>477</v>
      </c>
      <c r="E1605" t="s">
        <v>18</v>
      </c>
      <c r="F1605" t="s">
        <v>19</v>
      </c>
      <c r="G1605" t="s">
        <v>4546</v>
      </c>
      <c r="H1605" t="s">
        <v>640</v>
      </c>
      <c r="I1605">
        <v>74133</v>
      </c>
      <c r="J1605" t="s">
        <v>96</v>
      </c>
      <c r="K1605" t="s">
        <v>6354</v>
      </c>
      <c r="L1605" t="s">
        <v>24</v>
      </c>
      <c r="M1605" t="s">
        <v>28</v>
      </c>
      <c r="N1605" t="s">
        <v>6355</v>
      </c>
      <c r="O1605">
        <v>1805.88</v>
      </c>
    </row>
    <row r="1606" spans="1:15" x14ac:dyDescent="0.45">
      <c r="A1606" t="s">
        <v>7483</v>
      </c>
      <c r="B1606" s="1">
        <v>42691</v>
      </c>
      <c r="C1606" t="s">
        <v>2885</v>
      </c>
      <c r="D1606" t="s">
        <v>2886</v>
      </c>
      <c r="E1606" t="s">
        <v>18</v>
      </c>
      <c r="F1606" t="s">
        <v>19</v>
      </c>
      <c r="G1606" t="s">
        <v>293</v>
      </c>
      <c r="H1606" t="s">
        <v>201</v>
      </c>
      <c r="I1606">
        <v>60610</v>
      </c>
      <c r="J1606" t="s">
        <v>96</v>
      </c>
      <c r="K1606" t="s">
        <v>2647</v>
      </c>
      <c r="L1606" t="s">
        <v>38</v>
      </c>
      <c r="M1606" t="s">
        <v>569</v>
      </c>
      <c r="N1606" t="s">
        <v>2648</v>
      </c>
      <c r="O1606">
        <v>40.92</v>
      </c>
    </row>
    <row r="1607" spans="1:15" x14ac:dyDescent="0.45">
      <c r="A1607" t="s">
        <v>7480</v>
      </c>
      <c r="B1607" s="1">
        <v>43199</v>
      </c>
      <c r="C1607" t="s">
        <v>908</v>
      </c>
      <c r="D1607" t="s">
        <v>909</v>
      </c>
      <c r="E1607" t="s">
        <v>18</v>
      </c>
      <c r="F1607" t="s">
        <v>19</v>
      </c>
      <c r="G1607" t="s">
        <v>872</v>
      </c>
      <c r="H1607" t="s">
        <v>228</v>
      </c>
      <c r="I1607">
        <v>48205</v>
      </c>
      <c r="J1607" t="s">
        <v>96</v>
      </c>
      <c r="K1607" t="s">
        <v>3832</v>
      </c>
      <c r="L1607" t="s">
        <v>38</v>
      </c>
      <c r="M1607" t="s">
        <v>66</v>
      </c>
      <c r="N1607" t="s">
        <v>3833</v>
      </c>
      <c r="O1607">
        <v>478.24</v>
      </c>
    </row>
    <row r="1608" spans="1:15" x14ac:dyDescent="0.45">
      <c r="A1608" t="s">
        <v>7475</v>
      </c>
      <c r="B1608" s="1">
        <v>43059</v>
      </c>
      <c r="C1608" t="s">
        <v>4609</v>
      </c>
      <c r="D1608" t="s">
        <v>4610</v>
      </c>
      <c r="E1608" t="s">
        <v>33</v>
      </c>
      <c r="F1608" t="s">
        <v>19</v>
      </c>
      <c r="G1608" t="s">
        <v>487</v>
      </c>
      <c r="H1608" t="s">
        <v>244</v>
      </c>
      <c r="I1608">
        <v>47201</v>
      </c>
      <c r="J1608" t="s">
        <v>96</v>
      </c>
      <c r="K1608" t="s">
        <v>786</v>
      </c>
      <c r="L1608" t="s">
        <v>38</v>
      </c>
      <c r="M1608" t="s">
        <v>66</v>
      </c>
      <c r="N1608" t="s">
        <v>787</v>
      </c>
      <c r="O1608">
        <v>4.91</v>
      </c>
    </row>
    <row r="1609" spans="1:15" x14ac:dyDescent="0.45">
      <c r="A1609" t="s">
        <v>7475</v>
      </c>
      <c r="B1609" s="1">
        <v>43059</v>
      </c>
      <c r="C1609" t="s">
        <v>4609</v>
      </c>
      <c r="D1609" t="s">
        <v>4610</v>
      </c>
      <c r="E1609" t="s">
        <v>33</v>
      </c>
      <c r="F1609" t="s">
        <v>19</v>
      </c>
      <c r="G1609" t="s">
        <v>487</v>
      </c>
      <c r="H1609" t="s">
        <v>244</v>
      </c>
      <c r="I1609">
        <v>47201</v>
      </c>
      <c r="J1609" t="s">
        <v>96</v>
      </c>
      <c r="K1609" t="s">
        <v>3817</v>
      </c>
      <c r="L1609" t="s">
        <v>38</v>
      </c>
      <c r="M1609" t="s">
        <v>81</v>
      </c>
      <c r="N1609" t="s">
        <v>3818</v>
      </c>
      <c r="O1609">
        <v>314.55</v>
      </c>
    </row>
    <row r="1610" spans="1:15" x14ac:dyDescent="0.45">
      <c r="A1610" t="s">
        <v>7475</v>
      </c>
      <c r="B1610" s="1">
        <v>43059</v>
      </c>
      <c r="C1610" t="s">
        <v>4609</v>
      </c>
      <c r="D1610" t="s">
        <v>4610</v>
      </c>
      <c r="E1610" t="s">
        <v>33</v>
      </c>
      <c r="F1610" t="s">
        <v>19</v>
      </c>
      <c r="G1610" t="s">
        <v>487</v>
      </c>
      <c r="H1610" t="s">
        <v>244</v>
      </c>
      <c r="I1610">
        <v>47201</v>
      </c>
      <c r="J1610" t="s">
        <v>96</v>
      </c>
      <c r="K1610" t="s">
        <v>2737</v>
      </c>
      <c r="L1610" t="s">
        <v>38</v>
      </c>
      <c r="M1610" t="s">
        <v>81</v>
      </c>
      <c r="N1610" t="s">
        <v>2738</v>
      </c>
      <c r="O1610">
        <v>9.08</v>
      </c>
    </row>
    <row r="1611" spans="1:15" x14ac:dyDescent="0.45">
      <c r="A1611" t="s">
        <v>7465</v>
      </c>
      <c r="B1611" s="1">
        <v>42986</v>
      </c>
      <c r="C1611" t="s">
        <v>126</v>
      </c>
      <c r="D1611" t="s">
        <v>127</v>
      </c>
      <c r="E1611" t="s">
        <v>33</v>
      </c>
      <c r="F1611" t="s">
        <v>19</v>
      </c>
      <c r="G1611" t="s">
        <v>807</v>
      </c>
      <c r="H1611" t="s">
        <v>95</v>
      </c>
      <c r="I1611">
        <v>75081</v>
      </c>
      <c r="J1611" t="s">
        <v>96</v>
      </c>
      <c r="K1611" t="s">
        <v>5033</v>
      </c>
      <c r="L1611" t="s">
        <v>62</v>
      </c>
      <c r="M1611" t="s">
        <v>63</v>
      </c>
      <c r="N1611" t="s">
        <v>5034</v>
      </c>
      <c r="O1611">
        <v>59.96</v>
      </c>
    </row>
    <row r="1612" spans="1:15" x14ac:dyDescent="0.45">
      <c r="A1612" t="s">
        <v>7465</v>
      </c>
      <c r="B1612" s="1">
        <v>42986</v>
      </c>
      <c r="C1612" t="s">
        <v>126</v>
      </c>
      <c r="D1612" t="s">
        <v>127</v>
      </c>
      <c r="E1612" t="s">
        <v>33</v>
      </c>
      <c r="F1612" t="s">
        <v>19</v>
      </c>
      <c r="G1612" t="s">
        <v>807</v>
      </c>
      <c r="H1612" t="s">
        <v>95</v>
      </c>
      <c r="I1612">
        <v>75081</v>
      </c>
      <c r="J1612" t="s">
        <v>96</v>
      </c>
      <c r="K1612" t="s">
        <v>1559</v>
      </c>
      <c r="L1612" t="s">
        <v>38</v>
      </c>
      <c r="M1612" t="s">
        <v>59</v>
      </c>
      <c r="N1612" t="s">
        <v>1560</v>
      </c>
      <c r="O1612">
        <v>70.367999999999995</v>
      </c>
    </row>
    <row r="1613" spans="1:15" x14ac:dyDescent="0.45">
      <c r="A1613" t="s">
        <v>7460</v>
      </c>
      <c r="B1613" s="1">
        <v>42571</v>
      </c>
      <c r="C1613" t="s">
        <v>1322</v>
      </c>
      <c r="D1613" t="s">
        <v>1323</v>
      </c>
      <c r="E1613" t="s">
        <v>18</v>
      </c>
      <c r="F1613" t="s">
        <v>19</v>
      </c>
      <c r="G1613" t="s">
        <v>6089</v>
      </c>
      <c r="H1613" t="s">
        <v>201</v>
      </c>
      <c r="I1613">
        <v>60035</v>
      </c>
      <c r="J1613" t="s">
        <v>96</v>
      </c>
      <c r="K1613" t="s">
        <v>191</v>
      </c>
      <c r="L1613" t="s">
        <v>24</v>
      </c>
      <c r="M1613" t="s">
        <v>25</v>
      </c>
      <c r="N1613" t="s">
        <v>192</v>
      </c>
      <c r="O1613">
        <v>913.43</v>
      </c>
    </row>
    <row r="1614" spans="1:15" x14ac:dyDescent="0.45">
      <c r="A1614" t="s">
        <v>7460</v>
      </c>
      <c r="B1614" s="1">
        <v>42571</v>
      </c>
      <c r="C1614" t="s">
        <v>1322</v>
      </c>
      <c r="D1614" t="s">
        <v>1323</v>
      </c>
      <c r="E1614" t="s">
        <v>18</v>
      </c>
      <c r="F1614" t="s">
        <v>19</v>
      </c>
      <c r="G1614" t="s">
        <v>6089</v>
      </c>
      <c r="H1614" t="s">
        <v>201</v>
      </c>
      <c r="I1614">
        <v>60035</v>
      </c>
      <c r="J1614" t="s">
        <v>96</v>
      </c>
      <c r="K1614" t="s">
        <v>2579</v>
      </c>
      <c r="L1614" t="s">
        <v>62</v>
      </c>
      <c r="M1614" t="s">
        <v>63</v>
      </c>
      <c r="N1614" t="s">
        <v>2580</v>
      </c>
      <c r="O1614">
        <v>153.584</v>
      </c>
    </row>
    <row r="1615" spans="1:15" x14ac:dyDescent="0.45">
      <c r="A1615" t="s">
        <v>7460</v>
      </c>
      <c r="B1615" s="1">
        <v>42571</v>
      </c>
      <c r="C1615" t="s">
        <v>1322</v>
      </c>
      <c r="D1615" t="s">
        <v>1323</v>
      </c>
      <c r="E1615" t="s">
        <v>18</v>
      </c>
      <c r="F1615" t="s">
        <v>19</v>
      </c>
      <c r="G1615" t="s">
        <v>6089</v>
      </c>
      <c r="H1615" t="s">
        <v>201</v>
      </c>
      <c r="I1615">
        <v>60035</v>
      </c>
      <c r="J1615" t="s">
        <v>96</v>
      </c>
      <c r="K1615" t="s">
        <v>7461</v>
      </c>
      <c r="L1615" t="s">
        <v>24</v>
      </c>
      <c r="M1615" t="s">
        <v>25</v>
      </c>
      <c r="N1615" t="s">
        <v>7462</v>
      </c>
      <c r="O1615">
        <v>384.94400000000002</v>
      </c>
    </row>
    <row r="1616" spans="1:15" x14ac:dyDescent="0.45">
      <c r="A1616" t="s">
        <v>7460</v>
      </c>
      <c r="B1616" s="1">
        <v>42571</v>
      </c>
      <c r="C1616" t="s">
        <v>1322</v>
      </c>
      <c r="D1616" t="s">
        <v>1323</v>
      </c>
      <c r="E1616" t="s">
        <v>18</v>
      </c>
      <c r="F1616" t="s">
        <v>19</v>
      </c>
      <c r="G1616" t="s">
        <v>6089</v>
      </c>
      <c r="H1616" t="s">
        <v>201</v>
      </c>
      <c r="I1616">
        <v>60035</v>
      </c>
      <c r="J1616" t="s">
        <v>96</v>
      </c>
      <c r="K1616" t="s">
        <v>2385</v>
      </c>
      <c r="L1616" t="s">
        <v>38</v>
      </c>
      <c r="M1616" t="s">
        <v>66</v>
      </c>
      <c r="N1616" t="s">
        <v>2386</v>
      </c>
      <c r="O1616">
        <v>2.88</v>
      </c>
    </row>
    <row r="1617" spans="1:15" x14ac:dyDescent="0.45">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45">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45">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45">
      <c r="A1620" t="s">
        <v>7451</v>
      </c>
      <c r="B1620" s="1">
        <v>43304</v>
      </c>
      <c r="C1620" t="s">
        <v>232</v>
      </c>
      <c r="D1620" t="s">
        <v>233</v>
      </c>
      <c r="E1620" t="s">
        <v>18</v>
      </c>
      <c r="F1620" t="s">
        <v>19</v>
      </c>
      <c r="G1620" t="s">
        <v>7452</v>
      </c>
      <c r="H1620" t="s">
        <v>244</v>
      </c>
      <c r="I1620">
        <v>46514</v>
      </c>
      <c r="J1620" t="s">
        <v>96</v>
      </c>
      <c r="K1620" t="s">
        <v>5614</v>
      </c>
      <c r="L1620" t="s">
        <v>62</v>
      </c>
      <c r="M1620" t="s">
        <v>152</v>
      </c>
      <c r="N1620" t="s">
        <v>6800</v>
      </c>
      <c r="O1620">
        <v>159.75</v>
      </c>
    </row>
    <row r="1621" spans="1:15" x14ac:dyDescent="0.45">
      <c r="A1621" t="s">
        <v>7451</v>
      </c>
      <c r="B1621" s="1">
        <v>43304</v>
      </c>
      <c r="C1621" t="s">
        <v>232</v>
      </c>
      <c r="D1621" t="s">
        <v>233</v>
      </c>
      <c r="E1621" t="s">
        <v>18</v>
      </c>
      <c r="F1621" t="s">
        <v>19</v>
      </c>
      <c r="G1621" t="s">
        <v>7452</v>
      </c>
      <c r="H1621" t="s">
        <v>244</v>
      </c>
      <c r="I1621">
        <v>46514</v>
      </c>
      <c r="J1621" t="s">
        <v>96</v>
      </c>
      <c r="K1621" t="s">
        <v>991</v>
      </c>
      <c r="L1621" t="s">
        <v>38</v>
      </c>
      <c r="M1621" t="s">
        <v>59</v>
      </c>
      <c r="N1621" t="s">
        <v>992</v>
      </c>
      <c r="O1621">
        <v>11.68</v>
      </c>
    </row>
    <row r="1622" spans="1:15" x14ac:dyDescent="0.45">
      <c r="A1622" t="s">
        <v>7448</v>
      </c>
      <c r="B1622" s="1">
        <v>43044</v>
      </c>
      <c r="C1622" t="s">
        <v>6147</v>
      </c>
      <c r="D1622" t="s">
        <v>6148</v>
      </c>
      <c r="E1622" t="s">
        <v>93</v>
      </c>
      <c r="F1622" t="s">
        <v>19</v>
      </c>
      <c r="G1622" t="s">
        <v>1473</v>
      </c>
      <c r="H1622" t="s">
        <v>244</v>
      </c>
      <c r="I1622">
        <v>46226</v>
      </c>
      <c r="J1622" t="s">
        <v>96</v>
      </c>
      <c r="K1622" t="s">
        <v>7449</v>
      </c>
      <c r="L1622" t="s">
        <v>38</v>
      </c>
      <c r="M1622" t="s">
        <v>39</v>
      </c>
      <c r="N1622" t="s">
        <v>7450</v>
      </c>
      <c r="O1622">
        <v>51.75</v>
      </c>
    </row>
    <row r="1623" spans="1:15" x14ac:dyDescent="0.45">
      <c r="A1623" t="s">
        <v>7448</v>
      </c>
      <c r="B1623" s="1">
        <v>43044</v>
      </c>
      <c r="C1623" t="s">
        <v>6147</v>
      </c>
      <c r="D1623" t="s">
        <v>6148</v>
      </c>
      <c r="E1623" t="s">
        <v>93</v>
      </c>
      <c r="F1623" t="s">
        <v>19</v>
      </c>
      <c r="G1623" t="s">
        <v>1473</v>
      </c>
      <c r="H1623" t="s">
        <v>244</v>
      </c>
      <c r="I1623">
        <v>46226</v>
      </c>
      <c r="J1623" t="s">
        <v>96</v>
      </c>
      <c r="K1623" t="s">
        <v>6843</v>
      </c>
      <c r="L1623" t="s">
        <v>38</v>
      </c>
      <c r="M1623" t="s">
        <v>59</v>
      </c>
      <c r="N1623" t="s">
        <v>6844</v>
      </c>
      <c r="O1623">
        <v>39.68</v>
      </c>
    </row>
    <row r="1624" spans="1:15" x14ac:dyDescent="0.45">
      <c r="A1624" t="s">
        <v>7448</v>
      </c>
      <c r="B1624" s="1">
        <v>43044</v>
      </c>
      <c r="C1624" t="s">
        <v>6147</v>
      </c>
      <c r="D1624" t="s">
        <v>6148</v>
      </c>
      <c r="E1624" t="s">
        <v>93</v>
      </c>
      <c r="F1624" t="s">
        <v>19</v>
      </c>
      <c r="G1624" t="s">
        <v>1473</v>
      </c>
      <c r="H1624" t="s">
        <v>244</v>
      </c>
      <c r="I1624">
        <v>46226</v>
      </c>
      <c r="J1624" t="s">
        <v>96</v>
      </c>
      <c r="K1624" t="s">
        <v>2094</v>
      </c>
      <c r="L1624" t="s">
        <v>38</v>
      </c>
      <c r="M1624" t="s">
        <v>66</v>
      </c>
      <c r="N1624" t="s">
        <v>2095</v>
      </c>
      <c r="O1624">
        <v>104.9</v>
      </c>
    </row>
    <row r="1625" spans="1:15" x14ac:dyDescent="0.45">
      <c r="A1625" t="s">
        <v>7447</v>
      </c>
      <c r="B1625" s="1">
        <v>43354</v>
      </c>
      <c r="C1625" t="s">
        <v>591</v>
      </c>
      <c r="D1625" t="s">
        <v>592</v>
      </c>
      <c r="E1625" t="s">
        <v>18</v>
      </c>
      <c r="F1625" t="s">
        <v>19</v>
      </c>
      <c r="G1625" t="s">
        <v>293</v>
      </c>
      <c r="H1625" t="s">
        <v>201</v>
      </c>
      <c r="I1625">
        <v>60623</v>
      </c>
      <c r="J1625" t="s">
        <v>96</v>
      </c>
      <c r="K1625" t="s">
        <v>2452</v>
      </c>
      <c r="L1625" t="s">
        <v>38</v>
      </c>
      <c r="M1625" t="s">
        <v>81</v>
      </c>
      <c r="N1625" t="s">
        <v>2453</v>
      </c>
      <c r="O1625">
        <v>20.544</v>
      </c>
    </row>
    <row r="1626" spans="1:15" x14ac:dyDescent="0.45">
      <c r="A1626" t="s">
        <v>7447</v>
      </c>
      <c r="B1626" s="1">
        <v>43354</v>
      </c>
      <c r="C1626" t="s">
        <v>591</v>
      </c>
      <c r="D1626" t="s">
        <v>592</v>
      </c>
      <c r="E1626" t="s">
        <v>18</v>
      </c>
      <c r="F1626" t="s">
        <v>19</v>
      </c>
      <c r="G1626" t="s">
        <v>293</v>
      </c>
      <c r="H1626" t="s">
        <v>201</v>
      </c>
      <c r="I1626">
        <v>60623</v>
      </c>
      <c r="J1626" t="s">
        <v>96</v>
      </c>
      <c r="K1626" t="s">
        <v>5403</v>
      </c>
      <c r="L1626" t="s">
        <v>38</v>
      </c>
      <c r="M1626" t="s">
        <v>259</v>
      </c>
      <c r="N1626" t="s">
        <v>5404</v>
      </c>
      <c r="O1626">
        <v>10.528</v>
      </c>
    </row>
    <row r="1627" spans="1:15" x14ac:dyDescent="0.45">
      <c r="A1627" t="s">
        <v>7444</v>
      </c>
      <c r="B1627" s="1">
        <v>43240</v>
      </c>
      <c r="C1627" t="s">
        <v>3299</v>
      </c>
      <c r="D1627" t="s">
        <v>3300</v>
      </c>
      <c r="E1627" t="s">
        <v>18</v>
      </c>
      <c r="F1627" t="s">
        <v>19</v>
      </c>
      <c r="G1627" t="s">
        <v>7445</v>
      </c>
      <c r="H1627" t="s">
        <v>7446</v>
      </c>
      <c r="I1627">
        <v>58103</v>
      </c>
      <c r="J1627" t="s">
        <v>96</v>
      </c>
      <c r="K1627" t="s">
        <v>6645</v>
      </c>
      <c r="L1627" t="s">
        <v>38</v>
      </c>
      <c r="M1627" t="s">
        <v>59</v>
      </c>
      <c r="N1627" t="s">
        <v>6646</v>
      </c>
      <c r="O1627">
        <v>21.5</v>
      </c>
    </row>
    <row r="1628" spans="1:15" x14ac:dyDescent="0.45">
      <c r="A1628" t="s">
        <v>7444</v>
      </c>
      <c r="B1628" s="1">
        <v>43240</v>
      </c>
      <c r="C1628" t="s">
        <v>3299</v>
      </c>
      <c r="D1628" t="s">
        <v>3300</v>
      </c>
      <c r="E1628" t="s">
        <v>18</v>
      </c>
      <c r="F1628" t="s">
        <v>19</v>
      </c>
      <c r="G1628" t="s">
        <v>7445</v>
      </c>
      <c r="H1628" t="s">
        <v>7446</v>
      </c>
      <c r="I1628">
        <v>58103</v>
      </c>
      <c r="J1628" t="s">
        <v>96</v>
      </c>
      <c r="K1628" t="s">
        <v>4391</v>
      </c>
      <c r="L1628" t="s">
        <v>38</v>
      </c>
      <c r="M1628" t="s">
        <v>259</v>
      </c>
      <c r="N1628" t="s">
        <v>553</v>
      </c>
      <c r="O1628">
        <v>7.41</v>
      </c>
    </row>
    <row r="1629" spans="1:15" x14ac:dyDescent="0.45">
      <c r="A1629" t="s">
        <v>7444</v>
      </c>
      <c r="B1629" s="1">
        <v>43240</v>
      </c>
      <c r="C1629" t="s">
        <v>3299</v>
      </c>
      <c r="D1629" t="s">
        <v>3300</v>
      </c>
      <c r="E1629" t="s">
        <v>18</v>
      </c>
      <c r="F1629" t="s">
        <v>19</v>
      </c>
      <c r="G1629" t="s">
        <v>7445</v>
      </c>
      <c r="H1629" t="s">
        <v>7446</v>
      </c>
      <c r="I1629">
        <v>58103</v>
      </c>
      <c r="J1629" t="s">
        <v>96</v>
      </c>
      <c r="K1629" t="s">
        <v>2791</v>
      </c>
      <c r="L1629" t="s">
        <v>38</v>
      </c>
      <c r="M1629" t="s">
        <v>50</v>
      </c>
      <c r="N1629" t="s">
        <v>2792</v>
      </c>
      <c r="O1629">
        <v>704.76</v>
      </c>
    </row>
    <row r="1630" spans="1:15" x14ac:dyDescent="0.45">
      <c r="A1630" t="s">
        <v>7444</v>
      </c>
      <c r="B1630" s="1">
        <v>43240</v>
      </c>
      <c r="C1630" t="s">
        <v>3299</v>
      </c>
      <c r="D1630" t="s">
        <v>3300</v>
      </c>
      <c r="E1630" t="s">
        <v>18</v>
      </c>
      <c r="F1630" t="s">
        <v>19</v>
      </c>
      <c r="G1630" t="s">
        <v>7445</v>
      </c>
      <c r="H1630" t="s">
        <v>7446</v>
      </c>
      <c r="I1630">
        <v>58103</v>
      </c>
      <c r="J1630" t="s">
        <v>96</v>
      </c>
      <c r="K1630" t="s">
        <v>1239</v>
      </c>
      <c r="L1630" t="s">
        <v>38</v>
      </c>
      <c r="M1630" t="s">
        <v>59</v>
      </c>
      <c r="N1630" t="s">
        <v>1240</v>
      </c>
      <c r="O1630">
        <v>25.92</v>
      </c>
    </row>
    <row r="1631" spans="1:15" x14ac:dyDescent="0.45">
      <c r="A1631" t="s">
        <v>7444</v>
      </c>
      <c r="B1631" s="1">
        <v>43240</v>
      </c>
      <c r="C1631" t="s">
        <v>3299</v>
      </c>
      <c r="D1631" t="s">
        <v>3300</v>
      </c>
      <c r="E1631" t="s">
        <v>18</v>
      </c>
      <c r="F1631" t="s">
        <v>19</v>
      </c>
      <c r="G1631" t="s">
        <v>7445</v>
      </c>
      <c r="H1631" t="s">
        <v>7446</v>
      </c>
      <c r="I1631">
        <v>58103</v>
      </c>
      <c r="J1631" t="s">
        <v>96</v>
      </c>
      <c r="K1631" t="s">
        <v>1559</v>
      </c>
      <c r="L1631" t="s">
        <v>38</v>
      </c>
      <c r="M1631" t="s">
        <v>59</v>
      </c>
      <c r="N1631" t="s">
        <v>1560</v>
      </c>
      <c r="O1631">
        <v>131.94</v>
      </c>
    </row>
    <row r="1632" spans="1:15" x14ac:dyDescent="0.45">
      <c r="A1632" t="s">
        <v>7440</v>
      </c>
      <c r="B1632" s="1">
        <v>43445</v>
      </c>
      <c r="C1632" t="s">
        <v>5584</v>
      </c>
      <c r="D1632" t="s">
        <v>5585</v>
      </c>
      <c r="E1632" t="s">
        <v>18</v>
      </c>
      <c r="F1632" t="s">
        <v>19</v>
      </c>
      <c r="G1632" t="s">
        <v>446</v>
      </c>
      <c r="H1632" t="s">
        <v>201</v>
      </c>
      <c r="I1632">
        <v>60505</v>
      </c>
      <c r="J1632" t="s">
        <v>96</v>
      </c>
      <c r="K1632" t="s">
        <v>3398</v>
      </c>
      <c r="L1632" t="s">
        <v>24</v>
      </c>
      <c r="M1632" t="s">
        <v>28</v>
      </c>
      <c r="N1632" t="s">
        <v>3399</v>
      </c>
      <c r="O1632">
        <v>520.46400000000006</v>
      </c>
    </row>
    <row r="1633" spans="1:15" x14ac:dyDescent="0.45">
      <c r="A1633" t="s">
        <v>7440</v>
      </c>
      <c r="B1633" s="1">
        <v>43445</v>
      </c>
      <c r="C1633" t="s">
        <v>5584</v>
      </c>
      <c r="D1633" t="s">
        <v>5585</v>
      </c>
      <c r="E1633" t="s">
        <v>18</v>
      </c>
      <c r="F1633" t="s">
        <v>19</v>
      </c>
      <c r="G1633" t="s">
        <v>446</v>
      </c>
      <c r="H1633" t="s">
        <v>201</v>
      </c>
      <c r="I1633">
        <v>60505</v>
      </c>
      <c r="J1633" t="s">
        <v>96</v>
      </c>
      <c r="K1633" t="s">
        <v>2428</v>
      </c>
      <c r="L1633" t="s">
        <v>24</v>
      </c>
      <c r="M1633" t="s">
        <v>56</v>
      </c>
      <c r="N1633" t="s">
        <v>2429</v>
      </c>
      <c r="O1633">
        <v>77.72</v>
      </c>
    </row>
    <row r="1634" spans="1:15" x14ac:dyDescent="0.45">
      <c r="A1634" t="s">
        <v>7440</v>
      </c>
      <c r="B1634" s="1">
        <v>43445</v>
      </c>
      <c r="C1634" t="s">
        <v>5584</v>
      </c>
      <c r="D1634" t="s">
        <v>5585</v>
      </c>
      <c r="E1634" t="s">
        <v>18</v>
      </c>
      <c r="F1634" t="s">
        <v>19</v>
      </c>
      <c r="G1634" t="s">
        <v>446</v>
      </c>
      <c r="H1634" t="s">
        <v>201</v>
      </c>
      <c r="I1634">
        <v>60505</v>
      </c>
      <c r="J1634" t="s">
        <v>96</v>
      </c>
      <c r="K1634" t="s">
        <v>1147</v>
      </c>
      <c r="L1634" t="s">
        <v>38</v>
      </c>
      <c r="M1634" t="s">
        <v>81</v>
      </c>
      <c r="N1634" t="s">
        <v>1148</v>
      </c>
      <c r="O1634">
        <v>10.368</v>
      </c>
    </row>
    <row r="1635" spans="1:15" x14ac:dyDescent="0.45">
      <c r="A1635" t="s">
        <v>7426</v>
      </c>
      <c r="B1635" s="1">
        <v>42085</v>
      </c>
      <c r="C1635" t="s">
        <v>6890</v>
      </c>
      <c r="D1635" t="s">
        <v>6891</v>
      </c>
      <c r="E1635" t="s">
        <v>18</v>
      </c>
      <c r="F1635" t="s">
        <v>19</v>
      </c>
      <c r="G1635" t="s">
        <v>7427</v>
      </c>
      <c r="H1635" t="s">
        <v>244</v>
      </c>
      <c r="I1635">
        <v>46368</v>
      </c>
      <c r="J1635" t="s">
        <v>96</v>
      </c>
      <c r="K1635" t="s">
        <v>1416</v>
      </c>
      <c r="L1635" t="s">
        <v>38</v>
      </c>
      <c r="M1635" t="s">
        <v>59</v>
      </c>
      <c r="N1635" t="s">
        <v>1417</v>
      </c>
      <c r="O1635">
        <v>16.28</v>
      </c>
    </row>
    <row r="1636" spans="1:15" x14ac:dyDescent="0.45">
      <c r="A1636" t="s">
        <v>7393</v>
      </c>
      <c r="B1636" s="1">
        <v>43012</v>
      </c>
      <c r="C1636" t="s">
        <v>3084</v>
      </c>
      <c r="D1636" t="s">
        <v>3085</v>
      </c>
      <c r="E1636" t="s">
        <v>18</v>
      </c>
      <c r="F1636" t="s">
        <v>19</v>
      </c>
      <c r="G1636" t="s">
        <v>7394</v>
      </c>
      <c r="H1636" t="s">
        <v>95</v>
      </c>
      <c r="I1636">
        <v>75056</v>
      </c>
      <c r="J1636" t="s">
        <v>96</v>
      </c>
      <c r="K1636" t="s">
        <v>2981</v>
      </c>
      <c r="L1636" t="s">
        <v>38</v>
      </c>
      <c r="M1636" t="s">
        <v>164</v>
      </c>
      <c r="N1636" t="s">
        <v>2982</v>
      </c>
      <c r="O1636">
        <v>59.752000000000002</v>
      </c>
    </row>
    <row r="1637" spans="1:15" x14ac:dyDescent="0.45">
      <c r="A1637" t="s">
        <v>7384</v>
      </c>
      <c r="B1637" s="1">
        <v>42507</v>
      </c>
      <c r="C1637" t="s">
        <v>216</v>
      </c>
      <c r="D1637" t="s">
        <v>217</v>
      </c>
      <c r="E1637" t="s">
        <v>33</v>
      </c>
      <c r="F1637" t="s">
        <v>19</v>
      </c>
      <c r="G1637" t="s">
        <v>175</v>
      </c>
      <c r="H1637" t="s">
        <v>95</v>
      </c>
      <c r="I1637">
        <v>77095</v>
      </c>
      <c r="J1637" t="s">
        <v>96</v>
      </c>
      <c r="K1637" t="s">
        <v>2758</v>
      </c>
      <c r="L1637" t="s">
        <v>38</v>
      </c>
      <c r="M1637" t="s">
        <v>81</v>
      </c>
      <c r="N1637" t="s">
        <v>2759</v>
      </c>
      <c r="O1637">
        <v>14.087999999999999</v>
      </c>
    </row>
    <row r="1638" spans="1:15" x14ac:dyDescent="0.45">
      <c r="A1638" t="s">
        <v>7384</v>
      </c>
      <c r="B1638" s="1">
        <v>42507</v>
      </c>
      <c r="C1638" t="s">
        <v>216</v>
      </c>
      <c r="D1638" t="s">
        <v>217</v>
      </c>
      <c r="E1638" t="s">
        <v>33</v>
      </c>
      <c r="F1638" t="s">
        <v>19</v>
      </c>
      <c r="G1638" t="s">
        <v>175</v>
      </c>
      <c r="H1638" t="s">
        <v>95</v>
      </c>
      <c r="I1638">
        <v>77095</v>
      </c>
      <c r="J1638" t="s">
        <v>96</v>
      </c>
      <c r="K1638" t="s">
        <v>4799</v>
      </c>
      <c r="L1638" t="s">
        <v>38</v>
      </c>
      <c r="M1638" t="s">
        <v>66</v>
      </c>
      <c r="N1638" t="s">
        <v>4800</v>
      </c>
      <c r="O1638">
        <v>33.28</v>
      </c>
    </row>
    <row r="1639" spans="1:15" x14ac:dyDescent="0.45">
      <c r="A1639" t="s">
        <v>7381</v>
      </c>
      <c r="B1639" s="1">
        <v>42695</v>
      </c>
      <c r="C1639" t="s">
        <v>6009</v>
      </c>
      <c r="D1639" t="s">
        <v>6010</v>
      </c>
      <c r="E1639" t="s">
        <v>33</v>
      </c>
      <c r="F1639" t="s">
        <v>19</v>
      </c>
      <c r="G1639" t="s">
        <v>7382</v>
      </c>
      <c r="H1639" t="s">
        <v>95</v>
      </c>
      <c r="I1639">
        <v>77642</v>
      </c>
      <c r="J1639" t="s">
        <v>96</v>
      </c>
      <c r="K1639" t="s">
        <v>6850</v>
      </c>
      <c r="L1639" t="s">
        <v>62</v>
      </c>
      <c r="M1639" t="s">
        <v>1209</v>
      </c>
      <c r="N1639" t="s">
        <v>6851</v>
      </c>
      <c r="O1639">
        <v>439.99200000000002</v>
      </c>
    </row>
    <row r="1640" spans="1:15" x14ac:dyDescent="0.45">
      <c r="A1640" t="s">
        <v>7381</v>
      </c>
      <c r="B1640" s="1">
        <v>42695</v>
      </c>
      <c r="C1640" t="s">
        <v>6009</v>
      </c>
      <c r="D1640" t="s">
        <v>6010</v>
      </c>
      <c r="E1640" t="s">
        <v>33</v>
      </c>
      <c r="F1640" t="s">
        <v>19</v>
      </c>
      <c r="G1640" t="s">
        <v>7382</v>
      </c>
      <c r="H1640" t="s">
        <v>95</v>
      </c>
      <c r="I1640">
        <v>77642</v>
      </c>
      <c r="J1640" t="s">
        <v>96</v>
      </c>
      <c r="K1640" t="s">
        <v>37</v>
      </c>
      <c r="L1640" t="s">
        <v>38</v>
      </c>
      <c r="M1640" t="s">
        <v>39</v>
      </c>
      <c r="N1640" t="s">
        <v>40</v>
      </c>
      <c r="O1640">
        <v>11.696</v>
      </c>
    </row>
    <row r="1641" spans="1:15" x14ac:dyDescent="0.45">
      <c r="A1641" t="s">
        <v>7381</v>
      </c>
      <c r="B1641" s="1">
        <v>42695</v>
      </c>
      <c r="C1641" t="s">
        <v>6009</v>
      </c>
      <c r="D1641" t="s">
        <v>6010</v>
      </c>
      <c r="E1641" t="s">
        <v>33</v>
      </c>
      <c r="F1641" t="s">
        <v>19</v>
      </c>
      <c r="G1641" t="s">
        <v>7382</v>
      </c>
      <c r="H1641" t="s">
        <v>95</v>
      </c>
      <c r="I1641">
        <v>77642</v>
      </c>
      <c r="J1641" t="s">
        <v>96</v>
      </c>
      <c r="K1641" t="s">
        <v>4406</v>
      </c>
      <c r="L1641" t="s">
        <v>24</v>
      </c>
      <c r="M1641" t="s">
        <v>25</v>
      </c>
      <c r="N1641" t="s">
        <v>4407</v>
      </c>
      <c r="O1641">
        <v>246.1328</v>
      </c>
    </row>
    <row r="1642" spans="1:15" x14ac:dyDescent="0.45">
      <c r="A1642" t="s">
        <v>7378</v>
      </c>
      <c r="B1642" s="1">
        <v>42358</v>
      </c>
      <c r="C1642" t="s">
        <v>3825</v>
      </c>
      <c r="D1642" t="s">
        <v>3826</v>
      </c>
      <c r="E1642" t="s">
        <v>18</v>
      </c>
      <c r="F1642" t="s">
        <v>19</v>
      </c>
      <c r="G1642" t="s">
        <v>4372</v>
      </c>
      <c r="H1642" t="s">
        <v>244</v>
      </c>
      <c r="I1642">
        <v>46203</v>
      </c>
      <c r="J1642" t="s">
        <v>96</v>
      </c>
      <c r="K1642" t="s">
        <v>6364</v>
      </c>
      <c r="L1642" t="s">
        <v>38</v>
      </c>
      <c r="M1642" t="s">
        <v>66</v>
      </c>
      <c r="N1642" t="s">
        <v>6365</v>
      </c>
      <c r="O1642">
        <v>1103.97</v>
      </c>
    </row>
    <row r="1643" spans="1:15" x14ac:dyDescent="0.45">
      <c r="A1643" t="s">
        <v>7378</v>
      </c>
      <c r="B1643" s="1">
        <v>42358</v>
      </c>
      <c r="C1643" t="s">
        <v>3825</v>
      </c>
      <c r="D1643" t="s">
        <v>3826</v>
      </c>
      <c r="E1643" t="s">
        <v>18</v>
      </c>
      <c r="F1643" t="s">
        <v>19</v>
      </c>
      <c r="G1643" t="s">
        <v>4372</v>
      </c>
      <c r="H1643" t="s">
        <v>244</v>
      </c>
      <c r="I1643">
        <v>46203</v>
      </c>
      <c r="J1643" t="s">
        <v>96</v>
      </c>
      <c r="K1643" t="s">
        <v>7379</v>
      </c>
      <c r="L1643" t="s">
        <v>38</v>
      </c>
      <c r="M1643" t="s">
        <v>39</v>
      </c>
      <c r="N1643" t="s">
        <v>7380</v>
      </c>
      <c r="O1643">
        <v>3.69</v>
      </c>
    </row>
    <row r="1644" spans="1:15" x14ac:dyDescent="0.45">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45">
      <c r="A1645" t="s">
        <v>7372</v>
      </c>
      <c r="B1645" s="1">
        <v>42560</v>
      </c>
      <c r="C1645" t="s">
        <v>5712</v>
      </c>
      <c r="D1645" t="s">
        <v>5713</v>
      </c>
      <c r="E1645" t="s">
        <v>33</v>
      </c>
      <c r="F1645" t="s">
        <v>19</v>
      </c>
      <c r="G1645" t="s">
        <v>807</v>
      </c>
      <c r="H1645" t="s">
        <v>95</v>
      </c>
      <c r="I1645">
        <v>75220</v>
      </c>
      <c r="J1645" t="s">
        <v>96</v>
      </c>
      <c r="K1645" t="s">
        <v>705</v>
      </c>
      <c r="L1645" t="s">
        <v>38</v>
      </c>
      <c r="M1645" t="s">
        <v>69</v>
      </c>
      <c r="N1645" t="s">
        <v>706</v>
      </c>
      <c r="O1645">
        <v>48.631999999999998</v>
      </c>
    </row>
    <row r="1646" spans="1:15" x14ac:dyDescent="0.45">
      <c r="A1646" t="s">
        <v>7364</v>
      </c>
      <c r="B1646" s="1">
        <v>43044</v>
      </c>
      <c r="C1646" t="s">
        <v>1821</v>
      </c>
      <c r="D1646" t="s">
        <v>1822</v>
      </c>
      <c r="E1646" t="s">
        <v>18</v>
      </c>
      <c r="F1646" t="s">
        <v>19</v>
      </c>
      <c r="G1646" t="s">
        <v>175</v>
      </c>
      <c r="H1646" t="s">
        <v>95</v>
      </c>
      <c r="I1646">
        <v>77036</v>
      </c>
      <c r="J1646" t="s">
        <v>96</v>
      </c>
      <c r="K1646" t="s">
        <v>6279</v>
      </c>
      <c r="L1646" t="s">
        <v>62</v>
      </c>
      <c r="M1646" t="s">
        <v>152</v>
      </c>
      <c r="N1646" t="s">
        <v>6280</v>
      </c>
      <c r="O1646">
        <v>171.96</v>
      </c>
    </row>
    <row r="1647" spans="1:15" x14ac:dyDescent="0.45">
      <c r="A1647" t="s">
        <v>7364</v>
      </c>
      <c r="B1647" s="1">
        <v>43044</v>
      </c>
      <c r="C1647" t="s">
        <v>1821</v>
      </c>
      <c r="D1647" t="s">
        <v>1822</v>
      </c>
      <c r="E1647" t="s">
        <v>18</v>
      </c>
      <c r="F1647" t="s">
        <v>19</v>
      </c>
      <c r="G1647" t="s">
        <v>175</v>
      </c>
      <c r="H1647" t="s">
        <v>95</v>
      </c>
      <c r="I1647">
        <v>77036</v>
      </c>
      <c r="J1647" t="s">
        <v>96</v>
      </c>
      <c r="K1647" t="s">
        <v>2094</v>
      </c>
      <c r="L1647" t="s">
        <v>38</v>
      </c>
      <c r="M1647" t="s">
        <v>66</v>
      </c>
      <c r="N1647" t="s">
        <v>2095</v>
      </c>
      <c r="O1647">
        <v>12.587999999999999</v>
      </c>
    </row>
    <row r="1648" spans="1:15" x14ac:dyDescent="0.45">
      <c r="A1648" t="s">
        <v>7364</v>
      </c>
      <c r="B1648" s="1">
        <v>43044</v>
      </c>
      <c r="C1648" t="s">
        <v>1821</v>
      </c>
      <c r="D1648" t="s">
        <v>1822</v>
      </c>
      <c r="E1648" t="s">
        <v>18</v>
      </c>
      <c r="F1648" t="s">
        <v>19</v>
      </c>
      <c r="G1648" t="s">
        <v>175</v>
      </c>
      <c r="H1648" t="s">
        <v>95</v>
      </c>
      <c r="I1648">
        <v>77036</v>
      </c>
      <c r="J1648" t="s">
        <v>96</v>
      </c>
      <c r="K1648" t="s">
        <v>5445</v>
      </c>
      <c r="L1648" t="s">
        <v>24</v>
      </c>
      <c r="M1648" t="s">
        <v>25</v>
      </c>
      <c r="N1648" t="s">
        <v>5446</v>
      </c>
      <c r="O1648">
        <v>956.66480000000001</v>
      </c>
    </row>
    <row r="1649" spans="1:15" x14ac:dyDescent="0.45">
      <c r="A1649" t="s">
        <v>7364</v>
      </c>
      <c r="B1649" s="1">
        <v>43044</v>
      </c>
      <c r="C1649" t="s">
        <v>1821</v>
      </c>
      <c r="D1649" t="s">
        <v>1822</v>
      </c>
      <c r="E1649" t="s">
        <v>18</v>
      </c>
      <c r="F1649" t="s">
        <v>19</v>
      </c>
      <c r="G1649" t="s">
        <v>175</v>
      </c>
      <c r="H1649" t="s">
        <v>95</v>
      </c>
      <c r="I1649">
        <v>77036</v>
      </c>
      <c r="J1649" t="s">
        <v>96</v>
      </c>
      <c r="K1649" t="s">
        <v>3875</v>
      </c>
      <c r="L1649" t="s">
        <v>38</v>
      </c>
      <c r="M1649" t="s">
        <v>66</v>
      </c>
      <c r="N1649" t="s">
        <v>1207</v>
      </c>
      <c r="O1649">
        <v>3.5640000000000001</v>
      </c>
    </row>
    <row r="1650" spans="1:15" x14ac:dyDescent="0.45">
      <c r="A1650" t="s">
        <v>7364</v>
      </c>
      <c r="B1650" s="1">
        <v>43044</v>
      </c>
      <c r="C1650" t="s">
        <v>1821</v>
      </c>
      <c r="D1650" t="s">
        <v>1822</v>
      </c>
      <c r="E1650" t="s">
        <v>18</v>
      </c>
      <c r="F1650" t="s">
        <v>19</v>
      </c>
      <c r="G1650" t="s">
        <v>175</v>
      </c>
      <c r="H1650" t="s">
        <v>95</v>
      </c>
      <c r="I1650">
        <v>77036</v>
      </c>
      <c r="J1650" t="s">
        <v>96</v>
      </c>
      <c r="K1650" t="s">
        <v>2262</v>
      </c>
      <c r="L1650" t="s">
        <v>24</v>
      </c>
      <c r="M1650" t="s">
        <v>47</v>
      </c>
      <c r="N1650" t="s">
        <v>2263</v>
      </c>
      <c r="O1650">
        <v>863.12800000000004</v>
      </c>
    </row>
    <row r="1651" spans="1:15" x14ac:dyDescent="0.45">
      <c r="A1651" t="s">
        <v>7359</v>
      </c>
      <c r="B1651" s="1">
        <v>43319</v>
      </c>
      <c r="C1651" t="s">
        <v>6448</v>
      </c>
      <c r="D1651" t="s">
        <v>6449</v>
      </c>
      <c r="E1651" t="s">
        <v>18</v>
      </c>
      <c r="F1651" t="s">
        <v>19</v>
      </c>
      <c r="G1651" t="s">
        <v>4986</v>
      </c>
      <c r="H1651" t="s">
        <v>219</v>
      </c>
      <c r="I1651">
        <v>56560</v>
      </c>
      <c r="J1651" t="s">
        <v>96</v>
      </c>
      <c r="K1651" t="s">
        <v>4381</v>
      </c>
      <c r="L1651" t="s">
        <v>62</v>
      </c>
      <c r="M1651" t="s">
        <v>152</v>
      </c>
      <c r="N1651" t="s">
        <v>4382</v>
      </c>
      <c r="O1651">
        <v>63.96</v>
      </c>
    </row>
    <row r="1652" spans="1:15" x14ac:dyDescent="0.45">
      <c r="A1652" t="s">
        <v>7354</v>
      </c>
      <c r="B1652" s="1">
        <v>43386</v>
      </c>
      <c r="C1652" t="s">
        <v>532</v>
      </c>
      <c r="D1652" t="s">
        <v>533</v>
      </c>
      <c r="E1652" t="s">
        <v>18</v>
      </c>
      <c r="F1652" t="s">
        <v>19</v>
      </c>
      <c r="G1652" t="s">
        <v>3706</v>
      </c>
      <c r="H1652" t="s">
        <v>201</v>
      </c>
      <c r="I1652">
        <v>61032</v>
      </c>
      <c r="J1652" t="s">
        <v>96</v>
      </c>
      <c r="K1652" t="s">
        <v>2718</v>
      </c>
      <c r="L1652" t="s">
        <v>24</v>
      </c>
      <c r="M1652" t="s">
        <v>56</v>
      </c>
      <c r="N1652" t="s">
        <v>2719</v>
      </c>
      <c r="O1652">
        <v>10.476000000000001</v>
      </c>
    </row>
    <row r="1653" spans="1:15" x14ac:dyDescent="0.45">
      <c r="A1653" t="s">
        <v>7354</v>
      </c>
      <c r="B1653" s="1">
        <v>43386</v>
      </c>
      <c r="C1653" t="s">
        <v>532</v>
      </c>
      <c r="D1653" t="s">
        <v>533</v>
      </c>
      <c r="E1653" t="s">
        <v>18</v>
      </c>
      <c r="F1653" t="s">
        <v>19</v>
      </c>
      <c r="G1653" t="s">
        <v>3706</v>
      </c>
      <c r="H1653" t="s">
        <v>201</v>
      </c>
      <c r="I1653">
        <v>61032</v>
      </c>
      <c r="J1653" t="s">
        <v>96</v>
      </c>
      <c r="K1653" t="s">
        <v>1056</v>
      </c>
      <c r="L1653" t="s">
        <v>38</v>
      </c>
      <c r="M1653" t="s">
        <v>66</v>
      </c>
      <c r="N1653" t="s">
        <v>1057</v>
      </c>
      <c r="O1653">
        <v>96.784000000000006</v>
      </c>
    </row>
    <row r="1654" spans="1:15" x14ac:dyDescent="0.45">
      <c r="A1654" t="s">
        <v>7354</v>
      </c>
      <c r="B1654" s="1">
        <v>43386</v>
      </c>
      <c r="C1654" t="s">
        <v>532</v>
      </c>
      <c r="D1654" t="s">
        <v>533</v>
      </c>
      <c r="E1654" t="s">
        <v>18</v>
      </c>
      <c r="F1654" t="s">
        <v>19</v>
      </c>
      <c r="G1654" t="s">
        <v>3706</v>
      </c>
      <c r="H1654" t="s">
        <v>201</v>
      </c>
      <c r="I1654">
        <v>61032</v>
      </c>
      <c r="J1654" t="s">
        <v>96</v>
      </c>
      <c r="K1654" t="s">
        <v>3187</v>
      </c>
      <c r="L1654" t="s">
        <v>38</v>
      </c>
      <c r="M1654" t="s">
        <v>81</v>
      </c>
      <c r="N1654" t="s">
        <v>177</v>
      </c>
      <c r="O1654">
        <v>63.311999999999998</v>
      </c>
    </row>
    <row r="1655" spans="1:15" x14ac:dyDescent="0.45">
      <c r="A1655" t="s">
        <v>7343</v>
      </c>
      <c r="B1655" s="1">
        <v>43463</v>
      </c>
      <c r="C1655" t="s">
        <v>333</v>
      </c>
      <c r="D1655" t="s">
        <v>334</v>
      </c>
      <c r="E1655" t="s">
        <v>33</v>
      </c>
      <c r="F1655" t="s">
        <v>19</v>
      </c>
      <c r="G1655" t="s">
        <v>6467</v>
      </c>
      <c r="H1655" t="s">
        <v>228</v>
      </c>
      <c r="I1655">
        <v>49505</v>
      </c>
      <c r="J1655" t="s">
        <v>96</v>
      </c>
      <c r="K1655" t="s">
        <v>3567</v>
      </c>
      <c r="L1655" t="s">
        <v>38</v>
      </c>
      <c r="M1655" t="s">
        <v>81</v>
      </c>
      <c r="N1655" t="s">
        <v>3568</v>
      </c>
      <c r="O1655">
        <v>209.7</v>
      </c>
    </row>
    <row r="1656" spans="1:15" x14ac:dyDescent="0.45">
      <c r="A1656" t="s">
        <v>7334</v>
      </c>
      <c r="B1656" s="1">
        <v>42939</v>
      </c>
      <c r="C1656" t="s">
        <v>7335</v>
      </c>
      <c r="D1656" t="s">
        <v>7336</v>
      </c>
      <c r="E1656" t="s">
        <v>93</v>
      </c>
      <c r="F1656" t="s">
        <v>19</v>
      </c>
      <c r="G1656" t="s">
        <v>3098</v>
      </c>
      <c r="H1656" t="s">
        <v>201</v>
      </c>
      <c r="I1656">
        <v>61107</v>
      </c>
      <c r="J1656" t="s">
        <v>96</v>
      </c>
      <c r="K1656" t="s">
        <v>5768</v>
      </c>
      <c r="L1656" t="s">
        <v>38</v>
      </c>
      <c r="M1656" t="s">
        <v>66</v>
      </c>
      <c r="N1656" t="s">
        <v>5769</v>
      </c>
      <c r="O1656">
        <v>11.416</v>
      </c>
    </row>
    <row r="1657" spans="1:15" x14ac:dyDescent="0.45">
      <c r="A1657" t="s">
        <v>7330</v>
      </c>
      <c r="B1657" s="1">
        <v>43286</v>
      </c>
      <c r="C1657" t="s">
        <v>2675</v>
      </c>
      <c r="D1657" t="s">
        <v>2676</v>
      </c>
      <c r="E1657" t="s">
        <v>33</v>
      </c>
      <c r="F1657" t="s">
        <v>19</v>
      </c>
      <c r="G1657" t="s">
        <v>807</v>
      </c>
      <c r="H1657" t="s">
        <v>95</v>
      </c>
      <c r="I1657">
        <v>75220</v>
      </c>
      <c r="J1657" t="s">
        <v>96</v>
      </c>
      <c r="K1657" t="s">
        <v>1386</v>
      </c>
      <c r="L1657" t="s">
        <v>38</v>
      </c>
      <c r="M1657" t="s">
        <v>66</v>
      </c>
      <c r="N1657" t="s">
        <v>1387</v>
      </c>
      <c r="O1657">
        <v>6.3159999999999998</v>
      </c>
    </row>
    <row r="1658" spans="1:15" x14ac:dyDescent="0.45">
      <c r="A1658" t="s">
        <v>7330</v>
      </c>
      <c r="B1658" s="1">
        <v>43286</v>
      </c>
      <c r="C1658" t="s">
        <v>2675</v>
      </c>
      <c r="D1658" t="s">
        <v>2676</v>
      </c>
      <c r="E1658" t="s">
        <v>33</v>
      </c>
      <c r="F1658" t="s">
        <v>19</v>
      </c>
      <c r="G1658" t="s">
        <v>807</v>
      </c>
      <c r="H1658" t="s">
        <v>95</v>
      </c>
      <c r="I1658">
        <v>75220</v>
      </c>
      <c r="J1658" t="s">
        <v>96</v>
      </c>
      <c r="K1658" t="s">
        <v>2837</v>
      </c>
      <c r="L1658" t="s">
        <v>38</v>
      </c>
      <c r="M1658" t="s">
        <v>81</v>
      </c>
      <c r="N1658" t="s">
        <v>6809</v>
      </c>
      <c r="O1658">
        <v>31.103999999999999</v>
      </c>
    </row>
    <row r="1659" spans="1:15" x14ac:dyDescent="0.45">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45">
      <c r="A1660" t="s">
        <v>7330</v>
      </c>
      <c r="B1660" s="1">
        <v>43286</v>
      </c>
      <c r="C1660" t="s">
        <v>2675</v>
      </c>
      <c r="D1660" t="s">
        <v>2676</v>
      </c>
      <c r="E1660" t="s">
        <v>33</v>
      </c>
      <c r="F1660" t="s">
        <v>19</v>
      </c>
      <c r="G1660" t="s">
        <v>807</v>
      </c>
      <c r="H1660" t="s">
        <v>95</v>
      </c>
      <c r="I1660">
        <v>75220</v>
      </c>
      <c r="J1660" t="s">
        <v>96</v>
      </c>
      <c r="K1660" t="s">
        <v>7331</v>
      </c>
      <c r="L1660" t="s">
        <v>38</v>
      </c>
      <c r="M1660" t="s">
        <v>81</v>
      </c>
      <c r="N1660" t="s">
        <v>7332</v>
      </c>
      <c r="O1660">
        <v>15.552</v>
      </c>
    </row>
    <row r="1661" spans="1:15" x14ac:dyDescent="0.45">
      <c r="A1661" t="s">
        <v>7330</v>
      </c>
      <c r="B1661" s="1">
        <v>43286</v>
      </c>
      <c r="C1661" t="s">
        <v>2675</v>
      </c>
      <c r="D1661" t="s">
        <v>2676</v>
      </c>
      <c r="E1661" t="s">
        <v>33</v>
      </c>
      <c r="F1661" t="s">
        <v>19</v>
      </c>
      <c r="G1661" t="s">
        <v>807</v>
      </c>
      <c r="H1661" t="s">
        <v>95</v>
      </c>
      <c r="I1661">
        <v>75220</v>
      </c>
      <c r="J1661" t="s">
        <v>96</v>
      </c>
      <c r="K1661" t="s">
        <v>3341</v>
      </c>
      <c r="L1661" t="s">
        <v>38</v>
      </c>
      <c r="M1661" t="s">
        <v>66</v>
      </c>
      <c r="N1661" t="s">
        <v>3342</v>
      </c>
      <c r="O1661">
        <v>11.394</v>
      </c>
    </row>
    <row r="1662" spans="1:15" x14ac:dyDescent="0.45">
      <c r="A1662" t="s">
        <v>7330</v>
      </c>
      <c r="B1662" s="1">
        <v>43286</v>
      </c>
      <c r="C1662" t="s">
        <v>2675</v>
      </c>
      <c r="D1662" t="s">
        <v>2676</v>
      </c>
      <c r="E1662" t="s">
        <v>33</v>
      </c>
      <c r="F1662" t="s">
        <v>19</v>
      </c>
      <c r="G1662" t="s">
        <v>807</v>
      </c>
      <c r="H1662" t="s">
        <v>95</v>
      </c>
      <c r="I1662">
        <v>75220</v>
      </c>
      <c r="J1662" t="s">
        <v>96</v>
      </c>
      <c r="K1662" t="s">
        <v>2874</v>
      </c>
      <c r="L1662" t="s">
        <v>24</v>
      </c>
      <c r="M1662" t="s">
        <v>56</v>
      </c>
      <c r="N1662" t="s">
        <v>2875</v>
      </c>
      <c r="O1662">
        <v>332.02800000000002</v>
      </c>
    </row>
    <row r="1663" spans="1:15" x14ac:dyDescent="0.45">
      <c r="A1663" t="s">
        <v>7329</v>
      </c>
      <c r="B1663" s="1">
        <v>42818</v>
      </c>
      <c r="C1663" t="s">
        <v>4188</v>
      </c>
      <c r="D1663" t="s">
        <v>4189</v>
      </c>
      <c r="E1663" t="s">
        <v>33</v>
      </c>
      <c r="F1663" t="s">
        <v>19</v>
      </c>
      <c r="G1663" t="s">
        <v>1458</v>
      </c>
      <c r="H1663" t="s">
        <v>244</v>
      </c>
      <c r="I1663">
        <v>47374</v>
      </c>
      <c r="J1663" t="s">
        <v>96</v>
      </c>
      <c r="K1663" t="s">
        <v>4536</v>
      </c>
      <c r="L1663" t="s">
        <v>38</v>
      </c>
      <c r="M1663" t="s">
        <v>81</v>
      </c>
      <c r="N1663" t="s">
        <v>4537</v>
      </c>
      <c r="O1663">
        <v>22.48</v>
      </c>
    </row>
    <row r="1664" spans="1:15" x14ac:dyDescent="0.45">
      <c r="A1664" t="s">
        <v>7327</v>
      </c>
      <c r="B1664" s="1">
        <v>43415</v>
      </c>
      <c r="C1664" t="s">
        <v>5052</v>
      </c>
      <c r="D1664" t="s">
        <v>5053</v>
      </c>
      <c r="E1664" t="s">
        <v>18</v>
      </c>
      <c r="F1664" t="s">
        <v>19</v>
      </c>
      <c r="G1664" t="s">
        <v>478</v>
      </c>
      <c r="H1664" t="s">
        <v>479</v>
      </c>
      <c r="I1664">
        <v>50322</v>
      </c>
      <c r="J1664" t="s">
        <v>96</v>
      </c>
      <c r="K1664" t="s">
        <v>1083</v>
      </c>
      <c r="L1664" t="s">
        <v>38</v>
      </c>
      <c r="M1664" t="s">
        <v>259</v>
      </c>
      <c r="N1664" t="s">
        <v>1084</v>
      </c>
      <c r="O1664">
        <v>45.92</v>
      </c>
    </row>
    <row r="1665" spans="1:15" x14ac:dyDescent="0.45">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45">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45">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45">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45">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45">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45">
      <c r="A1671" t="s">
        <v>7324</v>
      </c>
      <c r="B1671" s="1">
        <v>42351</v>
      </c>
      <c r="C1671" t="s">
        <v>1917</v>
      </c>
      <c r="D1671" t="s">
        <v>1918</v>
      </c>
      <c r="E1671" t="s">
        <v>33</v>
      </c>
      <c r="F1671" t="s">
        <v>19</v>
      </c>
      <c r="G1671" t="s">
        <v>293</v>
      </c>
      <c r="H1671" t="s">
        <v>201</v>
      </c>
      <c r="I1671">
        <v>60623</v>
      </c>
      <c r="J1671" t="s">
        <v>96</v>
      </c>
      <c r="K1671" t="s">
        <v>7325</v>
      </c>
      <c r="L1671" t="s">
        <v>24</v>
      </c>
      <c r="M1671" t="s">
        <v>56</v>
      </c>
      <c r="N1671" t="s">
        <v>7326</v>
      </c>
      <c r="O1671">
        <v>94.427999999999997</v>
      </c>
    </row>
    <row r="1672" spans="1:15" x14ac:dyDescent="0.45">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45">
      <c r="A1673" t="s">
        <v>7323</v>
      </c>
      <c r="B1673" s="1">
        <v>43008</v>
      </c>
      <c r="C1673" t="s">
        <v>6458</v>
      </c>
      <c r="D1673" t="s">
        <v>6459</v>
      </c>
      <c r="E1673" t="s">
        <v>18</v>
      </c>
      <c r="F1673" t="s">
        <v>19</v>
      </c>
      <c r="G1673" t="s">
        <v>1313</v>
      </c>
      <c r="H1673" t="s">
        <v>201</v>
      </c>
      <c r="I1673">
        <v>62301</v>
      </c>
      <c r="J1673" t="s">
        <v>96</v>
      </c>
      <c r="K1673" t="s">
        <v>786</v>
      </c>
      <c r="L1673" t="s">
        <v>38</v>
      </c>
      <c r="M1673" t="s">
        <v>66</v>
      </c>
      <c r="N1673" t="s">
        <v>787</v>
      </c>
      <c r="O1673">
        <v>1.964</v>
      </c>
    </row>
    <row r="1674" spans="1:15" x14ac:dyDescent="0.45">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45">
      <c r="A1675" t="s">
        <v>7310</v>
      </c>
      <c r="B1675" s="1">
        <v>42798</v>
      </c>
      <c r="C1675" t="s">
        <v>4197</v>
      </c>
      <c r="D1675" t="s">
        <v>4198</v>
      </c>
      <c r="E1675" t="s">
        <v>18</v>
      </c>
      <c r="F1675" t="s">
        <v>19</v>
      </c>
      <c r="G1675" t="s">
        <v>5574</v>
      </c>
      <c r="H1675" t="s">
        <v>244</v>
      </c>
      <c r="I1675">
        <v>46544</v>
      </c>
      <c r="J1675" t="s">
        <v>96</v>
      </c>
      <c r="K1675" t="s">
        <v>7311</v>
      </c>
      <c r="L1675" t="s">
        <v>38</v>
      </c>
      <c r="M1675" t="s">
        <v>66</v>
      </c>
      <c r="N1675" t="s">
        <v>7312</v>
      </c>
      <c r="O1675">
        <v>128.4</v>
      </c>
    </row>
    <row r="1676" spans="1:15" x14ac:dyDescent="0.45">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45">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45">
      <c r="A1678" t="s">
        <v>7304</v>
      </c>
      <c r="B1678" s="1">
        <v>43443</v>
      </c>
      <c r="C1678" t="s">
        <v>7305</v>
      </c>
      <c r="D1678" t="s">
        <v>7306</v>
      </c>
      <c r="E1678" t="s">
        <v>18</v>
      </c>
      <c r="F1678" t="s">
        <v>19</v>
      </c>
      <c r="G1678" t="s">
        <v>293</v>
      </c>
      <c r="H1678" t="s">
        <v>201</v>
      </c>
      <c r="I1678">
        <v>60623</v>
      </c>
      <c r="J1678" t="s">
        <v>96</v>
      </c>
      <c r="K1678" t="s">
        <v>493</v>
      </c>
      <c r="L1678" t="s">
        <v>38</v>
      </c>
      <c r="M1678" t="s">
        <v>81</v>
      </c>
      <c r="N1678" t="s">
        <v>494</v>
      </c>
      <c r="O1678">
        <v>15.984</v>
      </c>
    </row>
    <row r="1679" spans="1:15" x14ac:dyDescent="0.45">
      <c r="A1679" t="s">
        <v>7292</v>
      </c>
      <c r="B1679" s="1">
        <v>42559</v>
      </c>
      <c r="C1679" t="s">
        <v>5993</v>
      </c>
      <c r="D1679" t="s">
        <v>5994</v>
      </c>
      <c r="E1679" t="s">
        <v>18</v>
      </c>
      <c r="F1679" t="s">
        <v>19</v>
      </c>
      <c r="G1679" t="s">
        <v>175</v>
      </c>
      <c r="H1679" t="s">
        <v>95</v>
      </c>
      <c r="I1679">
        <v>77070</v>
      </c>
      <c r="J1679" t="s">
        <v>96</v>
      </c>
      <c r="K1679" t="s">
        <v>7293</v>
      </c>
      <c r="L1679" t="s">
        <v>38</v>
      </c>
      <c r="M1679" t="s">
        <v>81</v>
      </c>
      <c r="N1679" t="s">
        <v>7294</v>
      </c>
      <c r="O1679">
        <v>21.12</v>
      </c>
    </row>
    <row r="1680" spans="1:15" x14ac:dyDescent="0.45">
      <c r="A1680" t="s">
        <v>7287</v>
      </c>
      <c r="B1680" s="1">
        <v>43004</v>
      </c>
      <c r="C1680" t="s">
        <v>7119</v>
      </c>
      <c r="D1680" t="s">
        <v>7120</v>
      </c>
      <c r="E1680" t="s">
        <v>33</v>
      </c>
      <c r="F1680" t="s">
        <v>19</v>
      </c>
      <c r="G1680" t="s">
        <v>7288</v>
      </c>
      <c r="H1680" t="s">
        <v>479</v>
      </c>
      <c r="I1680">
        <v>52240</v>
      </c>
      <c r="J1680" t="s">
        <v>96</v>
      </c>
      <c r="K1680" t="s">
        <v>7289</v>
      </c>
      <c r="L1680" t="s">
        <v>38</v>
      </c>
      <c r="M1680" t="s">
        <v>81</v>
      </c>
      <c r="N1680" t="s">
        <v>7290</v>
      </c>
      <c r="O1680">
        <v>9.99</v>
      </c>
    </row>
    <row r="1681" spans="1:15" x14ac:dyDescent="0.45">
      <c r="A1681" t="s">
        <v>7283</v>
      </c>
      <c r="B1681" s="1">
        <v>43238</v>
      </c>
      <c r="C1681" t="s">
        <v>7284</v>
      </c>
      <c r="D1681" t="s">
        <v>7285</v>
      </c>
      <c r="E1681" t="s">
        <v>33</v>
      </c>
      <c r="F1681" t="s">
        <v>19</v>
      </c>
      <c r="G1681" t="s">
        <v>7286</v>
      </c>
      <c r="H1681" t="s">
        <v>95</v>
      </c>
      <c r="I1681">
        <v>78501</v>
      </c>
      <c r="J1681" t="s">
        <v>96</v>
      </c>
      <c r="K1681" t="s">
        <v>5933</v>
      </c>
      <c r="L1681" t="s">
        <v>38</v>
      </c>
      <c r="M1681" t="s">
        <v>50</v>
      </c>
      <c r="N1681" t="s">
        <v>5934</v>
      </c>
      <c r="O1681">
        <v>8.9280000000000008</v>
      </c>
    </row>
    <row r="1682" spans="1:15" x14ac:dyDescent="0.45">
      <c r="A1682" t="s">
        <v>7283</v>
      </c>
      <c r="B1682" s="1">
        <v>43238</v>
      </c>
      <c r="C1682" t="s">
        <v>7284</v>
      </c>
      <c r="D1682" t="s">
        <v>7285</v>
      </c>
      <c r="E1682" t="s">
        <v>33</v>
      </c>
      <c r="F1682" t="s">
        <v>19</v>
      </c>
      <c r="G1682" t="s">
        <v>7286</v>
      </c>
      <c r="H1682" t="s">
        <v>95</v>
      </c>
      <c r="I1682">
        <v>78501</v>
      </c>
      <c r="J1682" t="s">
        <v>96</v>
      </c>
      <c r="K1682" t="s">
        <v>4938</v>
      </c>
      <c r="L1682" t="s">
        <v>38</v>
      </c>
      <c r="M1682" t="s">
        <v>66</v>
      </c>
      <c r="N1682" t="s">
        <v>4939</v>
      </c>
      <c r="O1682">
        <v>1.996</v>
      </c>
    </row>
    <row r="1683" spans="1:15" x14ac:dyDescent="0.45">
      <c r="A1683" t="s">
        <v>7283</v>
      </c>
      <c r="B1683" s="1">
        <v>43238</v>
      </c>
      <c r="C1683" t="s">
        <v>7284</v>
      </c>
      <c r="D1683" t="s">
        <v>7285</v>
      </c>
      <c r="E1683" t="s">
        <v>33</v>
      </c>
      <c r="F1683" t="s">
        <v>19</v>
      </c>
      <c r="G1683" t="s">
        <v>7286</v>
      </c>
      <c r="H1683" t="s">
        <v>95</v>
      </c>
      <c r="I1683">
        <v>78501</v>
      </c>
      <c r="J1683" t="s">
        <v>96</v>
      </c>
      <c r="K1683" t="s">
        <v>2705</v>
      </c>
      <c r="L1683" t="s">
        <v>38</v>
      </c>
      <c r="M1683" t="s">
        <v>66</v>
      </c>
      <c r="N1683" t="s">
        <v>2706</v>
      </c>
      <c r="O1683">
        <v>6.8739999999999997</v>
      </c>
    </row>
    <row r="1684" spans="1:15" x14ac:dyDescent="0.45">
      <c r="A1684" t="s">
        <v>7275</v>
      </c>
      <c r="B1684" s="1">
        <v>43380</v>
      </c>
      <c r="C1684" t="s">
        <v>2479</v>
      </c>
      <c r="D1684" t="s">
        <v>2480</v>
      </c>
      <c r="E1684" t="s">
        <v>18</v>
      </c>
      <c r="F1684" t="s">
        <v>19</v>
      </c>
      <c r="G1684" t="s">
        <v>175</v>
      </c>
      <c r="H1684" t="s">
        <v>95</v>
      </c>
      <c r="I1684">
        <v>77036</v>
      </c>
      <c r="J1684" t="s">
        <v>96</v>
      </c>
      <c r="K1684" t="s">
        <v>99</v>
      </c>
      <c r="L1684" t="s">
        <v>38</v>
      </c>
      <c r="M1684" t="s">
        <v>66</v>
      </c>
      <c r="N1684" t="s">
        <v>100</v>
      </c>
      <c r="O1684">
        <v>4.24</v>
      </c>
    </row>
    <row r="1685" spans="1:15" x14ac:dyDescent="0.45">
      <c r="A1685" t="s">
        <v>7253</v>
      </c>
      <c r="B1685" s="1">
        <v>42309</v>
      </c>
      <c r="C1685" t="s">
        <v>3516</v>
      </c>
      <c r="D1685" t="s">
        <v>3517</v>
      </c>
      <c r="E1685" t="s">
        <v>33</v>
      </c>
      <c r="F1685" t="s">
        <v>19</v>
      </c>
      <c r="G1685" t="s">
        <v>293</v>
      </c>
      <c r="H1685" t="s">
        <v>201</v>
      </c>
      <c r="I1685">
        <v>60610</v>
      </c>
      <c r="J1685" t="s">
        <v>96</v>
      </c>
      <c r="K1685" t="s">
        <v>4893</v>
      </c>
      <c r="L1685" t="s">
        <v>38</v>
      </c>
      <c r="M1685" t="s">
        <v>81</v>
      </c>
      <c r="N1685" t="s">
        <v>4894</v>
      </c>
      <c r="O1685">
        <v>15.696</v>
      </c>
    </row>
    <row r="1686" spans="1:15" x14ac:dyDescent="0.45">
      <c r="A1686" t="s">
        <v>7249</v>
      </c>
      <c r="B1686" s="1">
        <v>43396</v>
      </c>
      <c r="C1686" t="s">
        <v>6774</v>
      </c>
      <c r="D1686" t="s">
        <v>6775</v>
      </c>
      <c r="E1686" t="s">
        <v>18</v>
      </c>
      <c r="F1686" t="s">
        <v>19</v>
      </c>
      <c r="G1686" t="s">
        <v>1230</v>
      </c>
      <c r="H1686" t="s">
        <v>95</v>
      </c>
      <c r="I1686">
        <v>78745</v>
      </c>
      <c r="J1686" t="s">
        <v>96</v>
      </c>
      <c r="K1686" t="s">
        <v>3391</v>
      </c>
      <c r="L1686" t="s">
        <v>38</v>
      </c>
      <c r="M1686" t="s">
        <v>50</v>
      </c>
      <c r="N1686" t="s">
        <v>3392</v>
      </c>
      <c r="O1686">
        <v>259.13600000000002</v>
      </c>
    </row>
    <row r="1687" spans="1:15" x14ac:dyDescent="0.45">
      <c r="A1687" t="s">
        <v>7249</v>
      </c>
      <c r="B1687" s="1">
        <v>43396</v>
      </c>
      <c r="C1687" t="s">
        <v>6774</v>
      </c>
      <c r="D1687" t="s">
        <v>6775</v>
      </c>
      <c r="E1687" t="s">
        <v>18</v>
      </c>
      <c r="F1687" t="s">
        <v>19</v>
      </c>
      <c r="G1687" t="s">
        <v>1230</v>
      </c>
      <c r="H1687" t="s">
        <v>95</v>
      </c>
      <c r="I1687">
        <v>78745</v>
      </c>
      <c r="J1687" t="s">
        <v>96</v>
      </c>
      <c r="K1687" t="s">
        <v>7134</v>
      </c>
      <c r="L1687" t="s">
        <v>62</v>
      </c>
      <c r="M1687" t="s">
        <v>152</v>
      </c>
      <c r="N1687" t="s">
        <v>7135</v>
      </c>
      <c r="O1687">
        <v>55.2</v>
      </c>
    </row>
    <row r="1688" spans="1:15" x14ac:dyDescent="0.45">
      <c r="A1688" t="s">
        <v>7249</v>
      </c>
      <c r="B1688" s="1">
        <v>43396</v>
      </c>
      <c r="C1688" t="s">
        <v>6774</v>
      </c>
      <c r="D1688" t="s">
        <v>6775</v>
      </c>
      <c r="E1688" t="s">
        <v>18</v>
      </c>
      <c r="F1688" t="s">
        <v>19</v>
      </c>
      <c r="G1688" t="s">
        <v>1230</v>
      </c>
      <c r="H1688" t="s">
        <v>95</v>
      </c>
      <c r="I1688">
        <v>78745</v>
      </c>
      <c r="J1688" t="s">
        <v>96</v>
      </c>
      <c r="K1688" t="s">
        <v>1759</v>
      </c>
      <c r="L1688" t="s">
        <v>38</v>
      </c>
      <c r="M1688" t="s">
        <v>50</v>
      </c>
      <c r="N1688" t="s">
        <v>1760</v>
      </c>
      <c r="O1688">
        <v>13.72</v>
      </c>
    </row>
    <row r="1689" spans="1:15" x14ac:dyDescent="0.45">
      <c r="A1689" t="s">
        <v>7249</v>
      </c>
      <c r="B1689" s="1">
        <v>43396</v>
      </c>
      <c r="C1689" t="s">
        <v>6774</v>
      </c>
      <c r="D1689" t="s">
        <v>6775</v>
      </c>
      <c r="E1689" t="s">
        <v>18</v>
      </c>
      <c r="F1689" t="s">
        <v>19</v>
      </c>
      <c r="G1689" t="s">
        <v>1230</v>
      </c>
      <c r="H1689" t="s">
        <v>95</v>
      </c>
      <c r="I1689">
        <v>78745</v>
      </c>
      <c r="J1689" t="s">
        <v>96</v>
      </c>
      <c r="K1689" t="s">
        <v>6545</v>
      </c>
      <c r="L1689" t="s">
        <v>38</v>
      </c>
      <c r="M1689" t="s">
        <v>66</v>
      </c>
      <c r="N1689" t="s">
        <v>6546</v>
      </c>
      <c r="O1689">
        <v>9.7620000000000005</v>
      </c>
    </row>
    <row r="1690" spans="1:15" x14ac:dyDescent="0.45">
      <c r="A1690" t="s">
        <v>7244</v>
      </c>
      <c r="B1690" s="1">
        <v>42143</v>
      </c>
      <c r="C1690" t="s">
        <v>5103</v>
      </c>
      <c r="D1690" t="s">
        <v>5104</v>
      </c>
      <c r="E1690" t="s">
        <v>18</v>
      </c>
      <c r="F1690" t="s">
        <v>19</v>
      </c>
      <c r="G1690" t="s">
        <v>5308</v>
      </c>
      <c r="H1690" t="s">
        <v>228</v>
      </c>
      <c r="I1690">
        <v>48640</v>
      </c>
      <c r="J1690" t="s">
        <v>96</v>
      </c>
      <c r="K1690" t="s">
        <v>4830</v>
      </c>
      <c r="L1690" t="s">
        <v>38</v>
      </c>
      <c r="M1690" t="s">
        <v>66</v>
      </c>
      <c r="N1690" t="s">
        <v>4831</v>
      </c>
      <c r="O1690">
        <v>57.42</v>
      </c>
    </row>
    <row r="1691" spans="1:15" x14ac:dyDescent="0.45">
      <c r="A1691" t="s">
        <v>7242</v>
      </c>
      <c r="B1691" s="1">
        <v>42899</v>
      </c>
      <c r="C1691" t="s">
        <v>1688</v>
      </c>
      <c r="D1691" t="s">
        <v>1689</v>
      </c>
      <c r="E1691" t="s">
        <v>18</v>
      </c>
      <c r="F1691" t="s">
        <v>19</v>
      </c>
      <c r="G1691" t="s">
        <v>7243</v>
      </c>
      <c r="H1691" t="s">
        <v>4528</v>
      </c>
      <c r="I1691">
        <v>67212</v>
      </c>
      <c r="J1691" t="s">
        <v>96</v>
      </c>
      <c r="K1691" t="s">
        <v>700</v>
      </c>
      <c r="L1691" t="s">
        <v>38</v>
      </c>
      <c r="M1691" t="s">
        <v>39</v>
      </c>
      <c r="N1691" t="s">
        <v>701</v>
      </c>
      <c r="O1691">
        <v>18.899999999999999</v>
      </c>
    </row>
    <row r="1692" spans="1:15" x14ac:dyDescent="0.45">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45">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45">
      <c r="A1694" t="s">
        <v>7239</v>
      </c>
      <c r="B1694" s="1">
        <v>43099</v>
      </c>
      <c r="C1694" t="s">
        <v>3937</v>
      </c>
      <c r="D1694" t="s">
        <v>3938</v>
      </c>
      <c r="E1694" t="s">
        <v>33</v>
      </c>
      <c r="F1694" t="s">
        <v>19</v>
      </c>
      <c r="G1694" t="s">
        <v>7240</v>
      </c>
      <c r="H1694" t="s">
        <v>95</v>
      </c>
      <c r="I1694">
        <v>77536</v>
      </c>
      <c r="J1694" t="s">
        <v>96</v>
      </c>
      <c r="K1694" t="s">
        <v>315</v>
      </c>
      <c r="L1694" t="s">
        <v>38</v>
      </c>
      <c r="M1694" t="s">
        <v>66</v>
      </c>
      <c r="N1694" t="s">
        <v>316</v>
      </c>
      <c r="O1694">
        <v>6.9240000000000004</v>
      </c>
    </row>
    <row r="1695" spans="1:15" x14ac:dyDescent="0.45">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45">
      <c r="A1696" t="s">
        <v>7233</v>
      </c>
      <c r="B1696" s="1">
        <v>42326</v>
      </c>
      <c r="C1696" t="s">
        <v>3749</v>
      </c>
      <c r="D1696" t="s">
        <v>3750</v>
      </c>
      <c r="E1696" t="s">
        <v>33</v>
      </c>
      <c r="F1696" t="s">
        <v>19</v>
      </c>
      <c r="G1696" t="s">
        <v>293</v>
      </c>
      <c r="H1696" t="s">
        <v>201</v>
      </c>
      <c r="I1696">
        <v>60623</v>
      </c>
      <c r="J1696" t="s">
        <v>96</v>
      </c>
      <c r="K1696" t="s">
        <v>1921</v>
      </c>
      <c r="L1696" t="s">
        <v>38</v>
      </c>
      <c r="M1696" t="s">
        <v>66</v>
      </c>
      <c r="N1696" t="s">
        <v>1922</v>
      </c>
      <c r="O1696">
        <v>14.48</v>
      </c>
    </row>
    <row r="1697" spans="1:15" x14ac:dyDescent="0.45">
      <c r="A1697" t="s">
        <v>7219</v>
      </c>
      <c r="B1697" s="1">
        <v>42492</v>
      </c>
      <c r="C1697" t="s">
        <v>4650</v>
      </c>
      <c r="D1697" t="s">
        <v>4651</v>
      </c>
      <c r="E1697" t="s">
        <v>33</v>
      </c>
      <c r="F1697" t="s">
        <v>19</v>
      </c>
      <c r="G1697" t="s">
        <v>175</v>
      </c>
      <c r="H1697" t="s">
        <v>95</v>
      </c>
      <c r="I1697">
        <v>77095</v>
      </c>
      <c r="J1697" t="s">
        <v>96</v>
      </c>
      <c r="K1697" t="s">
        <v>3851</v>
      </c>
      <c r="L1697" t="s">
        <v>62</v>
      </c>
      <c r="M1697" t="s">
        <v>63</v>
      </c>
      <c r="N1697" t="s">
        <v>3852</v>
      </c>
      <c r="O1697">
        <v>158.376</v>
      </c>
    </row>
    <row r="1698" spans="1:15" x14ac:dyDescent="0.45">
      <c r="A1698" t="s">
        <v>7219</v>
      </c>
      <c r="B1698" s="1">
        <v>42492</v>
      </c>
      <c r="C1698" t="s">
        <v>4650</v>
      </c>
      <c r="D1698" t="s">
        <v>4651</v>
      </c>
      <c r="E1698" t="s">
        <v>33</v>
      </c>
      <c r="F1698" t="s">
        <v>19</v>
      </c>
      <c r="G1698" t="s">
        <v>175</v>
      </c>
      <c r="H1698" t="s">
        <v>95</v>
      </c>
      <c r="I1698">
        <v>77095</v>
      </c>
      <c r="J1698" t="s">
        <v>96</v>
      </c>
      <c r="K1698" t="s">
        <v>4560</v>
      </c>
      <c r="L1698" t="s">
        <v>38</v>
      </c>
      <c r="M1698" t="s">
        <v>39</v>
      </c>
      <c r="N1698" t="s">
        <v>4561</v>
      </c>
      <c r="O1698">
        <v>8.8559999999999999</v>
      </c>
    </row>
    <row r="1699" spans="1:15" x14ac:dyDescent="0.45">
      <c r="A1699" t="s">
        <v>7216</v>
      </c>
      <c r="B1699" s="1">
        <v>42729</v>
      </c>
      <c r="C1699" t="s">
        <v>3253</v>
      </c>
      <c r="D1699" t="s">
        <v>3254</v>
      </c>
      <c r="E1699" t="s">
        <v>33</v>
      </c>
      <c r="F1699" t="s">
        <v>19</v>
      </c>
      <c r="G1699" t="s">
        <v>872</v>
      </c>
      <c r="H1699" t="s">
        <v>228</v>
      </c>
      <c r="I1699">
        <v>48227</v>
      </c>
      <c r="J1699" t="s">
        <v>96</v>
      </c>
      <c r="K1699" t="s">
        <v>3265</v>
      </c>
      <c r="L1699" t="s">
        <v>38</v>
      </c>
      <c r="M1699" t="s">
        <v>59</v>
      </c>
      <c r="N1699" t="s">
        <v>3266</v>
      </c>
      <c r="O1699">
        <v>3.28</v>
      </c>
    </row>
    <row r="1700" spans="1:15" x14ac:dyDescent="0.45">
      <c r="A1700" t="s">
        <v>7216</v>
      </c>
      <c r="B1700" s="1">
        <v>42729</v>
      </c>
      <c r="C1700" t="s">
        <v>3253</v>
      </c>
      <c r="D1700" t="s">
        <v>3254</v>
      </c>
      <c r="E1700" t="s">
        <v>33</v>
      </c>
      <c r="F1700" t="s">
        <v>19</v>
      </c>
      <c r="G1700" t="s">
        <v>872</v>
      </c>
      <c r="H1700" t="s">
        <v>228</v>
      </c>
      <c r="I1700">
        <v>48227</v>
      </c>
      <c r="J1700" t="s">
        <v>96</v>
      </c>
      <c r="K1700" t="s">
        <v>4858</v>
      </c>
      <c r="L1700" t="s">
        <v>38</v>
      </c>
      <c r="M1700" t="s">
        <v>81</v>
      </c>
      <c r="N1700" t="s">
        <v>4859</v>
      </c>
      <c r="O1700">
        <v>17.34</v>
      </c>
    </row>
    <row r="1701" spans="1:15" x14ac:dyDescent="0.45">
      <c r="A1701" t="s">
        <v>7216</v>
      </c>
      <c r="B1701" s="1">
        <v>42729</v>
      </c>
      <c r="C1701" t="s">
        <v>3253</v>
      </c>
      <c r="D1701" t="s">
        <v>3254</v>
      </c>
      <c r="E1701" t="s">
        <v>33</v>
      </c>
      <c r="F1701" t="s">
        <v>19</v>
      </c>
      <c r="G1701" t="s">
        <v>872</v>
      </c>
      <c r="H1701" t="s">
        <v>228</v>
      </c>
      <c r="I1701">
        <v>48227</v>
      </c>
      <c r="J1701" t="s">
        <v>96</v>
      </c>
      <c r="K1701" t="s">
        <v>7217</v>
      </c>
      <c r="L1701" t="s">
        <v>24</v>
      </c>
      <c r="M1701" t="s">
        <v>25</v>
      </c>
      <c r="N1701" t="s">
        <v>7218</v>
      </c>
      <c r="O1701">
        <v>160.97999999999999</v>
      </c>
    </row>
    <row r="1702" spans="1:15" x14ac:dyDescent="0.45">
      <c r="A1702" t="s">
        <v>7216</v>
      </c>
      <c r="B1702" s="1">
        <v>42729</v>
      </c>
      <c r="C1702" t="s">
        <v>3253</v>
      </c>
      <c r="D1702" t="s">
        <v>3254</v>
      </c>
      <c r="E1702" t="s">
        <v>33</v>
      </c>
      <c r="F1702" t="s">
        <v>19</v>
      </c>
      <c r="G1702" t="s">
        <v>872</v>
      </c>
      <c r="H1702" t="s">
        <v>228</v>
      </c>
      <c r="I1702">
        <v>48227</v>
      </c>
      <c r="J1702" t="s">
        <v>96</v>
      </c>
      <c r="K1702" t="s">
        <v>2665</v>
      </c>
      <c r="L1702" t="s">
        <v>62</v>
      </c>
      <c r="M1702" t="s">
        <v>63</v>
      </c>
      <c r="N1702" t="s">
        <v>2666</v>
      </c>
      <c r="O1702">
        <v>73.98</v>
      </c>
    </row>
    <row r="1703" spans="1:15" x14ac:dyDescent="0.45">
      <c r="A1703" t="s">
        <v>7212</v>
      </c>
      <c r="B1703" s="1">
        <v>42969</v>
      </c>
      <c r="C1703" t="s">
        <v>7213</v>
      </c>
      <c r="D1703" t="s">
        <v>7214</v>
      </c>
      <c r="E1703" t="s">
        <v>18</v>
      </c>
      <c r="F1703" t="s">
        <v>19</v>
      </c>
      <c r="G1703" t="s">
        <v>175</v>
      </c>
      <c r="H1703" t="s">
        <v>95</v>
      </c>
      <c r="I1703">
        <v>77041</v>
      </c>
      <c r="J1703" t="s">
        <v>96</v>
      </c>
      <c r="K1703" t="s">
        <v>3239</v>
      </c>
      <c r="L1703" t="s">
        <v>38</v>
      </c>
      <c r="M1703" t="s">
        <v>66</v>
      </c>
      <c r="N1703" t="s">
        <v>3240</v>
      </c>
      <c r="O1703">
        <v>4.3120000000000003</v>
      </c>
    </row>
    <row r="1704" spans="1:15" x14ac:dyDescent="0.45">
      <c r="A1704" t="s">
        <v>7210</v>
      </c>
      <c r="B1704" s="1">
        <v>43455</v>
      </c>
      <c r="C1704" t="s">
        <v>430</v>
      </c>
      <c r="D1704" t="s">
        <v>431</v>
      </c>
      <c r="E1704" t="s">
        <v>93</v>
      </c>
      <c r="F1704" t="s">
        <v>19</v>
      </c>
      <c r="G1704" t="s">
        <v>128</v>
      </c>
      <c r="H1704" t="s">
        <v>129</v>
      </c>
      <c r="I1704">
        <v>68025</v>
      </c>
      <c r="J1704" t="s">
        <v>96</v>
      </c>
      <c r="K1704" t="s">
        <v>2883</v>
      </c>
      <c r="L1704" t="s">
        <v>24</v>
      </c>
      <c r="M1704" t="s">
        <v>56</v>
      </c>
      <c r="N1704" t="s">
        <v>915</v>
      </c>
      <c r="O1704">
        <v>15.92</v>
      </c>
    </row>
    <row r="1705" spans="1:15" x14ac:dyDescent="0.45">
      <c r="A1705" t="s">
        <v>7207</v>
      </c>
      <c r="B1705" s="1">
        <v>43270</v>
      </c>
      <c r="C1705" t="s">
        <v>1968</v>
      </c>
      <c r="D1705" t="s">
        <v>1969</v>
      </c>
      <c r="E1705" t="s">
        <v>18</v>
      </c>
      <c r="F1705" t="s">
        <v>19</v>
      </c>
      <c r="G1705" t="s">
        <v>175</v>
      </c>
      <c r="H1705" t="s">
        <v>95</v>
      </c>
      <c r="I1705">
        <v>77095</v>
      </c>
      <c r="J1705" t="s">
        <v>96</v>
      </c>
      <c r="K1705" t="s">
        <v>5118</v>
      </c>
      <c r="L1705" t="s">
        <v>38</v>
      </c>
      <c r="M1705" t="s">
        <v>81</v>
      </c>
      <c r="N1705" t="s">
        <v>5119</v>
      </c>
      <c r="O1705">
        <v>146.17599999999999</v>
      </c>
    </row>
    <row r="1706" spans="1:15" x14ac:dyDescent="0.45">
      <c r="A1706" t="s">
        <v>7207</v>
      </c>
      <c r="B1706" s="1">
        <v>43270</v>
      </c>
      <c r="C1706" t="s">
        <v>1968</v>
      </c>
      <c r="D1706" t="s">
        <v>1969</v>
      </c>
      <c r="E1706" t="s">
        <v>18</v>
      </c>
      <c r="F1706" t="s">
        <v>19</v>
      </c>
      <c r="G1706" t="s">
        <v>175</v>
      </c>
      <c r="H1706" t="s">
        <v>95</v>
      </c>
      <c r="I1706">
        <v>77095</v>
      </c>
      <c r="J1706" t="s">
        <v>96</v>
      </c>
      <c r="K1706" t="s">
        <v>4420</v>
      </c>
      <c r="L1706" t="s">
        <v>38</v>
      </c>
      <c r="M1706" t="s">
        <v>69</v>
      </c>
      <c r="N1706" t="s">
        <v>4421</v>
      </c>
      <c r="O1706">
        <v>0.44400000000000001</v>
      </c>
    </row>
    <row r="1707" spans="1:15" x14ac:dyDescent="0.45">
      <c r="A1707" t="s">
        <v>7207</v>
      </c>
      <c r="B1707" s="1">
        <v>43270</v>
      </c>
      <c r="C1707" t="s">
        <v>1968</v>
      </c>
      <c r="D1707" t="s">
        <v>1969</v>
      </c>
      <c r="E1707" t="s">
        <v>18</v>
      </c>
      <c r="F1707" t="s">
        <v>19</v>
      </c>
      <c r="G1707" t="s">
        <v>175</v>
      </c>
      <c r="H1707" t="s">
        <v>95</v>
      </c>
      <c r="I1707">
        <v>77095</v>
      </c>
      <c r="J1707" t="s">
        <v>96</v>
      </c>
      <c r="K1707" t="s">
        <v>7208</v>
      </c>
      <c r="L1707" t="s">
        <v>38</v>
      </c>
      <c r="M1707" t="s">
        <v>69</v>
      </c>
      <c r="N1707" t="s">
        <v>7209</v>
      </c>
      <c r="O1707">
        <v>2.2639999999999998</v>
      </c>
    </row>
    <row r="1708" spans="1:15" x14ac:dyDescent="0.45">
      <c r="A1708" t="s">
        <v>7204</v>
      </c>
      <c r="B1708" s="1">
        <v>42270</v>
      </c>
      <c r="C1708" t="s">
        <v>1577</v>
      </c>
      <c r="D1708" t="s">
        <v>1578</v>
      </c>
      <c r="E1708" t="s">
        <v>18</v>
      </c>
      <c r="F1708" t="s">
        <v>19</v>
      </c>
      <c r="G1708" t="s">
        <v>399</v>
      </c>
      <c r="H1708" t="s">
        <v>219</v>
      </c>
      <c r="I1708">
        <v>55407</v>
      </c>
      <c r="J1708" t="s">
        <v>96</v>
      </c>
      <c r="K1708" t="s">
        <v>2438</v>
      </c>
      <c r="L1708" t="s">
        <v>38</v>
      </c>
      <c r="M1708" t="s">
        <v>66</v>
      </c>
      <c r="N1708" t="s">
        <v>2439</v>
      </c>
      <c r="O1708">
        <v>12.94</v>
      </c>
    </row>
    <row r="1709" spans="1:15" x14ac:dyDescent="0.45">
      <c r="A1709" t="s">
        <v>7204</v>
      </c>
      <c r="B1709" s="1">
        <v>42270</v>
      </c>
      <c r="C1709" t="s">
        <v>1577</v>
      </c>
      <c r="D1709" t="s">
        <v>1578</v>
      </c>
      <c r="E1709" t="s">
        <v>18</v>
      </c>
      <c r="F1709" t="s">
        <v>19</v>
      </c>
      <c r="G1709" t="s">
        <v>399</v>
      </c>
      <c r="H1709" t="s">
        <v>219</v>
      </c>
      <c r="I1709">
        <v>55407</v>
      </c>
      <c r="J1709" t="s">
        <v>96</v>
      </c>
      <c r="K1709" t="s">
        <v>7205</v>
      </c>
      <c r="L1709" t="s">
        <v>38</v>
      </c>
      <c r="M1709" t="s">
        <v>66</v>
      </c>
      <c r="N1709" t="s">
        <v>7206</v>
      </c>
      <c r="O1709">
        <v>9449.9500000000007</v>
      </c>
    </row>
    <row r="1710" spans="1:15" x14ac:dyDescent="0.45">
      <c r="A1710" t="s">
        <v>7204</v>
      </c>
      <c r="B1710" s="1">
        <v>42270</v>
      </c>
      <c r="C1710" t="s">
        <v>1577</v>
      </c>
      <c r="D1710" t="s">
        <v>1578</v>
      </c>
      <c r="E1710" t="s">
        <v>18</v>
      </c>
      <c r="F1710" t="s">
        <v>19</v>
      </c>
      <c r="G1710" t="s">
        <v>399</v>
      </c>
      <c r="H1710" t="s">
        <v>219</v>
      </c>
      <c r="I1710">
        <v>55407</v>
      </c>
      <c r="J1710" t="s">
        <v>96</v>
      </c>
      <c r="K1710" t="s">
        <v>1768</v>
      </c>
      <c r="L1710" t="s">
        <v>38</v>
      </c>
      <c r="M1710" t="s">
        <v>50</v>
      </c>
      <c r="N1710" t="s">
        <v>1769</v>
      </c>
      <c r="O1710">
        <v>404.9</v>
      </c>
    </row>
    <row r="1711" spans="1:15" x14ac:dyDescent="0.45">
      <c r="A1711" t="s">
        <v>7204</v>
      </c>
      <c r="B1711" s="1">
        <v>42270</v>
      </c>
      <c r="C1711" t="s">
        <v>1577</v>
      </c>
      <c r="D1711" t="s">
        <v>1578</v>
      </c>
      <c r="E1711" t="s">
        <v>18</v>
      </c>
      <c r="F1711" t="s">
        <v>19</v>
      </c>
      <c r="G1711" t="s">
        <v>399</v>
      </c>
      <c r="H1711" t="s">
        <v>219</v>
      </c>
      <c r="I1711">
        <v>55407</v>
      </c>
      <c r="J1711" t="s">
        <v>96</v>
      </c>
      <c r="K1711" t="s">
        <v>3809</v>
      </c>
      <c r="L1711" t="s">
        <v>38</v>
      </c>
      <c r="M1711" t="s">
        <v>81</v>
      </c>
      <c r="N1711" t="s">
        <v>3810</v>
      </c>
      <c r="O1711">
        <v>32.4</v>
      </c>
    </row>
    <row r="1712" spans="1:15" x14ac:dyDescent="0.45">
      <c r="A1712" t="s">
        <v>7195</v>
      </c>
      <c r="B1712" s="1">
        <v>43275</v>
      </c>
      <c r="C1712" t="s">
        <v>5731</v>
      </c>
      <c r="D1712" t="s">
        <v>5732</v>
      </c>
      <c r="E1712" t="s">
        <v>33</v>
      </c>
      <c r="F1712" t="s">
        <v>19</v>
      </c>
      <c r="G1712" t="s">
        <v>347</v>
      </c>
      <c r="H1712" t="s">
        <v>201</v>
      </c>
      <c r="I1712">
        <v>62521</v>
      </c>
      <c r="J1712" t="s">
        <v>96</v>
      </c>
      <c r="K1712" t="s">
        <v>6094</v>
      </c>
      <c r="L1712" t="s">
        <v>38</v>
      </c>
      <c r="M1712" t="s">
        <v>81</v>
      </c>
      <c r="N1712" t="s">
        <v>6095</v>
      </c>
      <c r="O1712">
        <v>10.272</v>
      </c>
    </row>
    <row r="1713" spans="1:15" x14ac:dyDescent="0.45">
      <c r="A1713" t="s">
        <v>7195</v>
      </c>
      <c r="B1713" s="1">
        <v>43275</v>
      </c>
      <c r="C1713" t="s">
        <v>5731</v>
      </c>
      <c r="D1713" t="s">
        <v>5732</v>
      </c>
      <c r="E1713" t="s">
        <v>33</v>
      </c>
      <c r="F1713" t="s">
        <v>19</v>
      </c>
      <c r="G1713" t="s">
        <v>347</v>
      </c>
      <c r="H1713" t="s">
        <v>201</v>
      </c>
      <c r="I1713">
        <v>62521</v>
      </c>
      <c r="J1713" t="s">
        <v>96</v>
      </c>
      <c r="K1713" t="s">
        <v>2203</v>
      </c>
      <c r="L1713" t="s">
        <v>38</v>
      </c>
      <c r="M1713" t="s">
        <v>66</v>
      </c>
      <c r="N1713" t="s">
        <v>2204</v>
      </c>
      <c r="O1713">
        <v>182.994</v>
      </c>
    </row>
    <row r="1714" spans="1:15" x14ac:dyDescent="0.45">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45">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45">
      <c r="A1716" t="s">
        <v>7192</v>
      </c>
      <c r="B1716" s="1">
        <v>42723</v>
      </c>
      <c r="C1716" t="s">
        <v>3516</v>
      </c>
      <c r="D1716" t="s">
        <v>3517</v>
      </c>
      <c r="E1716" t="s">
        <v>33</v>
      </c>
      <c r="F1716" t="s">
        <v>19</v>
      </c>
      <c r="G1716" t="s">
        <v>2525</v>
      </c>
      <c r="H1716" t="s">
        <v>129</v>
      </c>
      <c r="I1716">
        <v>68104</v>
      </c>
      <c r="J1716" t="s">
        <v>96</v>
      </c>
      <c r="K1716" t="s">
        <v>3791</v>
      </c>
      <c r="L1716" t="s">
        <v>38</v>
      </c>
      <c r="M1716" t="s">
        <v>81</v>
      </c>
      <c r="N1716" t="s">
        <v>3792</v>
      </c>
      <c r="O1716">
        <v>116.28</v>
      </c>
    </row>
    <row r="1717" spans="1:15" x14ac:dyDescent="0.45">
      <c r="A1717" t="s">
        <v>7192</v>
      </c>
      <c r="B1717" s="1">
        <v>42723</v>
      </c>
      <c r="C1717" t="s">
        <v>3516</v>
      </c>
      <c r="D1717" t="s">
        <v>3517</v>
      </c>
      <c r="E1717" t="s">
        <v>33</v>
      </c>
      <c r="F1717" t="s">
        <v>19</v>
      </c>
      <c r="G1717" t="s">
        <v>2525</v>
      </c>
      <c r="H1717" t="s">
        <v>129</v>
      </c>
      <c r="I1717">
        <v>68104</v>
      </c>
      <c r="J1717" t="s">
        <v>96</v>
      </c>
      <c r="K1717" t="s">
        <v>995</v>
      </c>
      <c r="L1717" t="s">
        <v>38</v>
      </c>
      <c r="M1717" t="s">
        <v>259</v>
      </c>
      <c r="N1717" t="s">
        <v>996</v>
      </c>
      <c r="O1717">
        <v>5.04</v>
      </c>
    </row>
    <row r="1718" spans="1:15" x14ac:dyDescent="0.45">
      <c r="A1718" t="s">
        <v>7192</v>
      </c>
      <c r="B1718" s="1">
        <v>42723</v>
      </c>
      <c r="C1718" t="s">
        <v>3516</v>
      </c>
      <c r="D1718" t="s">
        <v>3517</v>
      </c>
      <c r="E1718" t="s">
        <v>33</v>
      </c>
      <c r="F1718" t="s">
        <v>19</v>
      </c>
      <c r="G1718" t="s">
        <v>2525</v>
      </c>
      <c r="H1718" t="s">
        <v>129</v>
      </c>
      <c r="I1718">
        <v>68104</v>
      </c>
      <c r="J1718" t="s">
        <v>96</v>
      </c>
      <c r="K1718" t="s">
        <v>2548</v>
      </c>
      <c r="L1718" t="s">
        <v>38</v>
      </c>
      <c r="M1718" t="s">
        <v>66</v>
      </c>
      <c r="N1718" t="s">
        <v>2549</v>
      </c>
      <c r="O1718">
        <v>7.04</v>
      </c>
    </row>
    <row r="1719" spans="1:15" x14ac:dyDescent="0.45">
      <c r="A1719" t="s">
        <v>7188</v>
      </c>
      <c r="B1719" s="1">
        <v>42637</v>
      </c>
      <c r="C1719" t="s">
        <v>5866</v>
      </c>
      <c r="D1719" t="s">
        <v>5867</v>
      </c>
      <c r="E1719" t="s">
        <v>93</v>
      </c>
      <c r="F1719" t="s">
        <v>19</v>
      </c>
      <c r="G1719" t="s">
        <v>7189</v>
      </c>
      <c r="H1719" t="s">
        <v>640</v>
      </c>
      <c r="I1719">
        <v>74012</v>
      </c>
      <c r="J1719" t="s">
        <v>96</v>
      </c>
      <c r="K1719" t="s">
        <v>6707</v>
      </c>
      <c r="L1719" t="s">
        <v>62</v>
      </c>
      <c r="M1719" t="s">
        <v>63</v>
      </c>
      <c r="N1719" t="s">
        <v>6708</v>
      </c>
      <c r="O1719">
        <v>821.94</v>
      </c>
    </row>
    <row r="1720" spans="1:15" x14ac:dyDescent="0.45">
      <c r="A1720" t="s">
        <v>7187</v>
      </c>
      <c r="B1720" s="1">
        <v>42710</v>
      </c>
      <c r="C1720" t="s">
        <v>3957</v>
      </c>
      <c r="D1720" t="s">
        <v>3958</v>
      </c>
      <c r="E1720" t="s">
        <v>93</v>
      </c>
      <c r="F1720" t="s">
        <v>19</v>
      </c>
      <c r="G1720" t="s">
        <v>4372</v>
      </c>
      <c r="H1720" t="s">
        <v>244</v>
      </c>
      <c r="I1720">
        <v>46203</v>
      </c>
      <c r="J1720" t="s">
        <v>96</v>
      </c>
      <c r="K1720" t="s">
        <v>2390</v>
      </c>
      <c r="L1720" t="s">
        <v>62</v>
      </c>
      <c r="M1720" t="s">
        <v>1209</v>
      </c>
      <c r="N1720" t="s">
        <v>2391</v>
      </c>
      <c r="O1720">
        <v>999.98</v>
      </c>
    </row>
    <row r="1721" spans="1:15" x14ac:dyDescent="0.45">
      <c r="A1721" t="s">
        <v>7186</v>
      </c>
      <c r="B1721" s="1">
        <v>42975</v>
      </c>
      <c r="C1721" t="s">
        <v>5256</v>
      </c>
      <c r="D1721" t="s">
        <v>5257</v>
      </c>
      <c r="E1721" t="s">
        <v>18</v>
      </c>
      <c r="F1721" t="s">
        <v>19</v>
      </c>
      <c r="G1721" t="s">
        <v>807</v>
      </c>
      <c r="H1721" t="s">
        <v>95</v>
      </c>
      <c r="I1721">
        <v>75081</v>
      </c>
      <c r="J1721" t="s">
        <v>96</v>
      </c>
      <c r="K1721" t="s">
        <v>4474</v>
      </c>
      <c r="L1721" t="s">
        <v>24</v>
      </c>
      <c r="M1721" t="s">
        <v>25</v>
      </c>
      <c r="N1721" t="s">
        <v>4475</v>
      </c>
      <c r="O1721">
        <v>156.37280000000001</v>
      </c>
    </row>
    <row r="1722" spans="1:15" x14ac:dyDescent="0.45">
      <c r="A1722" t="s">
        <v>7186</v>
      </c>
      <c r="B1722" s="1">
        <v>42975</v>
      </c>
      <c r="C1722" t="s">
        <v>5256</v>
      </c>
      <c r="D1722" t="s">
        <v>5257</v>
      </c>
      <c r="E1722" t="s">
        <v>18</v>
      </c>
      <c r="F1722" t="s">
        <v>19</v>
      </c>
      <c r="G1722" t="s">
        <v>807</v>
      </c>
      <c r="H1722" t="s">
        <v>95</v>
      </c>
      <c r="I1722">
        <v>75081</v>
      </c>
      <c r="J1722" t="s">
        <v>96</v>
      </c>
      <c r="K1722" t="s">
        <v>4365</v>
      </c>
      <c r="L1722" t="s">
        <v>38</v>
      </c>
      <c r="M1722" t="s">
        <v>66</v>
      </c>
      <c r="N1722" t="s">
        <v>4366</v>
      </c>
      <c r="O1722">
        <v>10.023999999999999</v>
      </c>
    </row>
    <row r="1723" spans="1:15" x14ac:dyDescent="0.45">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45">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45">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45">
      <c r="A1726" t="s">
        <v>7186</v>
      </c>
      <c r="B1726" s="1">
        <v>42975</v>
      </c>
      <c r="C1726" t="s">
        <v>5256</v>
      </c>
      <c r="D1726" t="s">
        <v>5257</v>
      </c>
      <c r="E1726" t="s">
        <v>18</v>
      </c>
      <c r="F1726" t="s">
        <v>19</v>
      </c>
      <c r="G1726" t="s">
        <v>807</v>
      </c>
      <c r="H1726" t="s">
        <v>95</v>
      </c>
      <c r="I1726">
        <v>75081</v>
      </c>
      <c r="J1726" t="s">
        <v>96</v>
      </c>
      <c r="K1726" t="s">
        <v>1365</v>
      </c>
      <c r="L1726" t="s">
        <v>38</v>
      </c>
      <c r="M1726" t="s">
        <v>66</v>
      </c>
      <c r="N1726" t="s">
        <v>1366</v>
      </c>
      <c r="O1726">
        <v>13.14</v>
      </c>
    </row>
    <row r="1727" spans="1:15" x14ac:dyDescent="0.45">
      <c r="A1727" t="s">
        <v>7178</v>
      </c>
      <c r="B1727" s="1">
        <v>43040</v>
      </c>
      <c r="C1727" t="s">
        <v>1649</v>
      </c>
      <c r="D1727" t="s">
        <v>1650</v>
      </c>
      <c r="E1727" t="s">
        <v>18</v>
      </c>
      <c r="F1727" t="s">
        <v>19</v>
      </c>
      <c r="G1727" t="s">
        <v>293</v>
      </c>
      <c r="H1727" t="s">
        <v>201</v>
      </c>
      <c r="I1727">
        <v>60610</v>
      </c>
      <c r="J1727" t="s">
        <v>96</v>
      </c>
      <c r="K1727" t="s">
        <v>2811</v>
      </c>
      <c r="L1727" t="s">
        <v>62</v>
      </c>
      <c r="M1727" t="s">
        <v>152</v>
      </c>
      <c r="N1727" t="s">
        <v>2812</v>
      </c>
      <c r="O1727">
        <v>68.111999999999995</v>
      </c>
    </row>
    <row r="1728" spans="1:15" x14ac:dyDescent="0.45">
      <c r="A1728" t="s">
        <v>7176</v>
      </c>
      <c r="B1728" s="1">
        <v>42332</v>
      </c>
      <c r="C1728" t="s">
        <v>1829</v>
      </c>
      <c r="D1728" t="s">
        <v>1830</v>
      </c>
      <c r="E1728" t="s">
        <v>18</v>
      </c>
      <c r="F1728" t="s">
        <v>19</v>
      </c>
      <c r="G1728" t="s">
        <v>293</v>
      </c>
      <c r="H1728" t="s">
        <v>201</v>
      </c>
      <c r="I1728">
        <v>60610</v>
      </c>
      <c r="J1728" t="s">
        <v>96</v>
      </c>
      <c r="K1728" t="s">
        <v>2995</v>
      </c>
      <c r="L1728" t="s">
        <v>38</v>
      </c>
      <c r="M1728" t="s">
        <v>50</v>
      </c>
      <c r="N1728" t="s">
        <v>2996</v>
      </c>
      <c r="O1728">
        <v>646.20000000000005</v>
      </c>
    </row>
    <row r="1729" spans="1:15" x14ac:dyDescent="0.45">
      <c r="A1729" t="s">
        <v>7170</v>
      </c>
      <c r="B1729" s="1">
        <v>43394</v>
      </c>
      <c r="C1729" t="s">
        <v>7103</v>
      </c>
      <c r="D1729" t="s">
        <v>7104</v>
      </c>
      <c r="E1729" t="s">
        <v>18</v>
      </c>
      <c r="F1729" t="s">
        <v>19</v>
      </c>
      <c r="G1729" t="s">
        <v>293</v>
      </c>
      <c r="H1729" t="s">
        <v>201</v>
      </c>
      <c r="I1729">
        <v>60653</v>
      </c>
      <c r="J1729" t="s">
        <v>96</v>
      </c>
      <c r="K1729" t="s">
        <v>3177</v>
      </c>
      <c r="L1729" t="s">
        <v>38</v>
      </c>
      <c r="M1729" t="s">
        <v>69</v>
      </c>
      <c r="N1729" t="s">
        <v>3178</v>
      </c>
      <c r="O1729">
        <v>23.992000000000001</v>
      </c>
    </row>
    <row r="1730" spans="1:15" x14ac:dyDescent="0.45">
      <c r="A1730" t="s">
        <v>7169</v>
      </c>
      <c r="B1730" s="1">
        <v>42462</v>
      </c>
      <c r="C1730" t="s">
        <v>6352</v>
      </c>
      <c r="D1730" t="s">
        <v>6353</v>
      </c>
      <c r="E1730" t="s">
        <v>33</v>
      </c>
      <c r="F1730" t="s">
        <v>19</v>
      </c>
      <c r="G1730" t="s">
        <v>175</v>
      </c>
      <c r="H1730" t="s">
        <v>95</v>
      </c>
      <c r="I1730">
        <v>77070</v>
      </c>
      <c r="J1730" t="s">
        <v>96</v>
      </c>
      <c r="K1730" t="s">
        <v>3071</v>
      </c>
      <c r="L1730" t="s">
        <v>38</v>
      </c>
      <c r="M1730" t="s">
        <v>66</v>
      </c>
      <c r="N1730" t="s">
        <v>3072</v>
      </c>
      <c r="O1730">
        <v>9.1560000000000006</v>
      </c>
    </row>
    <row r="1731" spans="1:15" x14ac:dyDescent="0.45">
      <c r="A1731" t="s">
        <v>7166</v>
      </c>
      <c r="B1731" s="1">
        <v>42732</v>
      </c>
      <c r="C1731" t="s">
        <v>5881</v>
      </c>
      <c r="D1731" t="s">
        <v>5882</v>
      </c>
      <c r="E1731" t="s">
        <v>18</v>
      </c>
      <c r="F1731" t="s">
        <v>19</v>
      </c>
      <c r="G1731" t="s">
        <v>293</v>
      </c>
      <c r="H1731" t="s">
        <v>201</v>
      </c>
      <c r="I1731">
        <v>60623</v>
      </c>
      <c r="J1731" t="s">
        <v>96</v>
      </c>
      <c r="K1731" t="s">
        <v>4012</v>
      </c>
      <c r="L1731" t="s">
        <v>38</v>
      </c>
      <c r="M1731" t="s">
        <v>50</v>
      </c>
      <c r="N1731" t="s">
        <v>6583</v>
      </c>
      <c r="O1731">
        <v>24.815999999999999</v>
      </c>
    </row>
    <row r="1732" spans="1:15" x14ac:dyDescent="0.45">
      <c r="A1732" t="s">
        <v>7160</v>
      </c>
      <c r="B1732" s="1">
        <v>43323</v>
      </c>
      <c r="C1732" t="s">
        <v>2051</v>
      </c>
      <c r="D1732" t="s">
        <v>2052</v>
      </c>
      <c r="E1732" t="s">
        <v>33</v>
      </c>
      <c r="F1732" t="s">
        <v>19</v>
      </c>
      <c r="G1732" t="s">
        <v>7161</v>
      </c>
      <c r="H1732" t="s">
        <v>95</v>
      </c>
      <c r="I1732">
        <v>76021</v>
      </c>
      <c r="J1732" t="s">
        <v>96</v>
      </c>
      <c r="K1732" t="s">
        <v>4942</v>
      </c>
      <c r="L1732" t="s">
        <v>38</v>
      </c>
      <c r="M1732" t="s">
        <v>66</v>
      </c>
      <c r="N1732" t="s">
        <v>4943</v>
      </c>
      <c r="O1732">
        <v>12.864000000000001</v>
      </c>
    </row>
    <row r="1733" spans="1:15" x14ac:dyDescent="0.45">
      <c r="A1733" t="s">
        <v>7160</v>
      </c>
      <c r="B1733" s="1">
        <v>43323</v>
      </c>
      <c r="C1733" t="s">
        <v>2051</v>
      </c>
      <c r="D1733" t="s">
        <v>2052</v>
      </c>
      <c r="E1733" t="s">
        <v>33</v>
      </c>
      <c r="F1733" t="s">
        <v>19</v>
      </c>
      <c r="G1733" t="s">
        <v>7161</v>
      </c>
      <c r="H1733" t="s">
        <v>95</v>
      </c>
      <c r="I1733">
        <v>76021</v>
      </c>
      <c r="J1733" t="s">
        <v>96</v>
      </c>
      <c r="K1733" t="s">
        <v>2579</v>
      </c>
      <c r="L1733" t="s">
        <v>62</v>
      </c>
      <c r="M1733" t="s">
        <v>63</v>
      </c>
      <c r="N1733" t="s">
        <v>2580</v>
      </c>
      <c r="O1733">
        <v>153.584</v>
      </c>
    </row>
    <row r="1734" spans="1:15" x14ac:dyDescent="0.45">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45">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45">
      <c r="A1736" t="s">
        <v>7160</v>
      </c>
      <c r="B1736" s="1">
        <v>43323</v>
      </c>
      <c r="C1736" t="s">
        <v>2051</v>
      </c>
      <c r="D1736" t="s">
        <v>2052</v>
      </c>
      <c r="E1736" t="s">
        <v>33</v>
      </c>
      <c r="F1736" t="s">
        <v>19</v>
      </c>
      <c r="G1736" t="s">
        <v>7161</v>
      </c>
      <c r="H1736" t="s">
        <v>95</v>
      </c>
      <c r="I1736">
        <v>76021</v>
      </c>
      <c r="J1736" t="s">
        <v>96</v>
      </c>
      <c r="K1736" t="s">
        <v>4808</v>
      </c>
      <c r="L1736" t="s">
        <v>38</v>
      </c>
      <c r="M1736" t="s">
        <v>59</v>
      </c>
      <c r="N1736" t="s">
        <v>4809</v>
      </c>
      <c r="O1736">
        <v>9.1839999999999993</v>
      </c>
    </row>
    <row r="1737" spans="1:15" x14ac:dyDescent="0.45">
      <c r="A1737" t="s">
        <v>7160</v>
      </c>
      <c r="B1737" s="1">
        <v>43323</v>
      </c>
      <c r="C1737" t="s">
        <v>2051</v>
      </c>
      <c r="D1737" t="s">
        <v>2052</v>
      </c>
      <c r="E1737" t="s">
        <v>33</v>
      </c>
      <c r="F1737" t="s">
        <v>19</v>
      </c>
      <c r="G1737" t="s">
        <v>7161</v>
      </c>
      <c r="H1737" t="s">
        <v>95</v>
      </c>
      <c r="I1737">
        <v>76021</v>
      </c>
      <c r="J1737" t="s">
        <v>96</v>
      </c>
      <c r="K1737" t="s">
        <v>5236</v>
      </c>
      <c r="L1737" t="s">
        <v>38</v>
      </c>
      <c r="M1737" t="s">
        <v>81</v>
      </c>
      <c r="N1737" t="s">
        <v>5237</v>
      </c>
      <c r="O1737">
        <v>29.664000000000001</v>
      </c>
    </row>
    <row r="1738" spans="1:15" x14ac:dyDescent="0.45">
      <c r="A1738" t="s">
        <v>7149</v>
      </c>
      <c r="B1738" s="1">
        <v>42726</v>
      </c>
      <c r="C1738" t="s">
        <v>3835</v>
      </c>
      <c r="D1738" t="s">
        <v>3836</v>
      </c>
      <c r="E1738" t="s">
        <v>93</v>
      </c>
      <c r="F1738" t="s">
        <v>19</v>
      </c>
      <c r="G1738" t="s">
        <v>7150</v>
      </c>
      <c r="H1738" t="s">
        <v>105</v>
      </c>
      <c r="I1738">
        <v>54880</v>
      </c>
      <c r="J1738" t="s">
        <v>96</v>
      </c>
      <c r="K1738" t="s">
        <v>3076</v>
      </c>
      <c r="L1738" t="s">
        <v>38</v>
      </c>
      <c r="M1738" t="s">
        <v>59</v>
      </c>
      <c r="N1738" t="s">
        <v>3077</v>
      </c>
      <c r="O1738">
        <v>17.12</v>
      </c>
    </row>
    <row r="1739" spans="1:15" x14ac:dyDescent="0.45">
      <c r="A1739" t="s">
        <v>7136</v>
      </c>
      <c r="B1739" s="1">
        <v>42797</v>
      </c>
      <c r="C1739" t="s">
        <v>3523</v>
      </c>
      <c r="D1739" t="s">
        <v>3524</v>
      </c>
      <c r="E1739" t="s">
        <v>18</v>
      </c>
      <c r="F1739" t="s">
        <v>19</v>
      </c>
      <c r="G1739" t="s">
        <v>670</v>
      </c>
      <c r="H1739" t="s">
        <v>95</v>
      </c>
      <c r="I1739">
        <v>78207</v>
      </c>
      <c r="J1739" t="s">
        <v>96</v>
      </c>
      <c r="K1739" t="s">
        <v>1464</v>
      </c>
      <c r="L1739" t="s">
        <v>38</v>
      </c>
      <c r="M1739" t="s">
        <v>164</v>
      </c>
      <c r="N1739" t="s">
        <v>1465</v>
      </c>
      <c r="O1739">
        <v>36.6</v>
      </c>
    </row>
    <row r="1740" spans="1:15" x14ac:dyDescent="0.45">
      <c r="A1740" t="s">
        <v>7136</v>
      </c>
      <c r="B1740" s="1">
        <v>42797</v>
      </c>
      <c r="C1740" t="s">
        <v>3523</v>
      </c>
      <c r="D1740" t="s">
        <v>3524</v>
      </c>
      <c r="E1740" t="s">
        <v>18</v>
      </c>
      <c r="F1740" t="s">
        <v>19</v>
      </c>
      <c r="G1740" t="s">
        <v>670</v>
      </c>
      <c r="H1740" t="s">
        <v>95</v>
      </c>
      <c r="I1740">
        <v>78207</v>
      </c>
      <c r="J1740" t="s">
        <v>96</v>
      </c>
      <c r="K1740" t="s">
        <v>7137</v>
      </c>
      <c r="L1740" t="s">
        <v>62</v>
      </c>
      <c r="M1740" t="s">
        <v>674</v>
      </c>
      <c r="N1740" t="s">
        <v>7138</v>
      </c>
      <c r="O1740">
        <v>287.91000000000003</v>
      </c>
    </row>
    <row r="1741" spans="1:15" x14ac:dyDescent="0.45">
      <c r="A1741" t="s">
        <v>7136</v>
      </c>
      <c r="B1741" s="1">
        <v>42797</v>
      </c>
      <c r="C1741" t="s">
        <v>3523</v>
      </c>
      <c r="D1741" t="s">
        <v>3524</v>
      </c>
      <c r="E1741" t="s">
        <v>18</v>
      </c>
      <c r="F1741" t="s">
        <v>19</v>
      </c>
      <c r="G1741" t="s">
        <v>670</v>
      </c>
      <c r="H1741" t="s">
        <v>95</v>
      </c>
      <c r="I1741">
        <v>78207</v>
      </c>
      <c r="J1741" t="s">
        <v>96</v>
      </c>
      <c r="K1741" t="s">
        <v>1319</v>
      </c>
      <c r="L1741" t="s">
        <v>24</v>
      </c>
      <c r="M1741" t="s">
        <v>47</v>
      </c>
      <c r="N1741" t="s">
        <v>1320</v>
      </c>
      <c r="O1741">
        <v>637.89599999999996</v>
      </c>
    </row>
    <row r="1742" spans="1:15" x14ac:dyDescent="0.45">
      <c r="A1742" t="s">
        <v>7127</v>
      </c>
      <c r="B1742" s="1">
        <v>42437</v>
      </c>
      <c r="C1742" t="s">
        <v>7128</v>
      </c>
      <c r="D1742" t="s">
        <v>7129</v>
      </c>
      <c r="E1742" t="s">
        <v>18</v>
      </c>
      <c r="F1742" t="s">
        <v>19</v>
      </c>
      <c r="G1742" t="s">
        <v>4512</v>
      </c>
      <c r="H1742" t="s">
        <v>105</v>
      </c>
      <c r="I1742">
        <v>53142</v>
      </c>
      <c r="J1742" t="s">
        <v>96</v>
      </c>
      <c r="K1742" t="s">
        <v>5268</v>
      </c>
      <c r="L1742" t="s">
        <v>24</v>
      </c>
      <c r="M1742" t="s">
        <v>56</v>
      </c>
      <c r="N1742" t="s">
        <v>5269</v>
      </c>
      <c r="O1742">
        <v>373.08</v>
      </c>
    </row>
    <row r="1743" spans="1:15" x14ac:dyDescent="0.45">
      <c r="A1743" t="s">
        <v>7127</v>
      </c>
      <c r="B1743" s="1">
        <v>42437</v>
      </c>
      <c r="C1743" t="s">
        <v>7128</v>
      </c>
      <c r="D1743" t="s">
        <v>7129</v>
      </c>
      <c r="E1743" t="s">
        <v>18</v>
      </c>
      <c r="F1743" t="s">
        <v>19</v>
      </c>
      <c r="G1743" t="s">
        <v>4512</v>
      </c>
      <c r="H1743" t="s">
        <v>105</v>
      </c>
      <c r="I1743">
        <v>53142</v>
      </c>
      <c r="J1743" t="s">
        <v>96</v>
      </c>
      <c r="K1743" t="s">
        <v>7130</v>
      </c>
      <c r="L1743" t="s">
        <v>38</v>
      </c>
      <c r="M1743" t="s">
        <v>59</v>
      </c>
      <c r="N1743" t="s">
        <v>7131</v>
      </c>
      <c r="O1743">
        <v>14.98</v>
      </c>
    </row>
    <row r="1744" spans="1:15" x14ac:dyDescent="0.45">
      <c r="A1744" t="s">
        <v>7127</v>
      </c>
      <c r="B1744" s="1">
        <v>42437</v>
      </c>
      <c r="C1744" t="s">
        <v>7128</v>
      </c>
      <c r="D1744" t="s">
        <v>7129</v>
      </c>
      <c r="E1744" t="s">
        <v>18</v>
      </c>
      <c r="F1744" t="s">
        <v>19</v>
      </c>
      <c r="G1744" t="s">
        <v>4512</v>
      </c>
      <c r="H1744" t="s">
        <v>105</v>
      </c>
      <c r="I1744">
        <v>53142</v>
      </c>
      <c r="J1744" t="s">
        <v>96</v>
      </c>
      <c r="K1744" t="s">
        <v>1371</v>
      </c>
      <c r="L1744" t="s">
        <v>62</v>
      </c>
      <c r="M1744" t="s">
        <v>63</v>
      </c>
      <c r="N1744" t="s">
        <v>1372</v>
      </c>
      <c r="O1744">
        <v>769.95</v>
      </c>
    </row>
    <row r="1745" spans="1:15" x14ac:dyDescent="0.45">
      <c r="A1745" t="s">
        <v>7127</v>
      </c>
      <c r="B1745" s="1">
        <v>42437</v>
      </c>
      <c r="C1745" t="s">
        <v>7128</v>
      </c>
      <c r="D1745" t="s">
        <v>7129</v>
      </c>
      <c r="E1745" t="s">
        <v>18</v>
      </c>
      <c r="F1745" t="s">
        <v>19</v>
      </c>
      <c r="G1745" t="s">
        <v>4512</v>
      </c>
      <c r="H1745" t="s">
        <v>105</v>
      </c>
      <c r="I1745">
        <v>53142</v>
      </c>
      <c r="J1745" t="s">
        <v>96</v>
      </c>
      <c r="K1745" t="s">
        <v>5121</v>
      </c>
      <c r="L1745" t="s">
        <v>24</v>
      </c>
      <c r="M1745" t="s">
        <v>28</v>
      </c>
      <c r="N1745" t="s">
        <v>5122</v>
      </c>
      <c r="O1745">
        <v>860.93</v>
      </c>
    </row>
    <row r="1746" spans="1:15" x14ac:dyDescent="0.45">
      <c r="A1746" t="s">
        <v>7127</v>
      </c>
      <c r="B1746" s="1">
        <v>42437</v>
      </c>
      <c r="C1746" t="s">
        <v>7128</v>
      </c>
      <c r="D1746" t="s">
        <v>7129</v>
      </c>
      <c r="E1746" t="s">
        <v>18</v>
      </c>
      <c r="F1746" t="s">
        <v>19</v>
      </c>
      <c r="G1746" t="s">
        <v>4512</v>
      </c>
      <c r="H1746" t="s">
        <v>105</v>
      </c>
      <c r="I1746">
        <v>53142</v>
      </c>
      <c r="J1746" t="s">
        <v>96</v>
      </c>
      <c r="K1746" t="s">
        <v>6556</v>
      </c>
      <c r="L1746" t="s">
        <v>24</v>
      </c>
      <c r="M1746" t="s">
        <v>25</v>
      </c>
      <c r="N1746" t="s">
        <v>6557</v>
      </c>
      <c r="O1746">
        <v>512.94000000000005</v>
      </c>
    </row>
    <row r="1747" spans="1:15" x14ac:dyDescent="0.45">
      <c r="A1747" t="s">
        <v>7105</v>
      </c>
      <c r="B1747" s="1">
        <v>42422</v>
      </c>
      <c r="C1747" t="s">
        <v>3214</v>
      </c>
      <c r="D1747" t="s">
        <v>3215</v>
      </c>
      <c r="E1747" t="s">
        <v>93</v>
      </c>
      <c r="F1747" t="s">
        <v>19</v>
      </c>
      <c r="G1747" t="s">
        <v>6193</v>
      </c>
      <c r="H1747" t="s">
        <v>228</v>
      </c>
      <c r="I1747">
        <v>48310</v>
      </c>
      <c r="J1747" t="s">
        <v>96</v>
      </c>
      <c r="K1747" t="s">
        <v>6377</v>
      </c>
      <c r="L1747" t="s">
        <v>38</v>
      </c>
      <c r="M1747" t="s">
        <v>59</v>
      </c>
      <c r="N1747" t="s">
        <v>6378</v>
      </c>
      <c r="O1747">
        <v>79.36</v>
      </c>
    </row>
    <row r="1748" spans="1:15" x14ac:dyDescent="0.45">
      <c r="A1748" t="s">
        <v>7099</v>
      </c>
      <c r="B1748" s="1">
        <v>42522</v>
      </c>
      <c r="C1748" t="s">
        <v>6979</v>
      </c>
      <c r="D1748" t="s">
        <v>6980</v>
      </c>
      <c r="E1748" t="s">
        <v>33</v>
      </c>
      <c r="F1748" t="s">
        <v>19</v>
      </c>
      <c r="G1748" t="s">
        <v>670</v>
      </c>
      <c r="H1748" t="s">
        <v>95</v>
      </c>
      <c r="I1748">
        <v>78207</v>
      </c>
      <c r="J1748" t="s">
        <v>96</v>
      </c>
      <c r="K1748" t="s">
        <v>7100</v>
      </c>
      <c r="L1748" t="s">
        <v>38</v>
      </c>
      <c r="M1748" t="s">
        <v>81</v>
      </c>
      <c r="N1748" t="s">
        <v>7101</v>
      </c>
      <c r="O1748">
        <v>42.24</v>
      </c>
    </row>
    <row r="1749" spans="1:15" x14ac:dyDescent="0.45">
      <c r="A1749" t="s">
        <v>7099</v>
      </c>
      <c r="B1749" s="1">
        <v>42522</v>
      </c>
      <c r="C1749" t="s">
        <v>6979</v>
      </c>
      <c r="D1749" t="s">
        <v>6980</v>
      </c>
      <c r="E1749" t="s">
        <v>33</v>
      </c>
      <c r="F1749" t="s">
        <v>19</v>
      </c>
      <c r="G1749" t="s">
        <v>670</v>
      </c>
      <c r="H1749" t="s">
        <v>95</v>
      </c>
      <c r="I1749">
        <v>78207</v>
      </c>
      <c r="J1749" t="s">
        <v>96</v>
      </c>
      <c r="K1749" t="s">
        <v>740</v>
      </c>
      <c r="L1749" t="s">
        <v>38</v>
      </c>
      <c r="M1749" t="s">
        <v>66</v>
      </c>
      <c r="N1749" t="s">
        <v>741</v>
      </c>
      <c r="O1749">
        <v>5.7279999999999998</v>
      </c>
    </row>
    <row r="1750" spans="1:15" x14ac:dyDescent="0.45">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45">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45">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45">
      <c r="A1753" t="s">
        <v>7091</v>
      </c>
      <c r="B1753" s="1">
        <v>42662</v>
      </c>
      <c r="C1753" t="s">
        <v>3922</v>
      </c>
      <c r="D1753" t="s">
        <v>3923</v>
      </c>
      <c r="E1753" t="s">
        <v>33</v>
      </c>
      <c r="F1753" t="s">
        <v>19</v>
      </c>
      <c r="G1753" t="s">
        <v>872</v>
      </c>
      <c r="H1753" t="s">
        <v>228</v>
      </c>
      <c r="I1753">
        <v>48227</v>
      </c>
      <c r="J1753" t="s">
        <v>96</v>
      </c>
      <c r="K1753" t="s">
        <v>3891</v>
      </c>
      <c r="L1753" t="s">
        <v>62</v>
      </c>
      <c r="M1753" t="s">
        <v>63</v>
      </c>
      <c r="N1753" t="s">
        <v>3892</v>
      </c>
      <c r="O1753">
        <v>149.94999999999999</v>
      </c>
    </row>
    <row r="1754" spans="1:15" x14ac:dyDescent="0.45">
      <c r="A1754" t="s">
        <v>7091</v>
      </c>
      <c r="B1754" s="1">
        <v>42662</v>
      </c>
      <c r="C1754" t="s">
        <v>3922</v>
      </c>
      <c r="D1754" t="s">
        <v>3923</v>
      </c>
      <c r="E1754" t="s">
        <v>33</v>
      </c>
      <c r="F1754" t="s">
        <v>19</v>
      </c>
      <c r="G1754" t="s">
        <v>872</v>
      </c>
      <c r="H1754" t="s">
        <v>228</v>
      </c>
      <c r="I1754">
        <v>48227</v>
      </c>
      <c r="J1754" t="s">
        <v>96</v>
      </c>
      <c r="K1754" t="s">
        <v>4830</v>
      </c>
      <c r="L1754" t="s">
        <v>38</v>
      </c>
      <c r="M1754" t="s">
        <v>66</v>
      </c>
      <c r="N1754" t="s">
        <v>4831</v>
      </c>
      <c r="O1754">
        <v>38.28</v>
      </c>
    </row>
    <row r="1755" spans="1:15" x14ac:dyDescent="0.45">
      <c r="A1755" t="s">
        <v>7086</v>
      </c>
      <c r="B1755" s="1">
        <v>42098</v>
      </c>
      <c r="C1755" t="s">
        <v>3163</v>
      </c>
      <c r="D1755" t="s">
        <v>3164</v>
      </c>
      <c r="E1755" t="s">
        <v>18</v>
      </c>
      <c r="F1755" t="s">
        <v>19</v>
      </c>
      <c r="G1755" t="s">
        <v>872</v>
      </c>
      <c r="H1755" t="s">
        <v>228</v>
      </c>
      <c r="I1755">
        <v>48205</v>
      </c>
      <c r="J1755" t="s">
        <v>96</v>
      </c>
      <c r="K1755" t="s">
        <v>4130</v>
      </c>
      <c r="L1755" t="s">
        <v>38</v>
      </c>
      <c r="M1755" t="s">
        <v>59</v>
      </c>
      <c r="N1755" t="s">
        <v>4131</v>
      </c>
      <c r="O1755">
        <v>79.36</v>
      </c>
    </row>
    <row r="1756" spans="1:15" x14ac:dyDescent="0.45">
      <c r="A1756" t="s">
        <v>7086</v>
      </c>
      <c r="B1756" s="1">
        <v>42098</v>
      </c>
      <c r="C1756" t="s">
        <v>3163</v>
      </c>
      <c r="D1756" t="s">
        <v>3164</v>
      </c>
      <c r="E1756" t="s">
        <v>18</v>
      </c>
      <c r="F1756" t="s">
        <v>19</v>
      </c>
      <c r="G1756" t="s">
        <v>872</v>
      </c>
      <c r="H1756" t="s">
        <v>228</v>
      </c>
      <c r="I1756">
        <v>48205</v>
      </c>
      <c r="J1756" t="s">
        <v>96</v>
      </c>
      <c r="K1756" t="s">
        <v>1904</v>
      </c>
      <c r="L1756" t="s">
        <v>24</v>
      </c>
      <c r="M1756" t="s">
        <v>56</v>
      </c>
      <c r="N1756" t="s">
        <v>1905</v>
      </c>
      <c r="O1756">
        <v>5.47</v>
      </c>
    </row>
    <row r="1757" spans="1:15" x14ac:dyDescent="0.45">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45">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45">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45">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45">
      <c r="A1761" t="s">
        <v>7080</v>
      </c>
      <c r="B1761" s="1">
        <v>43057</v>
      </c>
      <c r="C1761" t="s">
        <v>187</v>
      </c>
      <c r="D1761" t="s">
        <v>188</v>
      </c>
      <c r="E1761" t="s">
        <v>93</v>
      </c>
      <c r="F1761" t="s">
        <v>19</v>
      </c>
      <c r="G1761" t="s">
        <v>593</v>
      </c>
      <c r="H1761" t="s">
        <v>95</v>
      </c>
      <c r="I1761">
        <v>77506</v>
      </c>
      <c r="J1761" t="s">
        <v>96</v>
      </c>
      <c r="K1761" t="s">
        <v>693</v>
      </c>
      <c r="L1761" t="s">
        <v>24</v>
      </c>
      <c r="M1761" t="s">
        <v>28</v>
      </c>
      <c r="N1761" t="s">
        <v>694</v>
      </c>
      <c r="O1761">
        <v>255.108</v>
      </c>
    </row>
    <row r="1762" spans="1:15" x14ac:dyDescent="0.45">
      <c r="A1762" t="s">
        <v>7080</v>
      </c>
      <c r="B1762" s="1">
        <v>43057</v>
      </c>
      <c r="C1762" t="s">
        <v>187</v>
      </c>
      <c r="D1762" t="s">
        <v>188</v>
      </c>
      <c r="E1762" t="s">
        <v>93</v>
      </c>
      <c r="F1762" t="s">
        <v>19</v>
      </c>
      <c r="G1762" t="s">
        <v>593</v>
      </c>
      <c r="H1762" t="s">
        <v>95</v>
      </c>
      <c r="I1762">
        <v>77506</v>
      </c>
      <c r="J1762" t="s">
        <v>96</v>
      </c>
      <c r="K1762" t="s">
        <v>1244</v>
      </c>
      <c r="L1762" t="s">
        <v>38</v>
      </c>
      <c r="M1762" t="s">
        <v>81</v>
      </c>
      <c r="N1762" t="s">
        <v>1245</v>
      </c>
      <c r="O1762">
        <v>19.648</v>
      </c>
    </row>
    <row r="1763" spans="1:15" x14ac:dyDescent="0.45">
      <c r="A1763" t="s">
        <v>7080</v>
      </c>
      <c r="B1763" s="1">
        <v>43057</v>
      </c>
      <c r="C1763" t="s">
        <v>187</v>
      </c>
      <c r="D1763" t="s">
        <v>188</v>
      </c>
      <c r="E1763" t="s">
        <v>93</v>
      </c>
      <c r="F1763" t="s">
        <v>19</v>
      </c>
      <c r="G1763" t="s">
        <v>593</v>
      </c>
      <c r="H1763" t="s">
        <v>95</v>
      </c>
      <c r="I1763">
        <v>77506</v>
      </c>
      <c r="J1763" t="s">
        <v>96</v>
      </c>
      <c r="K1763" t="s">
        <v>2249</v>
      </c>
      <c r="L1763" t="s">
        <v>38</v>
      </c>
      <c r="M1763" t="s">
        <v>39</v>
      </c>
      <c r="N1763" t="s">
        <v>2250</v>
      </c>
      <c r="O1763">
        <v>48.847999999999999</v>
      </c>
    </row>
    <row r="1764" spans="1:15" x14ac:dyDescent="0.45">
      <c r="A1764" t="s">
        <v>7080</v>
      </c>
      <c r="B1764" s="1">
        <v>43057</v>
      </c>
      <c r="C1764" t="s">
        <v>187</v>
      </c>
      <c r="D1764" t="s">
        <v>188</v>
      </c>
      <c r="E1764" t="s">
        <v>93</v>
      </c>
      <c r="F1764" t="s">
        <v>19</v>
      </c>
      <c r="G1764" t="s">
        <v>593</v>
      </c>
      <c r="H1764" t="s">
        <v>95</v>
      </c>
      <c r="I1764">
        <v>77506</v>
      </c>
      <c r="J1764" t="s">
        <v>96</v>
      </c>
      <c r="K1764" t="s">
        <v>762</v>
      </c>
      <c r="L1764" t="s">
        <v>38</v>
      </c>
      <c r="M1764" t="s">
        <v>59</v>
      </c>
      <c r="N1764" t="s">
        <v>763</v>
      </c>
      <c r="O1764">
        <v>6.3680000000000003</v>
      </c>
    </row>
    <row r="1765" spans="1:15" x14ac:dyDescent="0.45">
      <c r="A1765" t="s">
        <v>7071</v>
      </c>
      <c r="B1765" s="1">
        <v>43079</v>
      </c>
      <c r="C1765" t="s">
        <v>6660</v>
      </c>
      <c r="D1765" t="s">
        <v>6661</v>
      </c>
      <c r="E1765" t="s">
        <v>18</v>
      </c>
      <c r="F1765" t="s">
        <v>19</v>
      </c>
      <c r="G1765" t="s">
        <v>7072</v>
      </c>
      <c r="H1765" t="s">
        <v>244</v>
      </c>
      <c r="I1765">
        <v>46142</v>
      </c>
      <c r="J1765" t="s">
        <v>96</v>
      </c>
      <c r="K1765" t="s">
        <v>1787</v>
      </c>
      <c r="L1765" t="s">
        <v>24</v>
      </c>
      <c r="M1765" t="s">
        <v>28</v>
      </c>
      <c r="N1765" t="s">
        <v>1788</v>
      </c>
      <c r="O1765">
        <v>1424.9</v>
      </c>
    </row>
    <row r="1766" spans="1:15" x14ac:dyDescent="0.45">
      <c r="A1766" t="s">
        <v>7069</v>
      </c>
      <c r="B1766" s="1">
        <v>42537</v>
      </c>
      <c r="C1766" t="s">
        <v>6968</v>
      </c>
      <c r="D1766" t="s">
        <v>6969</v>
      </c>
      <c r="E1766" t="s">
        <v>18</v>
      </c>
      <c r="F1766" t="s">
        <v>19</v>
      </c>
      <c r="G1766" t="s">
        <v>750</v>
      </c>
      <c r="H1766" t="s">
        <v>95</v>
      </c>
      <c r="I1766">
        <v>75051</v>
      </c>
      <c r="J1766" t="s">
        <v>96</v>
      </c>
      <c r="K1766" t="s">
        <v>3493</v>
      </c>
      <c r="L1766" t="s">
        <v>24</v>
      </c>
      <c r="M1766" t="s">
        <v>28</v>
      </c>
      <c r="N1766" t="s">
        <v>3494</v>
      </c>
      <c r="O1766">
        <v>197.37200000000001</v>
      </c>
    </row>
    <row r="1767" spans="1:15" x14ac:dyDescent="0.45">
      <c r="A1767" t="s">
        <v>7069</v>
      </c>
      <c r="B1767" s="1">
        <v>42537</v>
      </c>
      <c r="C1767" t="s">
        <v>6968</v>
      </c>
      <c r="D1767" t="s">
        <v>6969</v>
      </c>
      <c r="E1767" t="s">
        <v>18</v>
      </c>
      <c r="F1767" t="s">
        <v>19</v>
      </c>
      <c r="G1767" t="s">
        <v>750</v>
      </c>
      <c r="H1767" t="s">
        <v>95</v>
      </c>
      <c r="I1767">
        <v>75051</v>
      </c>
      <c r="J1767" t="s">
        <v>96</v>
      </c>
      <c r="K1767" t="s">
        <v>2939</v>
      </c>
      <c r="L1767" t="s">
        <v>38</v>
      </c>
      <c r="M1767" t="s">
        <v>81</v>
      </c>
      <c r="N1767" t="s">
        <v>2940</v>
      </c>
      <c r="O1767">
        <v>27.216000000000001</v>
      </c>
    </row>
    <row r="1768" spans="1:15" x14ac:dyDescent="0.45">
      <c r="A1768" t="s">
        <v>7069</v>
      </c>
      <c r="B1768" s="1">
        <v>42537</v>
      </c>
      <c r="C1768" t="s">
        <v>6968</v>
      </c>
      <c r="D1768" t="s">
        <v>6969</v>
      </c>
      <c r="E1768" t="s">
        <v>18</v>
      </c>
      <c r="F1768" t="s">
        <v>19</v>
      </c>
      <c r="G1768" t="s">
        <v>750</v>
      </c>
      <c r="H1768" t="s">
        <v>95</v>
      </c>
      <c r="I1768">
        <v>75051</v>
      </c>
      <c r="J1768" t="s">
        <v>96</v>
      </c>
      <c r="K1768" t="s">
        <v>7070</v>
      </c>
      <c r="L1768" t="s">
        <v>38</v>
      </c>
      <c r="M1768" t="s">
        <v>164</v>
      </c>
      <c r="N1768" t="s">
        <v>661</v>
      </c>
      <c r="O1768">
        <v>28.751999999999999</v>
      </c>
    </row>
    <row r="1769" spans="1:15" x14ac:dyDescent="0.45">
      <c r="A1769" t="s">
        <v>7064</v>
      </c>
      <c r="B1769" s="1">
        <v>42808</v>
      </c>
      <c r="C1769" t="s">
        <v>3015</v>
      </c>
      <c r="D1769" t="s">
        <v>3016</v>
      </c>
      <c r="E1769" t="s">
        <v>18</v>
      </c>
      <c r="F1769" t="s">
        <v>19</v>
      </c>
      <c r="G1769" t="s">
        <v>1295</v>
      </c>
      <c r="H1769" t="s">
        <v>95</v>
      </c>
      <c r="I1769">
        <v>78550</v>
      </c>
      <c r="J1769" t="s">
        <v>96</v>
      </c>
      <c r="K1769" t="s">
        <v>4224</v>
      </c>
      <c r="L1769" t="s">
        <v>38</v>
      </c>
      <c r="M1769" t="s">
        <v>59</v>
      </c>
      <c r="N1769" t="s">
        <v>4225</v>
      </c>
      <c r="O1769">
        <v>145.54400000000001</v>
      </c>
    </row>
    <row r="1770" spans="1:15" x14ac:dyDescent="0.45">
      <c r="A1770" t="s">
        <v>7064</v>
      </c>
      <c r="B1770" s="1">
        <v>42808</v>
      </c>
      <c r="C1770" t="s">
        <v>3015</v>
      </c>
      <c r="D1770" t="s">
        <v>3016</v>
      </c>
      <c r="E1770" t="s">
        <v>18</v>
      </c>
      <c r="F1770" t="s">
        <v>19</v>
      </c>
      <c r="G1770" t="s">
        <v>1295</v>
      </c>
      <c r="H1770" t="s">
        <v>95</v>
      </c>
      <c r="I1770">
        <v>78550</v>
      </c>
      <c r="J1770" t="s">
        <v>96</v>
      </c>
      <c r="K1770" t="s">
        <v>2121</v>
      </c>
      <c r="L1770" t="s">
        <v>38</v>
      </c>
      <c r="M1770" t="s">
        <v>81</v>
      </c>
      <c r="N1770" t="s">
        <v>2122</v>
      </c>
      <c r="O1770">
        <v>5.1840000000000002</v>
      </c>
    </row>
    <row r="1771" spans="1:15" x14ac:dyDescent="0.45">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45">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45">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45">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45">
      <c r="A1775" t="s">
        <v>7064</v>
      </c>
      <c r="B1775" s="1">
        <v>42808</v>
      </c>
      <c r="C1775" t="s">
        <v>3015</v>
      </c>
      <c r="D1775" t="s">
        <v>3016</v>
      </c>
      <c r="E1775" t="s">
        <v>18</v>
      </c>
      <c r="F1775" t="s">
        <v>19</v>
      </c>
      <c r="G1775" t="s">
        <v>1295</v>
      </c>
      <c r="H1775" t="s">
        <v>95</v>
      </c>
      <c r="I1775">
        <v>78550</v>
      </c>
      <c r="J1775" t="s">
        <v>96</v>
      </c>
      <c r="K1775" t="s">
        <v>2457</v>
      </c>
      <c r="L1775" t="s">
        <v>24</v>
      </c>
      <c r="M1775" t="s">
        <v>25</v>
      </c>
      <c r="N1775" t="s">
        <v>2458</v>
      </c>
      <c r="O1775">
        <v>241.33199999999999</v>
      </c>
    </row>
    <row r="1776" spans="1:15" x14ac:dyDescent="0.45">
      <c r="A1776" t="s">
        <v>7060</v>
      </c>
      <c r="B1776" s="1">
        <v>43340</v>
      </c>
      <c r="C1776" t="s">
        <v>2116</v>
      </c>
      <c r="D1776" t="s">
        <v>2117</v>
      </c>
      <c r="E1776" t="s">
        <v>18</v>
      </c>
      <c r="F1776" t="s">
        <v>19</v>
      </c>
      <c r="G1776" t="s">
        <v>293</v>
      </c>
      <c r="H1776" t="s">
        <v>201</v>
      </c>
      <c r="I1776">
        <v>60623</v>
      </c>
      <c r="J1776" t="s">
        <v>96</v>
      </c>
      <c r="K1776" t="s">
        <v>7061</v>
      </c>
      <c r="L1776" t="s">
        <v>38</v>
      </c>
      <c r="M1776" t="s">
        <v>81</v>
      </c>
      <c r="N1776" t="s">
        <v>7062</v>
      </c>
      <c r="O1776">
        <v>26.72</v>
      </c>
    </row>
    <row r="1777" spans="1:15" x14ac:dyDescent="0.45">
      <c r="A1777" t="s">
        <v>7060</v>
      </c>
      <c r="B1777" s="1">
        <v>43340</v>
      </c>
      <c r="C1777" t="s">
        <v>2116</v>
      </c>
      <c r="D1777" t="s">
        <v>2117</v>
      </c>
      <c r="E1777" t="s">
        <v>18</v>
      </c>
      <c r="F1777" t="s">
        <v>19</v>
      </c>
      <c r="G1777" t="s">
        <v>293</v>
      </c>
      <c r="H1777" t="s">
        <v>201</v>
      </c>
      <c r="I1777">
        <v>60623</v>
      </c>
      <c r="J1777" t="s">
        <v>96</v>
      </c>
      <c r="K1777" t="s">
        <v>905</v>
      </c>
      <c r="L1777" t="s">
        <v>38</v>
      </c>
      <c r="M1777" t="s">
        <v>81</v>
      </c>
      <c r="N1777" t="s">
        <v>906</v>
      </c>
      <c r="O1777">
        <v>25.344000000000001</v>
      </c>
    </row>
    <row r="1778" spans="1:15" x14ac:dyDescent="0.45">
      <c r="A1778" t="s">
        <v>7059</v>
      </c>
      <c r="B1778" s="1">
        <v>42914</v>
      </c>
      <c r="C1778" t="s">
        <v>2378</v>
      </c>
      <c r="D1778" t="s">
        <v>2379</v>
      </c>
      <c r="E1778" t="s">
        <v>18</v>
      </c>
      <c r="F1778" t="s">
        <v>19</v>
      </c>
      <c r="G1778" t="s">
        <v>293</v>
      </c>
      <c r="H1778" t="s">
        <v>201</v>
      </c>
      <c r="I1778">
        <v>60610</v>
      </c>
      <c r="J1778" t="s">
        <v>96</v>
      </c>
      <c r="K1778" t="s">
        <v>6379</v>
      </c>
      <c r="L1778" t="s">
        <v>62</v>
      </c>
      <c r="M1778" t="s">
        <v>63</v>
      </c>
      <c r="N1778" t="s">
        <v>6380</v>
      </c>
      <c r="O1778">
        <v>359.976</v>
      </c>
    </row>
    <row r="1779" spans="1:15" x14ac:dyDescent="0.45">
      <c r="A1779" t="s">
        <v>7051</v>
      </c>
      <c r="B1779" s="1">
        <v>43256</v>
      </c>
      <c r="C1779" t="s">
        <v>3825</v>
      </c>
      <c r="D1779" t="s">
        <v>3826</v>
      </c>
      <c r="E1779" t="s">
        <v>18</v>
      </c>
      <c r="F1779" t="s">
        <v>19</v>
      </c>
      <c r="G1779" t="s">
        <v>6427</v>
      </c>
      <c r="H1779" t="s">
        <v>95</v>
      </c>
      <c r="I1779">
        <v>77581</v>
      </c>
      <c r="J1779" t="s">
        <v>96</v>
      </c>
      <c r="K1779" t="s">
        <v>7052</v>
      </c>
      <c r="L1779" t="s">
        <v>62</v>
      </c>
      <c r="M1779" t="s">
        <v>63</v>
      </c>
      <c r="N1779" t="s">
        <v>7053</v>
      </c>
      <c r="O1779">
        <v>470.37599999999998</v>
      </c>
    </row>
    <row r="1780" spans="1:15" x14ac:dyDescent="0.45">
      <c r="A1780" t="s">
        <v>7040</v>
      </c>
      <c r="B1780" s="1">
        <v>42372</v>
      </c>
      <c r="C1780" t="s">
        <v>2051</v>
      </c>
      <c r="D1780" t="s">
        <v>2052</v>
      </c>
      <c r="E1780" t="s">
        <v>33</v>
      </c>
      <c r="F1780" t="s">
        <v>19</v>
      </c>
      <c r="G1780" t="s">
        <v>7041</v>
      </c>
      <c r="H1780" t="s">
        <v>95</v>
      </c>
      <c r="I1780">
        <v>77520</v>
      </c>
      <c r="J1780" t="s">
        <v>96</v>
      </c>
      <c r="K1780" t="s">
        <v>1147</v>
      </c>
      <c r="L1780" t="s">
        <v>38</v>
      </c>
      <c r="M1780" t="s">
        <v>81</v>
      </c>
      <c r="N1780" t="s">
        <v>1148</v>
      </c>
      <c r="O1780">
        <v>10.368</v>
      </c>
    </row>
    <row r="1781" spans="1:15" x14ac:dyDescent="0.45">
      <c r="A1781" t="s">
        <v>7037</v>
      </c>
      <c r="B1781" s="1">
        <v>43434</v>
      </c>
      <c r="C1781" t="s">
        <v>4886</v>
      </c>
      <c r="D1781" t="s">
        <v>4887</v>
      </c>
      <c r="E1781" t="s">
        <v>18</v>
      </c>
      <c r="F1781" t="s">
        <v>19</v>
      </c>
      <c r="G1781" t="s">
        <v>7038</v>
      </c>
      <c r="H1781" t="s">
        <v>95</v>
      </c>
      <c r="I1781">
        <v>78539</v>
      </c>
      <c r="J1781" t="s">
        <v>96</v>
      </c>
      <c r="K1781" t="s">
        <v>4311</v>
      </c>
      <c r="L1781" t="s">
        <v>38</v>
      </c>
      <c r="M1781" t="s">
        <v>259</v>
      </c>
      <c r="N1781" t="s">
        <v>4312</v>
      </c>
      <c r="O1781">
        <v>2.3679999999999999</v>
      </c>
    </row>
    <row r="1782" spans="1:15" x14ac:dyDescent="0.45">
      <c r="A1782" t="s">
        <v>7036</v>
      </c>
      <c r="B1782" s="1">
        <v>43441</v>
      </c>
      <c r="C1782" t="s">
        <v>870</v>
      </c>
      <c r="D1782" t="s">
        <v>871</v>
      </c>
      <c r="E1782" t="s">
        <v>33</v>
      </c>
      <c r="F1782" t="s">
        <v>19</v>
      </c>
      <c r="G1782" t="s">
        <v>670</v>
      </c>
      <c r="H1782" t="s">
        <v>95</v>
      </c>
      <c r="I1782">
        <v>78207</v>
      </c>
      <c r="J1782" t="s">
        <v>96</v>
      </c>
      <c r="K1782" t="s">
        <v>394</v>
      </c>
      <c r="L1782" t="s">
        <v>38</v>
      </c>
      <c r="M1782" t="s">
        <v>81</v>
      </c>
      <c r="N1782" t="s">
        <v>395</v>
      </c>
      <c r="O1782">
        <v>15.552</v>
      </c>
    </row>
    <row r="1783" spans="1:15" x14ac:dyDescent="0.45">
      <c r="A1783" t="s">
        <v>7036</v>
      </c>
      <c r="B1783" s="1">
        <v>43441</v>
      </c>
      <c r="C1783" t="s">
        <v>870</v>
      </c>
      <c r="D1783" t="s">
        <v>871</v>
      </c>
      <c r="E1783" t="s">
        <v>33</v>
      </c>
      <c r="F1783" t="s">
        <v>19</v>
      </c>
      <c r="G1783" t="s">
        <v>670</v>
      </c>
      <c r="H1783" t="s">
        <v>95</v>
      </c>
      <c r="I1783">
        <v>78207</v>
      </c>
      <c r="J1783" t="s">
        <v>96</v>
      </c>
      <c r="K1783" t="s">
        <v>4311</v>
      </c>
      <c r="L1783" t="s">
        <v>38</v>
      </c>
      <c r="M1783" t="s">
        <v>259</v>
      </c>
      <c r="N1783" t="s">
        <v>4312</v>
      </c>
      <c r="O1783">
        <v>3.552</v>
      </c>
    </row>
    <row r="1784" spans="1:15" x14ac:dyDescent="0.45">
      <c r="A1784" t="s">
        <v>7031</v>
      </c>
      <c r="B1784" s="1">
        <v>42330</v>
      </c>
      <c r="C1784" t="s">
        <v>6253</v>
      </c>
      <c r="D1784" t="s">
        <v>6254</v>
      </c>
      <c r="E1784" t="s">
        <v>93</v>
      </c>
      <c r="F1784" t="s">
        <v>19</v>
      </c>
      <c r="G1784" t="s">
        <v>6304</v>
      </c>
      <c r="H1784" t="s">
        <v>201</v>
      </c>
      <c r="I1784">
        <v>60440</v>
      </c>
      <c r="J1784" t="s">
        <v>96</v>
      </c>
      <c r="K1784" t="s">
        <v>4938</v>
      </c>
      <c r="L1784" t="s">
        <v>38</v>
      </c>
      <c r="M1784" t="s">
        <v>66</v>
      </c>
      <c r="N1784" t="s">
        <v>4939</v>
      </c>
      <c r="O1784">
        <v>9.98</v>
      </c>
    </row>
    <row r="1785" spans="1:15" x14ac:dyDescent="0.45">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45">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45">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45">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45">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45">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45">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45">
      <c r="A1792" t="s">
        <v>7030</v>
      </c>
      <c r="B1792" s="1">
        <v>43049</v>
      </c>
      <c r="C1792" t="s">
        <v>3985</v>
      </c>
      <c r="D1792" t="s">
        <v>3986</v>
      </c>
      <c r="E1792" t="s">
        <v>18</v>
      </c>
      <c r="F1792" t="s">
        <v>19</v>
      </c>
      <c r="G1792" t="s">
        <v>175</v>
      </c>
      <c r="H1792" t="s">
        <v>95</v>
      </c>
      <c r="I1792">
        <v>77036</v>
      </c>
      <c r="J1792" t="s">
        <v>96</v>
      </c>
      <c r="K1792" t="s">
        <v>2526</v>
      </c>
      <c r="L1792" t="s">
        <v>62</v>
      </c>
      <c r="M1792" t="s">
        <v>152</v>
      </c>
      <c r="N1792" t="s">
        <v>2527</v>
      </c>
      <c r="O1792">
        <v>279.94400000000002</v>
      </c>
    </row>
    <row r="1793" spans="1:15" x14ac:dyDescent="0.45">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45">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45">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45">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45">
      <c r="A1797" t="s">
        <v>7027</v>
      </c>
      <c r="B1797" s="1">
        <v>42797</v>
      </c>
      <c r="C1797" t="s">
        <v>958</v>
      </c>
      <c r="D1797" t="s">
        <v>959</v>
      </c>
      <c r="E1797" t="s">
        <v>18</v>
      </c>
      <c r="F1797" t="s">
        <v>19</v>
      </c>
      <c r="G1797" t="s">
        <v>528</v>
      </c>
      <c r="H1797" t="s">
        <v>244</v>
      </c>
      <c r="I1797">
        <v>47401</v>
      </c>
      <c r="J1797" t="s">
        <v>96</v>
      </c>
      <c r="K1797" t="s">
        <v>6489</v>
      </c>
      <c r="L1797" t="s">
        <v>62</v>
      </c>
      <c r="M1797" t="s">
        <v>63</v>
      </c>
      <c r="N1797" t="s">
        <v>6490</v>
      </c>
      <c r="O1797">
        <v>134.85</v>
      </c>
    </row>
    <row r="1798" spans="1:15" x14ac:dyDescent="0.45">
      <c r="A1798" t="s">
        <v>7026</v>
      </c>
      <c r="B1798" s="1">
        <v>43129</v>
      </c>
      <c r="C1798" t="s">
        <v>2029</v>
      </c>
      <c r="D1798" t="s">
        <v>2030</v>
      </c>
      <c r="E1798" t="s">
        <v>18</v>
      </c>
      <c r="F1798" t="s">
        <v>19</v>
      </c>
      <c r="G1798" t="s">
        <v>293</v>
      </c>
      <c r="H1798" t="s">
        <v>201</v>
      </c>
      <c r="I1798">
        <v>60653</v>
      </c>
      <c r="J1798" t="s">
        <v>96</v>
      </c>
      <c r="K1798" t="s">
        <v>1113</v>
      </c>
      <c r="L1798" t="s">
        <v>38</v>
      </c>
      <c r="M1798" t="s">
        <v>66</v>
      </c>
      <c r="N1798" t="s">
        <v>1114</v>
      </c>
      <c r="O1798">
        <v>12.128</v>
      </c>
    </row>
    <row r="1799" spans="1:15" x14ac:dyDescent="0.45">
      <c r="A1799" t="s">
        <v>7019</v>
      </c>
      <c r="B1799" s="1">
        <v>42099</v>
      </c>
      <c r="C1799" t="s">
        <v>1642</v>
      </c>
      <c r="D1799" t="s">
        <v>1643</v>
      </c>
      <c r="E1799" t="s">
        <v>33</v>
      </c>
      <c r="F1799" t="s">
        <v>19</v>
      </c>
      <c r="G1799" t="s">
        <v>347</v>
      </c>
      <c r="H1799" t="s">
        <v>201</v>
      </c>
      <c r="I1799">
        <v>62521</v>
      </c>
      <c r="J1799" t="s">
        <v>96</v>
      </c>
      <c r="K1799" t="s">
        <v>6835</v>
      </c>
      <c r="L1799" t="s">
        <v>38</v>
      </c>
      <c r="M1799" t="s">
        <v>50</v>
      </c>
      <c r="N1799" t="s">
        <v>6836</v>
      </c>
      <c r="O1799">
        <v>52.095999999999997</v>
      </c>
    </row>
    <row r="1800" spans="1:15" x14ac:dyDescent="0.45">
      <c r="A1800" t="s">
        <v>7019</v>
      </c>
      <c r="B1800" s="1">
        <v>42099</v>
      </c>
      <c r="C1800" t="s">
        <v>1642</v>
      </c>
      <c r="D1800" t="s">
        <v>1643</v>
      </c>
      <c r="E1800" t="s">
        <v>33</v>
      </c>
      <c r="F1800" t="s">
        <v>19</v>
      </c>
      <c r="G1800" t="s">
        <v>347</v>
      </c>
      <c r="H1800" t="s">
        <v>201</v>
      </c>
      <c r="I1800">
        <v>62521</v>
      </c>
      <c r="J1800" t="s">
        <v>96</v>
      </c>
      <c r="K1800" t="s">
        <v>720</v>
      </c>
      <c r="L1800" t="s">
        <v>38</v>
      </c>
      <c r="M1800" t="s">
        <v>50</v>
      </c>
      <c r="N1800" t="s">
        <v>721</v>
      </c>
      <c r="O1800">
        <v>49.631999999999998</v>
      </c>
    </row>
    <row r="1801" spans="1:15" x14ac:dyDescent="0.45">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45">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45">
      <c r="A1803" t="s">
        <v>7015</v>
      </c>
      <c r="B1803" s="1">
        <v>43213</v>
      </c>
      <c r="C1803" t="s">
        <v>2116</v>
      </c>
      <c r="D1803" t="s">
        <v>2117</v>
      </c>
      <c r="E1803" t="s">
        <v>18</v>
      </c>
      <c r="F1803" t="s">
        <v>19</v>
      </c>
      <c r="G1803" t="s">
        <v>1473</v>
      </c>
      <c r="H1803" t="s">
        <v>244</v>
      </c>
      <c r="I1803">
        <v>46226</v>
      </c>
      <c r="J1803" t="s">
        <v>96</v>
      </c>
      <c r="K1803" t="s">
        <v>4438</v>
      </c>
      <c r="L1803" t="s">
        <v>62</v>
      </c>
      <c r="M1803" t="s">
        <v>152</v>
      </c>
      <c r="N1803" t="s">
        <v>4439</v>
      </c>
      <c r="O1803">
        <v>155.34</v>
      </c>
    </row>
    <row r="1804" spans="1:15" x14ac:dyDescent="0.45">
      <c r="A1804" t="s">
        <v>7010</v>
      </c>
      <c r="B1804" s="1">
        <v>42702</v>
      </c>
      <c r="C1804" t="s">
        <v>555</v>
      </c>
      <c r="D1804" t="s">
        <v>556</v>
      </c>
      <c r="E1804" t="s">
        <v>18</v>
      </c>
      <c r="F1804" t="s">
        <v>19</v>
      </c>
      <c r="G1804" t="s">
        <v>7011</v>
      </c>
      <c r="H1804" t="s">
        <v>201</v>
      </c>
      <c r="I1804">
        <v>61821</v>
      </c>
      <c r="J1804" t="s">
        <v>96</v>
      </c>
      <c r="K1804" t="s">
        <v>7012</v>
      </c>
      <c r="L1804" t="s">
        <v>24</v>
      </c>
      <c r="M1804" t="s">
        <v>56</v>
      </c>
      <c r="N1804" t="s">
        <v>7013</v>
      </c>
      <c r="O1804">
        <v>151.96</v>
      </c>
    </row>
    <row r="1805" spans="1:15" x14ac:dyDescent="0.45">
      <c r="A1805" t="s">
        <v>7001</v>
      </c>
      <c r="B1805" s="1">
        <v>43148</v>
      </c>
      <c r="C1805" t="s">
        <v>3785</v>
      </c>
      <c r="D1805" t="s">
        <v>3786</v>
      </c>
      <c r="E1805" t="s">
        <v>93</v>
      </c>
      <c r="F1805" t="s">
        <v>19</v>
      </c>
      <c r="G1805" t="s">
        <v>293</v>
      </c>
      <c r="H1805" t="s">
        <v>201</v>
      </c>
      <c r="I1805">
        <v>60653</v>
      </c>
      <c r="J1805" t="s">
        <v>96</v>
      </c>
      <c r="K1805" t="s">
        <v>7002</v>
      </c>
      <c r="L1805" t="s">
        <v>62</v>
      </c>
      <c r="M1805" t="s">
        <v>63</v>
      </c>
      <c r="N1805" t="s">
        <v>7003</v>
      </c>
      <c r="O1805">
        <v>124.792</v>
      </c>
    </row>
    <row r="1806" spans="1:15" x14ac:dyDescent="0.45">
      <c r="A1806" t="s">
        <v>7001</v>
      </c>
      <c r="B1806" s="1">
        <v>43148</v>
      </c>
      <c r="C1806" t="s">
        <v>3785</v>
      </c>
      <c r="D1806" t="s">
        <v>3786</v>
      </c>
      <c r="E1806" t="s">
        <v>93</v>
      </c>
      <c r="F1806" t="s">
        <v>19</v>
      </c>
      <c r="G1806" t="s">
        <v>293</v>
      </c>
      <c r="H1806" t="s">
        <v>201</v>
      </c>
      <c r="I1806">
        <v>60653</v>
      </c>
      <c r="J1806" t="s">
        <v>96</v>
      </c>
      <c r="K1806" t="s">
        <v>3323</v>
      </c>
      <c r="L1806" t="s">
        <v>24</v>
      </c>
      <c r="M1806" t="s">
        <v>47</v>
      </c>
      <c r="N1806" t="s">
        <v>3324</v>
      </c>
      <c r="O1806">
        <v>480.96</v>
      </c>
    </row>
    <row r="1807" spans="1:15" x14ac:dyDescent="0.45">
      <c r="A1807" t="s">
        <v>6996</v>
      </c>
      <c r="B1807" s="1">
        <v>43396</v>
      </c>
      <c r="C1807" t="s">
        <v>5993</v>
      </c>
      <c r="D1807" t="s">
        <v>5994</v>
      </c>
      <c r="E1807" t="s">
        <v>18</v>
      </c>
      <c r="F1807" t="s">
        <v>19</v>
      </c>
      <c r="G1807" t="s">
        <v>670</v>
      </c>
      <c r="H1807" t="s">
        <v>95</v>
      </c>
      <c r="I1807">
        <v>78207</v>
      </c>
      <c r="J1807" t="s">
        <v>96</v>
      </c>
      <c r="K1807" t="s">
        <v>3948</v>
      </c>
      <c r="L1807" t="s">
        <v>38</v>
      </c>
      <c r="M1807" t="s">
        <v>59</v>
      </c>
      <c r="N1807" t="s">
        <v>3949</v>
      </c>
      <c r="O1807">
        <v>10.272</v>
      </c>
    </row>
    <row r="1808" spans="1:15" x14ac:dyDescent="0.45">
      <c r="A1808" t="s">
        <v>6996</v>
      </c>
      <c r="B1808" s="1">
        <v>43396</v>
      </c>
      <c r="C1808" t="s">
        <v>5993</v>
      </c>
      <c r="D1808" t="s">
        <v>5994</v>
      </c>
      <c r="E1808" t="s">
        <v>18</v>
      </c>
      <c r="F1808" t="s">
        <v>19</v>
      </c>
      <c r="G1808" t="s">
        <v>670</v>
      </c>
      <c r="H1808" t="s">
        <v>95</v>
      </c>
      <c r="I1808">
        <v>78207</v>
      </c>
      <c r="J1808" t="s">
        <v>96</v>
      </c>
      <c r="K1808" t="s">
        <v>4655</v>
      </c>
      <c r="L1808" t="s">
        <v>62</v>
      </c>
      <c r="M1808" t="s">
        <v>63</v>
      </c>
      <c r="N1808" t="s">
        <v>4656</v>
      </c>
      <c r="O1808">
        <v>823.96</v>
      </c>
    </row>
    <row r="1809" spans="1:15" x14ac:dyDescent="0.45">
      <c r="A1809" t="s">
        <v>6996</v>
      </c>
      <c r="B1809" s="1">
        <v>43396</v>
      </c>
      <c r="C1809" t="s">
        <v>5993</v>
      </c>
      <c r="D1809" t="s">
        <v>5994</v>
      </c>
      <c r="E1809" t="s">
        <v>18</v>
      </c>
      <c r="F1809" t="s">
        <v>19</v>
      </c>
      <c r="G1809" t="s">
        <v>670</v>
      </c>
      <c r="H1809" t="s">
        <v>95</v>
      </c>
      <c r="I1809">
        <v>78207</v>
      </c>
      <c r="J1809" t="s">
        <v>96</v>
      </c>
      <c r="K1809" t="s">
        <v>3875</v>
      </c>
      <c r="L1809" t="s">
        <v>38</v>
      </c>
      <c r="M1809" t="s">
        <v>66</v>
      </c>
      <c r="N1809" t="s">
        <v>1207</v>
      </c>
      <c r="O1809">
        <v>3.5640000000000001</v>
      </c>
    </row>
    <row r="1810" spans="1:15" x14ac:dyDescent="0.45">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45">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45">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45">
      <c r="A1813" t="s">
        <v>6992</v>
      </c>
      <c r="B1813" s="1">
        <v>43430</v>
      </c>
      <c r="C1813" t="s">
        <v>1293</v>
      </c>
      <c r="D1813" t="s">
        <v>1294</v>
      </c>
      <c r="E1813" t="s">
        <v>18</v>
      </c>
      <c r="F1813" t="s">
        <v>19</v>
      </c>
      <c r="G1813" t="s">
        <v>3098</v>
      </c>
      <c r="H1813" t="s">
        <v>201</v>
      </c>
      <c r="I1813">
        <v>61107</v>
      </c>
      <c r="J1813" t="s">
        <v>96</v>
      </c>
      <c r="K1813" t="s">
        <v>1192</v>
      </c>
      <c r="L1813" t="s">
        <v>38</v>
      </c>
      <c r="M1813" t="s">
        <v>66</v>
      </c>
      <c r="N1813" t="s">
        <v>1193</v>
      </c>
      <c r="O1813">
        <v>33.567999999999998</v>
      </c>
    </row>
    <row r="1814" spans="1:15" x14ac:dyDescent="0.45">
      <c r="A1814" t="s">
        <v>6988</v>
      </c>
      <c r="B1814" s="1">
        <v>42708</v>
      </c>
      <c r="C1814" t="s">
        <v>834</v>
      </c>
      <c r="D1814" t="s">
        <v>835</v>
      </c>
      <c r="E1814" t="s">
        <v>33</v>
      </c>
      <c r="F1814" t="s">
        <v>19</v>
      </c>
      <c r="G1814" t="s">
        <v>308</v>
      </c>
      <c r="H1814" t="s">
        <v>587</v>
      </c>
      <c r="I1814">
        <v>65807</v>
      </c>
      <c r="J1814" t="s">
        <v>96</v>
      </c>
      <c r="K1814" t="s">
        <v>1244</v>
      </c>
      <c r="L1814" t="s">
        <v>38</v>
      </c>
      <c r="M1814" t="s">
        <v>81</v>
      </c>
      <c r="N1814" t="s">
        <v>1245</v>
      </c>
      <c r="O1814">
        <v>85.96</v>
      </c>
    </row>
    <row r="1815" spans="1:15" x14ac:dyDescent="0.45">
      <c r="A1815" t="s">
        <v>6984</v>
      </c>
      <c r="B1815" s="1">
        <v>43429</v>
      </c>
      <c r="C1815" t="s">
        <v>3756</v>
      </c>
      <c r="D1815" t="s">
        <v>3757</v>
      </c>
      <c r="E1815" t="s">
        <v>93</v>
      </c>
      <c r="F1815" t="s">
        <v>19</v>
      </c>
      <c r="G1815" t="s">
        <v>1485</v>
      </c>
      <c r="H1815" t="s">
        <v>228</v>
      </c>
      <c r="I1815">
        <v>48187</v>
      </c>
      <c r="J1815" t="s">
        <v>96</v>
      </c>
      <c r="K1815" t="s">
        <v>2925</v>
      </c>
      <c r="L1815" t="s">
        <v>38</v>
      </c>
      <c r="M1815" t="s">
        <v>50</v>
      </c>
      <c r="N1815" t="s">
        <v>2926</v>
      </c>
      <c r="O1815">
        <v>501.81</v>
      </c>
    </row>
    <row r="1816" spans="1:15" x14ac:dyDescent="0.45">
      <c r="A1816" t="s">
        <v>6966</v>
      </c>
      <c r="B1816" s="1">
        <v>43227</v>
      </c>
      <c r="C1816" t="s">
        <v>3845</v>
      </c>
      <c r="D1816" t="s">
        <v>3846</v>
      </c>
      <c r="E1816" t="s">
        <v>33</v>
      </c>
      <c r="F1816" t="s">
        <v>19</v>
      </c>
      <c r="G1816" t="s">
        <v>872</v>
      </c>
      <c r="H1816" t="s">
        <v>228</v>
      </c>
      <c r="I1816">
        <v>48234</v>
      </c>
      <c r="J1816" t="s">
        <v>96</v>
      </c>
      <c r="K1816" t="s">
        <v>2068</v>
      </c>
      <c r="L1816" t="s">
        <v>38</v>
      </c>
      <c r="M1816" t="s">
        <v>69</v>
      </c>
      <c r="N1816" t="s">
        <v>2069</v>
      </c>
      <c r="O1816">
        <v>87.444000000000003</v>
      </c>
    </row>
    <row r="1817" spans="1:15" x14ac:dyDescent="0.45">
      <c r="A1817" t="s">
        <v>6966</v>
      </c>
      <c r="B1817" s="1">
        <v>43227</v>
      </c>
      <c r="C1817" t="s">
        <v>3845</v>
      </c>
      <c r="D1817" t="s">
        <v>3846</v>
      </c>
      <c r="E1817" t="s">
        <v>33</v>
      </c>
      <c r="F1817" t="s">
        <v>19</v>
      </c>
      <c r="G1817" t="s">
        <v>872</v>
      </c>
      <c r="H1817" t="s">
        <v>228</v>
      </c>
      <c r="I1817">
        <v>48234</v>
      </c>
      <c r="J1817" t="s">
        <v>96</v>
      </c>
      <c r="K1817" t="s">
        <v>1801</v>
      </c>
      <c r="L1817" t="s">
        <v>24</v>
      </c>
      <c r="M1817" t="s">
        <v>28</v>
      </c>
      <c r="N1817" t="s">
        <v>1802</v>
      </c>
      <c r="O1817">
        <v>476.8</v>
      </c>
    </row>
    <row r="1818" spans="1:15" x14ac:dyDescent="0.45">
      <c r="A1818" t="s">
        <v>6966</v>
      </c>
      <c r="B1818" s="1">
        <v>43227</v>
      </c>
      <c r="C1818" t="s">
        <v>3845</v>
      </c>
      <c r="D1818" t="s">
        <v>3846</v>
      </c>
      <c r="E1818" t="s">
        <v>33</v>
      </c>
      <c r="F1818" t="s">
        <v>19</v>
      </c>
      <c r="G1818" t="s">
        <v>872</v>
      </c>
      <c r="H1818" t="s">
        <v>228</v>
      </c>
      <c r="I1818">
        <v>48234</v>
      </c>
      <c r="J1818" t="s">
        <v>96</v>
      </c>
      <c r="K1818" t="s">
        <v>5747</v>
      </c>
      <c r="L1818" t="s">
        <v>24</v>
      </c>
      <c r="M1818" t="s">
        <v>28</v>
      </c>
      <c r="N1818" t="s">
        <v>5748</v>
      </c>
      <c r="O1818">
        <v>26.64</v>
      </c>
    </row>
    <row r="1819" spans="1:15" x14ac:dyDescent="0.45">
      <c r="A1819" t="s">
        <v>6966</v>
      </c>
      <c r="B1819" s="1">
        <v>43227</v>
      </c>
      <c r="C1819" t="s">
        <v>3845</v>
      </c>
      <c r="D1819" t="s">
        <v>3846</v>
      </c>
      <c r="E1819" t="s">
        <v>33</v>
      </c>
      <c r="F1819" t="s">
        <v>19</v>
      </c>
      <c r="G1819" t="s">
        <v>872</v>
      </c>
      <c r="H1819" t="s">
        <v>228</v>
      </c>
      <c r="I1819">
        <v>48234</v>
      </c>
      <c r="J1819" t="s">
        <v>96</v>
      </c>
      <c r="K1819" t="s">
        <v>1129</v>
      </c>
      <c r="L1819" t="s">
        <v>24</v>
      </c>
      <c r="M1819" t="s">
        <v>28</v>
      </c>
      <c r="N1819" t="s">
        <v>1130</v>
      </c>
      <c r="O1819">
        <v>1458.65</v>
      </c>
    </row>
    <row r="1820" spans="1:15" x14ac:dyDescent="0.45">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45">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45">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45">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45">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45">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45">
      <c r="A1826" t="s">
        <v>6965</v>
      </c>
      <c r="B1826" s="1">
        <v>42284</v>
      </c>
      <c r="C1826" t="s">
        <v>1642</v>
      </c>
      <c r="D1826" t="s">
        <v>1643</v>
      </c>
      <c r="E1826" t="s">
        <v>33</v>
      </c>
      <c r="F1826" t="s">
        <v>19</v>
      </c>
      <c r="G1826" t="s">
        <v>807</v>
      </c>
      <c r="H1826" t="s">
        <v>95</v>
      </c>
      <c r="I1826">
        <v>75217</v>
      </c>
      <c r="J1826" t="s">
        <v>96</v>
      </c>
      <c r="K1826" t="s">
        <v>946</v>
      </c>
      <c r="L1826" t="s">
        <v>38</v>
      </c>
      <c r="M1826" t="s">
        <v>50</v>
      </c>
      <c r="N1826" t="s">
        <v>947</v>
      </c>
      <c r="O1826">
        <v>107.44</v>
      </c>
    </row>
    <row r="1827" spans="1:15" x14ac:dyDescent="0.45">
      <c r="A1827" t="s">
        <v>6958</v>
      </c>
      <c r="B1827" s="1">
        <v>42679</v>
      </c>
      <c r="C1827" t="s">
        <v>1358</v>
      </c>
      <c r="D1827" t="s">
        <v>1359</v>
      </c>
      <c r="E1827" t="s">
        <v>18</v>
      </c>
      <c r="F1827" t="s">
        <v>19</v>
      </c>
      <c r="G1827" t="s">
        <v>1313</v>
      </c>
      <c r="H1827" t="s">
        <v>201</v>
      </c>
      <c r="I1827">
        <v>62301</v>
      </c>
      <c r="J1827" t="s">
        <v>96</v>
      </c>
      <c r="K1827" t="s">
        <v>2408</v>
      </c>
      <c r="L1827" t="s">
        <v>38</v>
      </c>
      <c r="M1827" t="s">
        <v>39</v>
      </c>
      <c r="N1827" t="s">
        <v>2409</v>
      </c>
      <c r="O1827">
        <v>19.824000000000002</v>
      </c>
    </row>
    <row r="1828" spans="1:15" x14ac:dyDescent="0.45">
      <c r="A1828" t="s">
        <v>6955</v>
      </c>
      <c r="B1828" s="1">
        <v>43164</v>
      </c>
      <c r="C1828" t="s">
        <v>102</v>
      </c>
      <c r="D1828" t="s">
        <v>103</v>
      </c>
      <c r="E1828" t="s">
        <v>18</v>
      </c>
      <c r="F1828" t="s">
        <v>19</v>
      </c>
      <c r="G1828" t="s">
        <v>2543</v>
      </c>
      <c r="H1828" t="s">
        <v>105</v>
      </c>
      <c r="I1828">
        <v>53209</v>
      </c>
      <c r="J1828" t="s">
        <v>96</v>
      </c>
      <c r="K1828" t="s">
        <v>6956</v>
      </c>
      <c r="L1828" t="s">
        <v>38</v>
      </c>
      <c r="M1828" t="s">
        <v>39</v>
      </c>
      <c r="N1828" t="s">
        <v>6957</v>
      </c>
      <c r="O1828">
        <v>25.06</v>
      </c>
    </row>
    <row r="1829" spans="1:15" x14ac:dyDescent="0.45">
      <c r="A1829" t="s">
        <v>6933</v>
      </c>
      <c r="B1829" s="1">
        <v>42842</v>
      </c>
      <c r="C1829" t="s">
        <v>6261</v>
      </c>
      <c r="D1829" t="s">
        <v>6262</v>
      </c>
      <c r="E1829" t="s">
        <v>93</v>
      </c>
      <c r="F1829" t="s">
        <v>19</v>
      </c>
      <c r="G1829" t="s">
        <v>2525</v>
      </c>
      <c r="H1829" t="s">
        <v>129</v>
      </c>
      <c r="I1829">
        <v>68104</v>
      </c>
      <c r="J1829" t="s">
        <v>96</v>
      </c>
      <c r="K1829" t="s">
        <v>829</v>
      </c>
      <c r="L1829" t="s">
        <v>38</v>
      </c>
      <c r="M1829" t="s">
        <v>259</v>
      </c>
      <c r="N1829" t="s">
        <v>830</v>
      </c>
      <c r="O1829">
        <v>29.05</v>
      </c>
    </row>
    <row r="1830" spans="1:15" x14ac:dyDescent="0.45">
      <c r="A1830" t="s">
        <v>6932</v>
      </c>
      <c r="B1830" s="1">
        <v>42982</v>
      </c>
      <c r="C1830" t="s">
        <v>5108</v>
      </c>
      <c r="D1830" t="s">
        <v>5109</v>
      </c>
      <c r="E1830" t="s">
        <v>18</v>
      </c>
      <c r="F1830" t="s">
        <v>19</v>
      </c>
      <c r="G1830" t="s">
        <v>175</v>
      </c>
      <c r="H1830" t="s">
        <v>95</v>
      </c>
      <c r="I1830">
        <v>77041</v>
      </c>
      <c r="J1830" t="s">
        <v>96</v>
      </c>
      <c r="K1830" t="s">
        <v>4224</v>
      </c>
      <c r="L1830" t="s">
        <v>38</v>
      </c>
      <c r="M1830" t="s">
        <v>59</v>
      </c>
      <c r="N1830" t="s">
        <v>4225</v>
      </c>
      <c r="O1830">
        <v>62.375999999999998</v>
      </c>
    </row>
    <row r="1831" spans="1:15" x14ac:dyDescent="0.45">
      <c r="A1831" t="s">
        <v>6932</v>
      </c>
      <c r="B1831" s="1">
        <v>42982</v>
      </c>
      <c r="C1831" t="s">
        <v>5108</v>
      </c>
      <c r="D1831" t="s">
        <v>5109</v>
      </c>
      <c r="E1831" t="s">
        <v>18</v>
      </c>
      <c r="F1831" t="s">
        <v>19</v>
      </c>
      <c r="G1831" t="s">
        <v>175</v>
      </c>
      <c r="H1831" t="s">
        <v>95</v>
      </c>
      <c r="I1831">
        <v>77041</v>
      </c>
      <c r="J1831" t="s">
        <v>96</v>
      </c>
      <c r="K1831" t="s">
        <v>1121</v>
      </c>
      <c r="L1831" t="s">
        <v>38</v>
      </c>
      <c r="M1831" t="s">
        <v>59</v>
      </c>
      <c r="N1831" t="s">
        <v>1122</v>
      </c>
      <c r="O1831">
        <v>3.9119999999999999</v>
      </c>
    </row>
    <row r="1832" spans="1:15" x14ac:dyDescent="0.45">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45">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45">
      <c r="A1834" t="s">
        <v>6923</v>
      </c>
      <c r="B1834" s="1">
        <v>42324</v>
      </c>
      <c r="C1834" t="s">
        <v>4898</v>
      </c>
      <c r="D1834" t="s">
        <v>4899</v>
      </c>
      <c r="E1834" t="s">
        <v>93</v>
      </c>
      <c r="F1834" t="s">
        <v>19</v>
      </c>
      <c r="G1834" t="s">
        <v>6924</v>
      </c>
      <c r="H1834" t="s">
        <v>4528</v>
      </c>
      <c r="I1834">
        <v>66502</v>
      </c>
      <c r="J1834" t="s">
        <v>96</v>
      </c>
      <c r="K1834" t="s">
        <v>4277</v>
      </c>
      <c r="L1834" t="s">
        <v>62</v>
      </c>
      <c r="M1834" t="s">
        <v>63</v>
      </c>
      <c r="N1834" t="s">
        <v>4278</v>
      </c>
      <c r="O1834">
        <v>273.95999999999998</v>
      </c>
    </row>
    <row r="1835" spans="1:15" x14ac:dyDescent="0.45">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45">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45">
      <c r="A1837" t="s">
        <v>6909</v>
      </c>
      <c r="B1837" s="1">
        <v>42712</v>
      </c>
      <c r="C1837" t="s">
        <v>2828</v>
      </c>
      <c r="D1837" t="s">
        <v>2829</v>
      </c>
      <c r="E1837" t="s">
        <v>93</v>
      </c>
      <c r="F1837" t="s">
        <v>19</v>
      </c>
      <c r="G1837" t="s">
        <v>175</v>
      </c>
      <c r="H1837" t="s">
        <v>95</v>
      </c>
      <c r="I1837">
        <v>77036</v>
      </c>
      <c r="J1837" t="s">
        <v>96</v>
      </c>
      <c r="K1837" t="s">
        <v>731</v>
      </c>
      <c r="L1837" t="s">
        <v>62</v>
      </c>
      <c r="M1837" t="s">
        <v>63</v>
      </c>
      <c r="N1837" t="s">
        <v>732</v>
      </c>
      <c r="O1837">
        <v>119.96</v>
      </c>
    </row>
    <row r="1838" spans="1:15" x14ac:dyDescent="0.45">
      <c r="A1838" t="s">
        <v>6908</v>
      </c>
      <c r="B1838" s="1">
        <v>42815</v>
      </c>
      <c r="C1838" t="s">
        <v>6230</v>
      </c>
      <c r="D1838" t="s">
        <v>6231</v>
      </c>
      <c r="E1838" t="s">
        <v>33</v>
      </c>
      <c r="F1838" t="s">
        <v>19</v>
      </c>
      <c r="G1838" t="s">
        <v>175</v>
      </c>
      <c r="H1838" t="s">
        <v>95</v>
      </c>
      <c r="I1838">
        <v>77036</v>
      </c>
      <c r="J1838" t="s">
        <v>96</v>
      </c>
      <c r="K1838" t="s">
        <v>277</v>
      </c>
      <c r="L1838" t="s">
        <v>38</v>
      </c>
      <c r="M1838" t="s">
        <v>59</v>
      </c>
      <c r="N1838" t="s">
        <v>278</v>
      </c>
      <c r="O1838">
        <v>1.3440000000000001</v>
      </c>
    </row>
    <row r="1839" spans="1:15" x14ac:dyDescent="0.45">
      <c r="A1839" t="s">
        <v>6908</v>
      </c>
      <c r="B1839" s="1">
        <v>42815</v>
      </c>
      <c r="C1839" t="s">
        <v>6230</v>
      </c>
      <c r="D1839" t="s">
        <v>6231</v>
      </c>
      <c r="E1839" t="s">
        <v>33</v>
      </c>
      <c r="F1839" t="s">
        <v>19</v>
      </c>
      <c r="G1839" t="s">
        <v>175</v>
      </c>
      <c r="H1839" t="s">
        <v>95</v>
      </c>
      <c r="I1839">
        <v>77036</v>
      </c>
      <c r="J1839" t="s">
        <v>96</v>
      </c>
      <c r="K1839" t="s">
        <v>4675</v>
      </c>
      <c r="L1839" t="s">
        <v>24</v>
      </c>
      <c r="M1839" t="s">
        <v>47</v>
      </c>
      <c r="N1839" t="s">
        <v>4676</v>
      </c>
      <c r="O1839">
        <v>99.372</v>
      </c>
    </row>
    <row r="1840" spans="1:15" x14ac:dyDescent="0.45">
      <c r="A1840" t="s">
        <v>6907</v>
      </c>
      <c r="B1840" s="1">
        <v>43156</v>
      </c>
      <c r="C1840" t="s">
        <v>5982</v>
      </c>
      <c r="D1840" t="s">
        <v>5983</v>
      </c>
      <c r="E1840" t="s">
        <v>18</v>
      </c>
      <c r="F1840" t="s">
        <v>19</v>
      </c>
      <c r="G1840" t="s">
        <v>293</v>
      </c>
      <c r="H1840" t="s">
        <v>201</v>
      </c>
      <c r="I1840">
        <v>60623</v>
      </c>
      <c r="J1840" t="s">
        <v>96</v>
      </c>
      <c r="K1840" t="s">
        <v>436</v>
      </c>
      <c r="L1840" t="s">
        <v>38</v>
      </c>
      <c r="M1840" t="s">
        <v>66</v>
      </c>
      <c r="N1840" t="s">
        <v>437</v>
      </c>
      <c r="O1840">
        <v>1.788</v>
      </c>
    </row>
    <row r="1841" spans="1:15" x14ac:dyDescent="0.45">
      <c r="A1841" t="s">
        <v>6905</v>
      </c>
      <c r="B1841" s="1">
        <v>42960</v>
      </c>
      <c r="C1841" t="s">
        <v>3133</v>
      </c>
      <c r="D1841" t="s">
        <v>3134</v>
      </c>
      <c r="E1841" t="s">
        <v>33</v>
      </c>
      <c r="F1841" t="s">
        <v>19</v>
      </c>
      <c r="G1841" t="s">
        <v>6906</v>
      </c>
      <c r="H1841" t="s">
        <v>105</v>
      </c>
      <c r="I1841">
        <v>53214</v>
      </c>
      <c r="J1841" t="s">
        <v>96</v>
      </c>
      <c r="K1841" t="s">
        <v>3119</v>
      </c>
      <c r="L1841" t="s">
        <v>38</v>
      </c>
      <c r="M1841" t="s">
        <v>66</v>
      </c>
      <c r="N1841" t="s">
        <v>3120</v>
      </c>
      <c r="O1841">
        <v>8.52</v>
      </c>
    </row>
    <row r="1842" spans="1:15" x14ac:dyDescent="0.45">
      <c r="A1842" t="s">
        <v>6905</v>
      </c>
      <c r="B1842" s="1">
        <v>42960</v>
      </c>
      <c r="C1842" t="s">
        <v>3133</v>
      </c>
      <c r="D1842" t="s">
        <v>3134</v>
      </c>
      <c r="E1842" t="s">
        <v>33</v>
      </c>
      <c r="F1842" t="s">
        <v>19</v>
      </c>
      <c r="G1842" t="s">
        <v>6906</v>
      </c>
      <c r="H1842" t="s">
        <v>105</v>
      </c>
      <c r="I1842">
        <v>53214</v>
      </c>
      <c r="J1842" t="s">
        <v>96</v>
      </c>
      <c r="K1842" t="s">
        <v>1663</v>
      </c>
      <c r="L1842" t="s">
        <v>24</v>
      </c>
      <c r="M1842" t="s">
        <v>25</v>
      </c>
      <c r="N1842" t="s">
        <v>1664</v>
      </c>
      <c r="O1842">
        <v>241.96</v>
      </c>
    </row>
    <row r="1843" spans="1:15" x14ac:dyDescent="0.45">
      <c r="A1843" t="s">
        <v>6898</v>
      </c>
      <c r="B1843" s="1">
        <v>42797</v>
      </c>
      <c r="C1843" t="s">
        <v>6308</v>
      </c>
      <c r="D1843" t="s">
        <v>6309</v>
      </c>
      <c r="E1843" t="s">
        <v>33</v>
      </c>
      <c r="F1843" t="s">
        <v>19</v>
      </c>
      <c r="G1843" t="s">
        <v>6899</v>
      </c>
      <c r="H1843" t="s">
        <v>95</v>
      </c>
      <c r="I1843">
        <v>79762</v>
      </c>
      <c r="J1843" t="s">
        <v>96</v>
      </c>
      <c r="K1843" t="s">
        <v>6900</v>
      </c>
      <c r="L1843" t="s">
        <v>24</v>
      </c>
      <c r="M1843" t="s">
        <v>28</v>
      </c>
      <c r="N1843" t="s">
        <v>6901</v>
      </c>
      <c r="O1843">
        <v>563.42999999999995</v>
      </c>
    </row>
    <row r="1844" spans="1:15" x14ac:dyDescent="0.45">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45">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45">
      <c r="A1846" t="s">
        <v>6898</v>
      </c>
      <c r="B1846" s="1">
        <v>42797</v>
      </c>
      <c r="C1846" t="s">
        <v>6308</v>
      </c>
      <c r="D1846" t="s">
        <v>6309</v>
      </c>
      <c r="E1846" t="s">
        <v>33</v>
      </c>
      <c r="F1846" t="s">
        <v>19</v>
      </c>
      <c r="G1846" t="s">
        <v>6899</v>
      </c>
      <c r="H1846" t="s">
        <v>95</v>
      </c>
      <c r="I1846">
        <v>79762</v>
      </c>
      <c r="J1846" t="s">
        <v>96</v>
      </c>
      <c r="K1846" t="s">
        <v>3236</v>
      </c>
      <c r="L1846" t="s">
        <v>38</v>
      </c>
      <c r="M1846" t="s">
        <v>81</v>
      </c>
      <c r="N1846" t="s">
        <v>3237</v>
      </c>
      <c r="O1846">
        <v>42.783999999999999</v>
      </c>
    </row>
    <row r="1847" spans="1:15" x14ac:dyDescent="0.45">
      <c r="A1847" t="s">
        <v>6892</v>
      </c>
      <c r="B1847" s="1">
        <v>43078</v>
      </c>
      <c r="C1847" t="s">
        <v>933</v>
      </c>
      <c r="D1847" t="s">
        <v>934</v>
      </c>
      <c r="E1847" t="s">
        <v>18</v>
      </c>
      <c r="F1847" t="s">
        <v>19</v>
      </c>
      <c r="G1847" t="s">
        <v>318</v>
      </c>
      <c r="H1847" t="s">
        <v>228</v>
      </c>
      <c r="I1847">
        <v>49201</v>
      </c>
      <c r="J1847" t="s">
        <v>96</v>
      </c>
      <c r="K1847" t="s">
        <v>97</v>
      </c>
      <c r="L1847" t="s">
        <v>38</v>
      </c>
      <c r="M1847" t="s">
        <v>69</v>
      </c>
      <c r="N1847" t="s">
        <v>98</v>
      </c>
      <c r="O1847">
        <v>61.929000000000002</v>
      </c>
    </row>
    <row r="1848" spans="1:15" x14ac:dyDescent="0.45">
      <c r="A1848" t="s">
        <v>6892</v>
      </c>
      <c r="B1848" s="1">
        <v>43078</v>
      </c>
      <c r="C1848" t="s">
        <v>933</v>
      </c>
      <c r="D1848" t="s">
        <v>934</v>
      </c>
      <c r="E1848" t="s">
        <v>18</v>
      </c>
      <c r="F1848" t="s">
        <v>19</v>
      </c>
      <c r="G1848" t="s">
        <v>318</v>
      </c>
      <c r="H1848" t="s">
        <v>228</v>
      </c>
      <c r="I1848">
        <v>49201</v>
      </c>
      <c r="J1848" t="s">
        <v>96</v>
      </c>
      <c r="K1848" t="s">
        <v>3993</v>
      </c>
      <c r="L1848" t="s">
        <v>62</v>
      </c>
      <c r="M1848" t="s">
        <v>152</v>
      </c>
      <c r="N1848" t="s">
        <v>3994</v>
      </c>
      <c r="O1848">
        <v>59.98</v>
      </c>
    </row>
    <row r="1849" spans="1:15" x14ac:dyDescent="0.45">
      <c r="A1849" t="s">
        <v>6892</v>
      </c>
      <c r="B1849" s="1">
        <v>43078</v>
      </c>
      <c r="C1849" t="s">
        <v>933</v>
      </c>
      <c r="D1849" t="s">
        <v>934</v>
      </c>
      <c r="E1849" t="s">
        <v>18</v>
      </c>
      <c r="F1849" t="s">
        <v>19</v>
      </c>
      <c r="G1849" t="s">
        <v>318</v>
      </c>
      <c r="H1849" t="s">
        <v>228</v>
      </c>
      <c r="I1849">
        <v>49201</v>
      </c>
      <c r="J1849" t="s">
        <v>96</v>
      </c>
      <c r="K1849" t="s">
        <v>238</v>
      </c>
      <c r="L1849" t="s">
        <v>62</v>
      </c>
      <c r="M1849" t="s">
        <v>63</v>
      </c>
      <c r="N1849" t="s">
        <v>239</v>
      </c>
      <c r="O1849">
        <v>10.9</v>
      </c>
    </row>
    <row r="1850" spans="1:15" x14ac:dyDescent="0.45">
      <c r="A1850" t="s">
        <v>6880</v>
      </c>
      <c r="B1850" s="1">
        <v>43193</v>
      </c>
      <c r="C1850" t="s">
        <v>1668</v>
      </c>
      <c r="D1850" t="s">
        <v>1669</v>
      </c>
      <c r="E1850" t="s">
        <v>18</v>
      </c>
      <c r="F1850" t="s">
        <v>19</v>
      </c>
      <c r="G1850" t="s">
        <v>293</v>
      </c>
      <c r="H1850" t="s">
        <v>201</v>
      </c>
      <c r="I1850">
        <v>60653</v>
      </c>
      <c r="J1850" t="s">
        <v>96</v>
      </c>
      <c r="K1850" t="s">
        <v>1644</v>
      </c>
      <c r="L1850" t="s">
        <v>38</v>
      </c>
      <c r="M1850" t="s">
        <v>59</v>
      </c>
      <c r="N1850" t="s">
        <v>1645</v>
      </c>
      <c r="O1850">
        <v>7.056</v>
      </c>
    </row>
    <row r="1851" spans="1:15" x14ac:dyDescent="0.45">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45">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45">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45">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45">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45">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45">
      <c r="A1857" t="s">
        <v>6878</v>
      </c>
      <c r="B1857" s="1">
        <v>43426</v>
      </c>
      <c r="C1857" t="s">
        <v>3158</v>
      </c>
      <c r="D1857" t="s">
        <v>3159</v>
      </c>
      <c r="E1857" t="s">
        <v>18</v>
      </c>
      <c r="F1857" t="s">
        <v>19</v>
      </c>
      <c r="G1857" t="s">
        <v>175</v>
      </c>
      <c r="H1857" t="s">
        <v>95</v>
      </c>
      <c r="I1857">
        <v>77070</v>
      </c>
      <c r="J1857" t="s">
        <v>96</v>
      </c>
      <c r="K1857" t="s">
        <v>1225</v>
      </c>
      <c r="L1857" t="s">
        <v>38</v>
      </c>
      <c r="M1857" t="s">
        <v>59</v>
      </c>
      <c r="N1857" t="s">
        <v>1226</v>
      </c>
      <c r="O1857">
        <v>35.712000000000003</v>
      </c>
    </row>
    <row r="1858" spans="1:15" x14ac:dyDescent="0.45">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45">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45">
      <c r="A1860" t="s">
        <v>6876</v>
      </c>
      <c r="B1860" s="1">
        <v>42995</v>
      </c>
      <c r="C1860" t="s">
        <v>297</v>
      </c>
      <c r="D1860" t="s">
        <v>298</v>
      </c>
      <c r="E1860" t="s">
        <v>33</v>
      </c>
      <c r="F1860" t="s">
        <v>19</v>
      </c>
      <c r="G1860" t="s">
        <v>487</v>
      </c>
      <c r="H1860" t="s">
        <v>244</v>
      </c>
      <c r="I1860">
        <v>47201</v>
      </c>
      <c r="J1860" t="s">
        <v>96</v>
      </c>
      <c r="K1860" t="s">
        <v>680</v>
      </c>
      <c r="L1860" t="s">
        <v>38</v>
      </c>
      <c r="M1860" t="s">
        <v>59</v>
      </c>
      <c r="N1860" t="s">
        <v>681</v>
      </c>
      <c r="O1860">
        <v>33.4</v>
      </c>
    </row>
    <row r="1861" spans="1:15" x14ac:dyDescent="0.45">
      <c r="A1861" t="s">
        <v>6872</v>
      </c>
      <c r="B1861" s="1">
        <v>43249</v>
      </c>
      <c r="C1861" t="s">
        <v>2244</v>
      </c>
      <c r="D1861" t="s">
        <v>2245</v>
      </c>
      <c r="E1861" t="s">
        <v>93</v>
      </c>
      <c r="F1861" t="s">
        <v>19</v>
      </c>
      <c r="G1861" t="s">
        <v>2525</v>
      </c>
      <c r="H1861" t="s">
        <v>129</v>
      </c>
      <c r="I1861">
        <v>68104</v>
      </c>
      <c r="J1861" t="s">
        <v>96</v>
      </c>
      <c r="K1861" t="s">
        <v>4864</v>
      </c>
      <c r="L1861" t="s">
        <v>38</v>
      </c>
      <c r="M1861" t="s">
        <v>259</v>
      </c>
      <c r="N1861" t="s">
        <v>4865</v>
      </c>
      <c r="O1861">
        <v>23.55</v>
      </c>
    </row>
    <row r="1862" spans="1:15" x14ac:dyDescent="0.45">
      <c r="A1862" t="s">
        <v>6866</v>
      </c>
      <c r="B1862" s="1">
        <v>42331</v>
      </c>
      <c r="C1862" t="s">
        <v>1389</v>
      </c>
      <c r="D1862" t="s">
        <v>1390</v>
      </c>
      <c r="E1862" t="s">
        <v>33</v>
      </c>
      <c r="F1862" t="s">
        <v>19</v>
      </c>
      <c r="G1862" t="s">
        <v>5009</v>
      </c>
      <c r="H1862" t="s">
        <v>95</v>
      </c>
      <c r="I1862">
        <v>75150</v>
      </c>
      <c r="J1862" t="s">
        <v>96</v>
      </c>
      <c r="K1862" t="s">
        <v>5928</v>
      </c>
      <c r="L1862" t="s">
        <v>62</v>
      </c>
      <c r="M1862" t="s">
        <v>152</v>
      </c>
      <c r="N1862" t="s">
        <v>5929</v>
      </c>
      <c r="O1862">
        <v>5.5439999999999996</v>
      </c>
    </row>
    <row r="1863" spans="1:15" x14ac:dyDescent="0.45">
      <c r="A1863" t="s">
        <v>6866</v>
      </c>
      <c r="B1863" s="1">
        <v>42331</v>
      </c>
      <c r="C1863" t="s">
        <v>1389</v>
      </c>
      <c r="D1863" t="s">
        <v>1390</v>
      </c>
      <c r="E1863" t="s">
        <v>33</v>
      </c>
      <c r="F1863" t="s">
        <v>19</v>
      </c>
      <c r="G1863" t="s">
        <v>5009</v>
      </c>
      <c r="H1863" t="s">
        <v>95</v>
      </c>
      <c r="I1863">
        <v>75150</v>
      </c>
      <c r="J1863" t="s">
        <v>96</v>
      </c>
      <c r="K1863" t="s">
        <v>4180</v>
      </c>
      <c r="L1863" t="s">
        <v>38</v>
      </c>
      <c r="M1863" t="s">
        <v>69</v>
      </c>
      <c r="N1863" t="s">
        <v>4181</v>
      </c>
      <c r="O1863">
        <v>34.176000000000002</v>
      </c>
    </row>
    <row r="1864" spans="1:15" x14ac:dyDescent="0.45">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45">
      <c r="A1865" t="s">
        <v>6866</v>
      </c>
      <c r="B1865" s="1">
        <v>42331</v>
      </c>
      <c r="C1865" t="s">
        <v>1389</v>
      </c>
      <c r="D1865" t="s">
        <v>1390</v>
      </c>
      <c r="E1865" t="s">
        <v>33</v>
      </c>
      <c r="F1865" t="s">
        <v>19</v>
      </c>
      <c r="G1865" t="s">
        <v>5009</v>
      </c>
      <c r="H1865" t="s">
        <v>95</v>
      </c>
      <c r="I1865">
        <v>75150</v>
      </c>
      <c r="J1865" t="s">
        <v>96</v>
      </c>
      <c r="K1865" t="s">
        <v>2883</v>
      </c>
      <c r="L1865" t="s">
        <v>24</v>
      </c>
      <c r="M1865" t="s">
        <v>56</v>
      </c>
      <c r="N1865" t="s">
        <v>915</v>
      </c>
      <c r="O1865">
        <v>6.3680000000000003</v>
      </c>
    </row>
    <row r="1866" spans="1:15" x14ac:dyDescent="0.45">
      <c r="A1866" t="s">
        <v>6865</v>
      </c>
      <c r="B1866" s="1">
        <v>43177</v>
      </c>
      <c r="C1866" t="s">
        <v>5707</v>
      </c>
      <c r="D1866" t="s">
        <v>5708</v>
      </c>
      <c r="E1866" t="s">
        <v>18</v>
      </c>
      <c r="F1866" t="s">
        <v>19</v>
      </c>
      <c r="G1866" t="s">
        <v>807</v>
      </c>
      <c r="H1866" t="s">
        <v>95</v>
      </c>
      <c r="I1866">
        <v>75220</v>
      </c>
      <c r="J1866" t="s">
        <v>96</v>
      </c>
      <c r="K1866" t="s">
        <v>4243</v>
      </c>
      <c r="L1866" t="s">
        <v>38</v>
      </c>
      <c r="M1866" t="s">
        <v>59</v>
      </c>
      <c r="N1866" t="s">
        <v>4244</v>
      </c>
      <c r="O1866">
        <v>23.832000000000001</v>
      </c>
    </row>
    <row r="1867" spans="1:15" x14ac:dyDescent="0.45">
      <c r="A1867" t="s">
        <v>6828</v>
      </c>
      <c r="B1867" s="1">
        <v>42899</v>
      </c>
      <c r="C1867" t="s">
        <v>2794</v>
      </c>
      <c r="D1867" t="s">
        <v>2795</v>
      </c>
      <c r="E1867" t="s">
        <v>93</v>
      </c>
      <c r="F1867" t="s">
        <v>19</v>
      </c>
      <c r="G1867" t="s">
        <v>318</v>
      </c>
      <c r="H1867" t="s">
        <v>228</v>
      </c>
      <c r="I1867">
        <v>49201</v>
      </c>
      <c r="J1867" t="s">
        <v>96</v>
      </c>
      <c r="K1867" t="s">
        <v>6733</v>
      </c>
      <c r="L1867" t="s">
        <v>62</v>
      </c>
      <c r="M1867" t="s">
        <v>63</v>
      </c>
      <c r="N1867" t="s">
        <v>6734</v>
      </c>
      <c r="O1867">
        <v>377.97</v>
      </c>
    </row>
    <row r="1868" spans="1:15" x14ac:dyDescent="0.45">
      <c r="A1868" t="s">
        <v>6816</v>
      </c>
      <c r="B1868" s="1">
        <v>43343</v>
      </c>
      <c r="C1868" t="s">
        <v>1881</v>
      </c>
      <c r="D1868" t="s">
        <v>1882</v>
      </c>
      <c r="E1868" t="s">
        <v>18</v>
      </c>
      <c r="F1868" t="s">
        <v>19</v>
      </c>
      <c r="G1868" t="s">
        <v>1473</v>
      </c>
      <c r="H1868" t="s">
        <v>244</v>
      </c>
      <c r="I1868">
        <v>46226</v>
      </c>
      <c r="J1868" t="s">
        <v>96</v>
      </c>
      <c r="K1868" t="s">
        <v>2148</v>
      </c>
      <c r="L1868" t="s">
        <v>38</v>
      </c>
      <c r="M1868" t="s">
        <v>69</v>
      </c>
      <c r="N1868" t="s">
        <v>2149</v>
      </c>
      <c r="O1868">
        <v>638.73</v>
      </c>
    </row>
    <row r="1869" spans="1:15" x14ac:dyDescent="0.45">
      <c r="A1869" t="s">
        <v>6813</v>
      </c>
      <c r="B1869" s="1">
        <v>43443</v>
      </c>
      <c r="C1869" t="s">
        <v>1766</v>
      </c>
      <c r="D1869" t="s">
        <v>1767</v>
      </c>
      <c r="E1869" t="s">
        <v>18</v>
      </c>
      <c r="F1869" t="s">
        <v>19</v>
      </c>
      <c r="G1869" t="s">
        <v>872</v>
      </c>
      <c r="H1869" t="s">
        <v>228</v>
      </c>
      <c r="I1869">
        <v>48234</v>
      </c>
      <c r="J1869" t="s">
        <v>96</v>
      </c>
      <c r="K1869" t="s">
        <v>3182</v>
      </c>
      <c r="L1869" t="s">
        <v>38</v>
      </c>
      <c r="M1869" t="s">
        <v>81</v>
      </c>
      <c r="N1869" t="s">
        <v>177</v>
      </c>
      <c r="O1869">
        <v>14.94</v>
      </c>
    </row>
    <row r="1870" spans="1:15" x14ac:dyDescent="0.45">
      <c r="A1870" t="s">
        <v>6813</v>
      </c>
      <c r="B1870" s="1">
        <v>43443</v>
      </c>
      <c r="C1870" t="s">
        <v>1766</v>
      </c>
      <c r="D1870" t="s">
        <v>1767</v>
      </c>
      <c r="E1870" t="s">
        <v>18</v>
      </c>
      <c r="F1870" t="s">
        <v>19</v>
      </c>
      <c r="G1870" t="s">
        <v>872</v>
      </c>
      <c r="H1870" t="s">
        <v>228</v>
      </c>
      <c r="I1870">
        <v>48234</v>
      </c>
      <c r="J1870" t="s">
        <v>96</v>
      </c>
      <c r="K1870" t="s">
        <v>2611</v>
      </c>
      <c r="L1870" t="s">
        <v>38</v>
      </c>
      <c r="M1870" t="s">
        <v>66</v>
      </c>
      <c r="N1870" t="s">
        <v>2612</v>
      </c>
      <c r="O1870">
        <v>33.72</v>
      </c>
    </row>
    <row r="1871" spans="1:15" x14ac:dyDescent="0.45">
      <c r="A1871" t="s">
        <v>6813</v>
      </c>
      <c r="B1871" s="1">
        <v>43443</v>
      </c>
      <c r="C1871" t="s">
        <v>1766</v>
      </c>
      <c r="D1871" t="s">
        <v>1767</v>
      </c>
      <c r="E1871" t="s">
        <v>18</v>
      </c>
      <c r="F1871" t="s">
        <v>19</v>
      </c>
      <c r="G1871" t="s">
        <v>872</v>
      </c>
      <c r="H1871" t="s">
        <v>228</v>
      </c>
      <c r="I1871">
        <v>48234</v>
      </c>
      <c r="J1871" t="s">
        <v>96</v>
      </c>
      <c r="K1871" t="s">
        <v>3582</v>
      </c>
      <c r="L1871" t="s">
        <v>38</v>
      </c>
      <c r="M1871" t="s">
        <v>59</v>
      </c>
      <c r="N1871" t="s">
        <v>3583</v>
      </c>
      <c r="O1871">
        <v>34.700000000000003</v>
      </c>
    </row>
    <row r="1872" spans="1:15" x14ac:dyDescent="0.45">
      <c r="A1872" t="s">
        <v>6813</v>
      </c>
      <c r="B1872" s="1">
        <v>43443</v>
      </c>
      <c r="C1872" t="s">
        <v>1766</v>
      </c>
      <c r="D1872" t="s">
        <v>1767</v>
      </c>
      <c r="E1872" t="s">
        <v>18</v>
      </c>
      <c r="F1872" t="s">
        <v>19</v>
      </c>
      <c r="G1872" t="s">
        <v>872</v>
      </c>
      <c r="H1872" t="s">
        <v>228</v>
      </c>
      <c r="I1872">
        <v>48234</v>
      </c>
      <c r="J1872" t="s">
        <v>96</v>
      </c>
      <c r="K1872" t="s">
        <v>6814</v>
      </c>
      <c r="L1872" t="s">
        <v>62</v>
      </c>
      <c r="M1872" t="s">
        <v>152</v>
      </c>
      <c r="N1872" t="s">
        <v>6815</v>
      </c>
      <c r="O1872">
        <v>104.88</v>
      </c>
    </row>
    <row r="1873" spans="1:15" x14ac:dyDescent="0.45">
      <c r="A1873" t="s">
        <v>6784</v>
      </c>
      <c r="B1873" s="1">
        <v>43423</v>
      </c>
      <c r="C1873" t="s">
        <v>345</v>
      </c>
      <c r="D1873" t="s">
        <v>346</v>
      </c>
      <c r="E1873" t="s">
        <v>33</v>
      </c>
      <c r="F1873" t="s">
        <v>19</v>
      </c>
      <c r="G1873" t="s">
        <v>670</v>
      </c>
      <c r="H1873" t="s">
        <v>95</v>
      </c>
      <c r="I1873">
        <v>78207</v>
      </c>
      <c r="J1873" t="s">
        <v>96</v>
      </c>
      <c r="K1873" t="s">
        <v>4243</v>
      </c>
      <c r="L1873" t="s">
        <v>38</v>
      </c>
      <c r="M1873" t="s">
        <v>59</v>
      </c>
      <c r="N1873" t="s">
        <v>4244</v>
      </c>
      <c r="O1873">
        <v>31.776</v>
      </c>
    </row>
    <row r="1874" spans="1:15" x14ac:dyDescent="0.45">
      <c r="A1874" t="s">
        <v>6784</v>
      </c>
      <c r="B1874" s="1">
        <v>43423</v>
      </c>
      <c r="C1874" t="s">
        <v>345</v>
      </c>
      <c r="D1874" t="s">
        <v>346</v>
      </c>
      <c r="E1874" t="s">
        <v>33</v>
      </c>
      <c r="F1874" t="s">
        <v>19</v>
      </c>
      <c r="G1874" t="s">
        <v>670</v>
      </c>
      <c r="H1874" t="s">
        <v>95</v>
      </c>
      <c r="I1874">
        <v>78207</v>
      </c>
      <c r="J1874" t="s">
        <v>96</v>
      </c>
      <c r="K1874" t="s">
        <v>3815</v>
      </c>
      <c r="L1874" t="s">
        <v>24</v>
      </c>
      <c r="M1874" t="s">
        <v>47</v>
      </c>
      <c r="N1874" t="s">
        <v>3816</v>
      </c>
      <c r="O1874">
        <v>718.11599999999999</v>
      </c>
    </row>
    <row r="1875" spans="1:15" x14ac:dyDescent="0.45">
      <c r="A1875" t="s">
        <v>6780</v>
      </c>
      <c r="B1875" s="1">
        <v>43068</v>
      </c>
      <c r="C1875" t="s">
        <v>6781</v>
      </c>
      <c r="D1875" t="s">
        <v>6782</v>
      </c>
      <c r="E1875" t="s">
        <v>33</v>
      </c>
      <c r="F1875" t="s">
        <v>19</v>
      </c>
      <c r="G1875" t="s">
        <v>807</v>
      </c>
      <c r="H1875" t="s">
        <v>95</v>
      </c>
      <c r="I1875">
        <v>75217</v>
      </c>
      <c r="J1875" t="s">
        <v>96</v>
      </c>
      <c r="K1875" t="s">
        <v>5376</v>
      </c>
      <c r="L1875" t="s">
        <v>62</v>
      </c>
      <c r="M1875" t="s">
        <v>152</v>
      </c>
      <c r="N1875" t="s">
        <v>5377</v>
      </c>
      <c r="O1875">
        <v>58.415999999999997</v>
      </c>
    </row>
    <row r="1876" spans="1:15" x14ac:dyDescent="0.45">
      <c r="A1876" t="s">
        <v>6765</v>
      </c>
      <c r="B1876" s="1">
        <v>42351</v>
      </c>
      <c r="C1876" t="s">
        <v>2224</v>
      </c>
      <c r="D1876" t="s">
        <v>2225</v>
      </c>
      <c r="E1876" t="s">
        <v>18</v>
      </c>
      <c r="F1876" t="s">
        <v>19</v>
      </c>
      <c r="G1876" t="s">
        <v>175</v>
      </c>
      <c r="H1876" t="s">
        <v>95</v>
      </c>
      <c r="I1876">
        <v>77070</v>
      </c>
      <c r="J1876" t="s">
        <v>96</v>
      </c>
      <c r="K1876" t="s">
        <v>1943</v>
      </c>
      <c r="L1876" t="s">
        <v>38</v>
      </c>
      <c r="M1876" t="s">
        <v>569</v>
      </c>
      <c r="N1876" t="s">
        <v>1944</v>
      </c>
      <c r="O1876">
        <v>2.92</v>
      </c>
    </row>
    <row r="1877" spans="1:15" x14ac:dyDescent="0.45">
      <c r="A1877" t="s">
        <v>6759</v>
      </c>
      <c r="B1877" s="1">
        <v>42714</v>
      </c>
      <c r="C1877" t="s">
        <v>3937</v>
      </c>
      <c r="D1877" t="s">
        <v>3938</v>
      </c>
      <c r="E1877" t="s">
        <v>33</v>
      </c>
      <c r="F1877" t="s">
        <v>19</v>
      </c>
      <c r="G1877" t="s">
        <v>318</v>
      </c>
      <c r="H1877" t="s">
        <v>228</v>
      </c>
      <c r="I1877">
        <v>49201</v>
      </c>
      <c r="J1877" t="s">
        <v>96</v>
      </c>
      <c r="K1877" t="s">
        <v>2767</v>
      </c>
      <c r="L1877" t="s">
        <v>38</v>
      </c>
      <c r="M1877" t="s">
        <v>39</v>
      </c>
      <c r="N1877" t="s">
        <v>2768</v>
      </c>
      <c r="O1877">
        <v>2.61</v>
      </c>
    </row>
    <row r="1878" spans="1:15" x14ac:dyDescent="0.45">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45">
      <c r="A1879" t="s">
        <v>6759</v>
      </c>
      <c r="B1879" s="1">
        <v>42714</v>
      </c>
      <c r="C1879" t="s">
        <v>3937</v>
      </c>
      <c r="D1879" t="s">
        <v>3938</v>
      </c>
      <c r="E1879" t="s">
        <v>33</v>
      </c>
      <c r="F1879" t="s">
        <v>19</v>
      </c>
      <c r="G1879" t="s">
        <v>318</v>
      </c>
      <c r="H1879" t="s">
        <v>228</v>
      </c>
      <c r="I1879">
        <v>49201</v>
      </c>
      <c r="J1879" t="s">
        <v>96</v>
      </c>
      <c r="K1879" t="s">
        <v>3889</v>
      </c>
      <c r="L1879" t="s">
        <v>24</v>
      </c>
      <c r="M1879" t="s">
        <v>28</v>
      </c>
      <c r="N1879" t="s">
        <v>3890</v>
      </c>
      <c r="O1879">
        <v>191.96</v>
      </c>
    </row>
    <row r="1880" spans="1:15" x14ac:dyDescent="0.45">
      <c r="A1880" t="s">
        <v>6759</v>
      </c>
      <c r="B1880" s="1">
        <v>42714</v>
      </c>
      <c r="C1880" t="s">
        <v>3937</v>
      </c>
      <c r="D1880" t="s">
        <v>3938</v>
      </c>
      <c r="E1880" t="s">
        <v>33</v>
      </c>
      <c r="F1880" t="s">
        <v>19</v>
      </c>
      <c r="G1880" t="s">
        <v>318</v>
      </c>
      <c r="H1880" t="s">
        <v>228</v>
      </c>
      <c r="I1880">
        <v>49201</v>
      </c>
      <c r="J1880" t="s">
        <v>96</v>
      </c>
      <c r="K1880" t="s">
        <v>5697</v>
      </c>
      <c r="L1880" t="s">
        <v>24</v>
      </c>
      <c r="M1880" t="s">
        <v>47</v>
      </c>
      <c r="N1880" t="s">
        <v>5698</v>
      </c>
      <c r="O1880">
        <v>801.96</v>
      </c>
    </row>
    <row r="1881" spans="1:15" x14ac:dyDescent="0.45">
      <c r="A1881" t="s">
        <v>6759</v>
      </c>
      <c r="B1881" s="1">
        <v>42714</v>
      </c>
      <c r="C1881" t="s">
        <v>3937</v>
      </c>
      <c r="D1881" t="s">
        <v>3938</v>
      </c>
      <c r="E1881" t="s">
        <v>33</v>
      </c>
      <c r="F1881" t="s">
        <v>19</v>
      </c>
      <c r="G1881" t="s">
        <v>318</v>
      </c>
      <c r="H1881" t="s">
        <v>228</v>
      </c>
      <c r="I1881">
        <v>49201</v>
      </c>
      <c r="J1881" t="s">
        <v>96</v>
      </c>
      <c r="K1881" t="s">
        <v>562</v>
      </c>
      <c r="L1881" t="s">
        <v>38</v>
      </c>
      <c r="M1881" t="s">
        <v>59</v>
      </c>
      <c r="N1881" t="s">
        <v>6760</v>
      </c>
      <c r="O1881">
        <v>3.9</v>
      </c>
    </row>
    <row r="1882" spans="1:15" x14ac:dyDescent="0.45">
      <c r="A1882" t="s">
        <v>6758</v>
      </c>
      <c r="B1882" s="1">
        <v>43374</v>
      </c>
      <c r="C1882" t="s">
        <v>498</v>
      </c>
      <c r="D1882" t="s">
        <v>499</v>
      </c>
      <c r="E1882" t="s">
        <v>18</v>
      </c>
      <c r="F1882" t="s">
        <v>19</v>
      </c>
      <c r="G1882" t="s">
        <v>128</v>
      </c>
      <c r="H1882" t="s">
        <v>129</v>
      </c>
      <c r="I1882">
        <v>68025</v>
      </c>
      <c r="J1882" t="s">
        <v>96</v>
      </c>
      <c r="K1882" t="s">
        <v>3567</v>
      </c>
      <c r="L1882" t="s">
        <v>38</v>
      </c>
      <c r="M1882" t="s">
        <v>81</v>
      </c>
      <c r="N1882" t="s">
        <v>3568</v>
      </c>
      <c r="O1882">
        <v>104.85</v>
      </c>
    </row>
    <row r="1883" spans="1:15" x14ac:dyDescent="0.45">
      <c r="A1883" t="s">
        <v>6747</v>
      </c>
      <c r="B1883" s="1">
        <v>43280</v>
      </c>
      <c r="C1883" t="s">
        <v>6748</v>
      </c>
      <c r="D1883" t="s">
        <v>6749</v>
      </c>
      <c r="E1883" t="s">
        <v>33</v>
      </c>
      <c r="F1883" t="s">
        <v>19</v>
      </c>
      <c r="G1883" t="s">
        <v>5009</v>
      </c>
      <c r="H1883" t="s">
        <v>95</v>
      </c>
      <c r="I1883">
        <v>75150</v>
      </c>
      <c r="J1883" t="s">
        <v>96</v>
      </c>
      <c r="K1883" t="s">
        <v>2512</v>
      </c>
      <c r="L1883" t="s">
        <v>38</v>
      </c>
      <c r="M1883" t="s">
        <v>81</v>
      </c>
      <c r="N1883" t="s">
        <v>2513</v>
      </c>
      <c r="O1883">
        <v>5.1840000000000002</v>
      </c>
    </row>
    <row r="1884" spans="1:15" x14ac:dyDescent="0.45">
      <c r="A1884" t="s">
        <v>6744</v>
      </c>
      <c r="B1884" s="1">
        <v>42987</v>
      </c>
      <c r="C1884" t="s">
        <v>5600</v>
      </c>
      <c r="D1884" t="s">
        <v>5601</v>
      </c>
      <c r="E1884" t="s">
        <v>93</v>
      </c>
      <c r="F1884" t="s">
        <v>19</v>
      </c>
      <c r="G1884" t="s">
        <v>807</v>
      </c>
      <c r="H1884" t="s">
        <v>95</v>
      </c>
      <c r="I1884">
        <v>75220</v>
      </c>
      <c r="J1884" t="s">
        <v>96</v>
      </c>
      <c r="K1884" t="s">
        <v>6028</v>
      </c>
      <c r="L1884" t="s">
        <v>24</v>
      </c>
      <c r="M1884" t="s">
        <v>56</v>
      </c>
      <c r="N1884" t="s">
        <v>6029</v>
      </c>
      <c r="O1884">
        <v>15.007999999999999</v>
      </c>
    </row>
    <row r="1885" spans="1:15" x14ac:dyDescent="0.45">
      <c r="A1885" t="s">
        <v>6743</v>
      </c>
      <c r="B1885" s="1">
        <v>43350</v>
      </c>
      <c r="C1885" t="s">
        <v>3080</v>
      </c>
      <c r="D1885" t="s">
        <v>3081</v>
      </c>
      <c r="E1885" t="s">
        <v>93</v>
      </c>
      <c r="F1885" t="s">
        <v>19</v>
      </c>
      <c r="G1885" t="s">
        <v>586</v>
      </c>
      <c r="H1885" t="s">
        <v>587</v>
      </c>
      <c r="I1885">
        <v>64055</v>
      </c>
      <c r="J1885" t="s">
        <v>96</v>
      </c>
      <c r="K1885" t="s">
        <v>506</v>
      </c>
      <c r="L1885" t="s">
        <v>38</v>
      </c>
      <c r="M1885" t="s">
        <v>66</v>
      </c>
      <c r="N1885" t="s">
        <v>507</v>
      </c>
      <c r="O1885">
        <v>1577.94</v>
      </c>
    </row>
    <row r="1886" spans="1:15" x14ac:dyDescent="0.45">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45">
      <c r="A1887" t="s">
        <v>6730</v>
      </c>
      <c r="B1887" s="1">
        <v>42823</v>
      </c>
      <c r="C1887" t="s">
        <v>3913</v>
      </c>
      <c r="D1887" t="s">
        <v>3914</v>
      </c>
      <c r="E1887" t="s">
        <v>93</v>
      </c>
      <c r="F1887" t="s">
        <v>19</v>
      </c>
      <c r="G1887" t="s">
        <v>293</v>
      </c>
      <c r="H1887" t="s">
        <v>201</v>
      </c>
      <c r="I1887">
        <v>60653</v>
      </c>
      <c r="J1887" t="s">
        <v>96</v>
      </c>
      <c r="K1887" t="s">
        <v>616</v>
      </c>
      <c r="L1887" t="s">
        <v>62</v>
      </c>
      <c r="M1887" t="s">
        <v>63</v>
      </c>
      <c r="N1887" t="s">
        <v>617</v>
      </c>
      <c r="O1887">
        <v>812.73599999999999</v>
      </c>
    </row>
    <row r="1888" spans="1:15" x14ac:dyDescent="0.45">
      <c r="A1888" t="s">
        <v>6730</v>
      </c>
      <c r="B1888" s="1">
        <v>42823</v>
      </c>
      <c r="C1888" t="s">
        <v>3913</v>
      </c>
      <c r="D1888" t="s">
        <v>3914</v>
      </c>
      <c r="E1888" t="s">
        <v>93</v>
      </c>
      <c r="F1888" t="s">
        <v>19</v>
      </c>
      <c r="G1888" t="s">
        <v>293</v>
      </c>
      <c r="H1888" t="s">
        <v>201</v>
      </c>
      <c r="I1888">
        <v>60653</v>
      </c>
      <c r="J1888" t="s">
        <v>96</v>
      </c>
      <c r="K1888" t="s">
        <v>935</v>
      </c>
      <c r="L1888" t="s">
        <v>24</v>
      </c>
      <c r="M1888" t="s">
        <v>28</v>
      </c>
      <c r="N1888" t="s">
        <v>936</v>
      </c>
      <c r="O1888">
        <v>844.11599999999999</v>
      </c>
    </row>
    <row r="1889" spans="1:15" x14ac:dyDescent="0.45">
      <c r="A1889" t="s">
        <v>6730</v>
      </c>
      <c r="B1889" s="1">
        <v>42823</v>
      </c>
      <c r="C1889" t="s">
        <v>3913</v>
      </c>
      <c r="D1889" t="s">
        <v>3914</v>
      </c>
      <c r="E1889" t="s">
        <v>93</v>
      </c>
      <c r="F1889" t="s">
        <v>19</v>
      </c>
      <c r="G1889" t="s">
        <v>293</v>
      </c>
      <c r="H1889" t="s">
        <v>201</v>
      </c>
      <c r="I1889">
        <v>60653</v>
      </c>
      <c r="J1889" t="s">
        <v>96</v>
      </c>
      <c r="K1889" t="s">
        <v>4969</v>
      </c>
      <c r="L1889" t="s">
        <v>38</v>
      </c>
      <c r="M1889" t="s">
        <v>81</v>
      </c>
      <c r="N1889" t="s">
        <v>4970</v>
      </c>
      <c r="O1889">
        <v>45.527999999999999</v>
      </c>
    </row>
    <row r="1890" spans="1:15" x14ac:dyDescent="0.45">
      <c r="A1890" t="s">
        <v>6724</v>
      </c>
      <c r="B1890" s="1">
        <v>43457</v>
      </c>
      <c r="C1890" t="s">
        <v>3879</v>
      </c>
      <c r="D1890" t="s">
        <v>3880</v>
      </c>
      <c r="E1890" t="s">
        <v>18</v>
      </c>
      <c r="F1890" t="s">
        <v>19</v>
      </c>
      <c r="G1890" t="s">
        <v>5077</v>
      </c>
      <c r="H1890" t="s">
        <v>95</v>
      </c>
      <c r="I1890">
        <v>77840</v>
      </c>
      <c r="J1890" t="s">
        <v>96</v>
      </c>
      <c r="K1890" t="s">
        <v>6725</v>
      </c>
      <c r="L1890" t="s">
        <v>38</v>
      </c>
      <c r="M1890" t="s">
        <v>69</v>
      </c>
      <c r="N1890" t="s">
        <v>6726</v>
      </c>
      <c r="O1890">
        <v>29.312000000000001</v>
      </c>
    </row>
    <row r="1891" spans="1:15" x14ac:dyDescent="0.45">
      <c r="A1891" t="s">
        <v>6724</v>
      </c>
      <c r="B1891" s="1">
        <v>43457</v>
      </c>
      <c r="C1891" t="s">
        <v>3879</v>
      </c>
      <c r="D1891" t="s">
        <v>3880</v>
      </c>
      <c r="E1891" t="s">
        <v>18</v>
      </c>
      <c r="F1891" t="s">
        <v>19</v>
      </c>
      <c r="G1891" t="s">
        <v>5077</v>
      </c>
      <c r="H1891" t="s">
        <v>95</v>
      </c>
      <c r="I1891">
        <v>77840</v>
      </c>
      <c r="J1891" t="s">
        <v>96</v>
      </c>
      <c r="K1891" t="s">
        <v>4202</v>
      </c>
      <c r="L1891" t="s">
        <v>38</v>
      </c>
      <c r="M1891" t="s">
        <v>81</v>
      </c>
      <c r="N1891" t="s">
        <v>4203</v>
      </c>
      <c r="O1891">
        <v>28.672000000000001</v>
      </c>
    </row>
    <row r="1892" spans="1:15" x14ac:dyDescent="0.45">
      <c r="A1892" t="s">
        <v>6716</v>
      </c>
      <c r="B1892" s="1">
        <v>42874</v>
      </c>
      <c r="C1892" t="s">
        <v>4510</v>
      </c>
      <c r="D1892" t="s">
        <v>4511</v>
      </c>
      <c r="E1892" t="s">
        <v>33</v>
      </c>
      <c r="F1892" t="s">
        <v>19</v>
      </c>
      <c r="G1892" t="s">
        <v>4266</v>
      </c>
      <c r="H1892" t="s">
        <v>244</v>
      </c>
      <c r="I1892">
        <v>47905</v>
      </c>
      <c r="J1892" t="s">
        <v>96</v>
      </c>
      <c r="K1892" t="s">
        <v>119</v>
      </c>
      <c r="L1892" t="s">
        <v>38</v>
      </c>
      <c r="M1892" t="s">
        <v>59</v>
      </c>
      <c r="N1892" t="s">
        <v>120</v>
      </c>
      <c r="O1892">
        <v>21.4</v>
      </c>
    </row>
    <row r="1893" spans="1:15" x14ac:dyDescent="0.45">
      <c r="A1893" t="s">
        <v>6706</v>
      </c>
      <c r="B1893" s="1">
        <v>43063</v>
      </c>
      <c r="C1893" t="s">
        <v>5918</v>
      </c>
      <c r="D1893" t="s">
        <v>5919</v>
      </c>
      <c r="E1893" t="s">
        <v>18</v>
      </c>
      <c r="F1893" t="s">
        <v>19</v>
      </c>
      <c r="G1893" t="s">
        <v>807</v>
      </c>
      <c r="H1893" t="s">
        <v>95</v>
      </c>
      <c r="I1893">
        <v>75081</v>
      </c>
      <c r="J1893" t="s">
        <v>96</v>
      </c>
      <c r="K1893" t="s">
        <v>6707</v>
      </c>
      <c r="L1893" t="s">
        <v>62</v>
      </c>
      <c r="M1893" t="s">
        <v>63</v>
      </c>
      <c r="N1893" t="s">
        <v>6708</v>
      </c>
      <c r="O1893">
        <v>657.55200000000002</v>
      </c>
    </row>
    <row r="1894" spans="1:15" x14ac:dyDescent="0.45">
      <c r="A1894" t="s">
        <v>6704</v>
      </c>
      <c r="B1894" s="1">
        <v>43060</v>
      </c>
      <c r="C1894" t="s">
        <v>6026</v>
      </c>
      <c r="D1894" t="s">
        <v>6027</v>
      </c>
      <c r="E1894" t="s">
        <v>33</v>
      </c>
      <c r="F1894" t="s">
        <v>19</v>
      </c>
      <c r="G1894" t="s">
        <v>1370</v>
      </c>
      <c r="H1894" t="s">
        <v>479</v>
      </c>
      <c r="I1894">
        <v>50315</v>
      </c>
      <c r="J1894" t="s">
        <v>96</v>
      </c>
      <c r="K1894" t="s">
        <v>955</v>
      </c>
      <c r="L1894" t="s">
        <v>62</v>
      </c>
      <c r="M1894" t="s">
        <v>63</v>
      </c>
      <c r="N1894" t="s">
        <v>956</v>
      </c>
      <c r="O1894">
        <v>404.94</v>
      </c>
    </row>
    <row r="1895" spans="1:15" x14ac:dyDescent="0.45">
      <c r="A1895" t="s">
        <v>6704</v>
      </c>
      <c r="B1895" s="1">
        <v>43060</v>
      </c>
      <c r="C1895" t="s">
        <v>6026</v>
      </c>
      <c r="D1895" t="s">
        <v>6027</v>
      </c>
      <c r="E1895" t="s">
        <v>33</v>
      </c>
      <c r="F1895" t="s">
        <v>19</v>
      </c>
      <c r="G1895" t="s">
        <v>1370</v>
      </c>
      <c r="H1895" t="s">
        <v>479</v>
      </c>
      <c r="I1895">
        <v>50315</v>
      </c>
      <c r="J1895" t="s">
        <v>96</v>
      </c>
      <c r="K1895" t="s">
        <v>1459</v>
      </c>
      <c r="L1895" t="s">
        <v>38</v>
      </c>
      <c r="M1895" t="s">
        <v>81</v>
      </c>
      <c r="N1895" t="s">
        <v>1460</v>
      </c>
      <c r="O1895">
        <v>40.46</v>
      </c>
    </row>
    <row r="1896" spans="1:15" x14ac:dyDescent="0.45">
      <c r="A1896" t="s">
        <v>6702</v>
      </c>
      <c r="B1896" s="1">
        <v>42543</v>
      </c>
      <c r="C1896" t="s">
        <v>6198</v>
      </c>
      <c r="D1896" t="s">
        <v>6199</v>
      </c>
      <c r="E1896" t="s">
        <v>93</v>
      </c>
      <c r="F1896" t="s">
        <v>19</v>
      </c>
      <c r="G1896" t="s">
        <v>446</v>
      </c>
      <c r="H1896" t="s">
        <v>201</v>
      </c>
      <c r="I1896">
        <v>60505</v>
      </c>
      <c r="J1896" t="s">
        <v>96</v>
      </c>
      <c r="K1896" t="s">
        <v>5479</v>
      </c>
      <c r="L1896" t="s">
        <v>24</v>
      </c>
      <c r="M1896" t="s">
        <v>47</v>
      </c>
      <c r="N1896" t="s">
        <v>5480</v>
      </c>
      <c r="O1896">
        <v>796.42499999999995</v>
      </c>
    </row>
    <row r="1897" spans="1:15" x14ac:dyDescent="0.45">
      <c r="A1897" t="s">
        <v>6697</v>
      </c>
      <c r="B1897" s="1">
        <v>43347</v>
      </c>
      <c r="C1897" t="s">
        <v>2502</v>
      </c>
      <c r="D1897" t="s">
        <v>2503</v>
      </c>
      <c r="E1897" t="s">
        <v>33</v>
      </c>
      <c r="F1897" t="s">
        <v>19</v>
      </c>
      <c r="G1897" t="s">
        <v>293</v>
      </c>
      <c r="H1897" t="s">
        <v>201</v>
      </c>
      <c r="I1897">
        <v>60653</v>
      </c>
      <c r="J1897" t="s">
        <v>96</v>
      </c>
      <c r="K1897" t="s">
        <v>562</v>
      </c>
      <c r="L1897" t="s">
        <v>38</v>
      </c>
      <c r="M1897" t="s">
        <v>59</v>
      </c>
      <c r="N1897" t="s">
        <v>563</v>
      </c>
      <c r="O1897">
        <v>6.9119999999999999</v>
      </c>
    </row>
    <row r="1898" spans="1:15" x14ac:dyDescent="0.45">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45">
      <c r="A1899" t="s">
        <v>6697</v>
      </c>
      <c r="B1899" s="1">
        <v>43347</v>
      </c>
      <c r="C1899" t="s">
        <v>2502</v>
      </c>
      <c r="D1899" t="s">
        <v>2503</v>
      </c>
      <c r="E1899" t="s">
        <v>33</v>
      </c>
      <c r="F1899" t="s">
        <v>19</v>
      </c>
      <c r="G1899" t="s">
        <v>293</v>
      </c>
      <c r="H1899" t="s">
        <v>201</v>
      </c>
      <c r="I1899">
        <v>60653</v>
      </c>
      <c r="J1899" t="s">
        <v>96</v>
      </c>
      <c r="K1899" t="s">
        <v>3744</v>
      </c>
      <c r="L1899" t="s">
        <v>38</v>
      </c>
      <c r="M1899" t="s">
        <v>81</v>
      </c>
      <c r="N1899" t="s">
        <v>3745</v>
      </c>
      <c r="O1899">
        <v>17.760000000000002</v>
      </c>
    </row>
    <row r="1900" spans="1:15" x14ac:dyDescent="0.45">
      <c r="A1900" t="s">
        <v>6697</v>
      </c>
      <c r="B1900" s="1">
        <v>43347</v>
      </c>
      <c r="C1900" t="s">
        <v>2502</v>
      </c>
      <c r="D1900" t="s">
        <v>2503</v>
      </c>
      <c r="E1900" t="s">
        <v>33</v>
      </c>
      <c r="F1900" t="s">
        <v>19</v>
      </c>
      <c r="G1900" t="s">
        <v>293</v>
      </c>
      <c r="H1900" t="s">
        <v>201</v>
      </c>
      <c r="I1900">
        <v>60653</v>
      </c>
      <c r="J1900" t="s">
        <v>96</v>
      </c>
      <c r="K1900" t="s">
        <v>6698</v>
      </c>
      <c r="L1900" t="s">
        <v>24</v>
      </c>
      <c r="M1900" t="s">
        <v>25</v>
      </c>
      <c r="N1900" t="s">
        <v>6699</v>
      </c>
      <c r="O1900">
        <v>825.17399999999998</v>
      </c>
    </row>
    <row r="1901" spans="1:15" x14ac:dyDescent="0.45">
      <c r="A1901" t="s">
        <v>6692</v>
      </c>
      <c r="B1901" s="1">
        <v>42175</v>
      </c>
      <c r="C1901" t="s">
        <v>6693</v>
      </c>
      <c r="D1901" t="s">
        <v>6694</v>
      </c>
      <c r="E1901" t="s">
        <v>18</v>
      </c>
      <c r="F1901" t="s">
        <v>19</v>
      </c>
      <c r="G1901" t="s">
        <v>4344</v>
      </c>
      <c r="H1901" t="s">
        <v>95</v>
      </c>
      <c r="I1901">
        <v>75023</v>
      </c>
      <c r="J1901" t="s">
        <v>96</v>
      </c>
      <c r="K1901" t="s">
        <v>330</v>
      </c>
      <c r="L1901" t="s">
        <v>38</v>
      </c>
      <c r="M1901" t="s">
        <v>50</v>
      </c>
      <c r="N1901" t="s">
        <v>331</v>
      </c>
      <c r="O1901">
        <v>509.488</v>
      </c>
    </row>
    <row r="1902" spans="1:15" x14ac:dyDescent="0.45">
      <c r="A1902" t="s">
        <v>6692</v>
      </c>
      <c r="B1902" s="1">
        <v>42175</v>
      </c>
      <c r="C1902" t="s">
        <v>6693</v>
      </c>
      <c r="D1902" t="s">
        <v>6694</v>
      </c>
      <c r="E1902" t="s">
        <v>18</v>
      </c>
      <c r="F1902" t="s">
        <v>19</v>
      </c>
      <c r="G1902" t="s">
        <v>4344</v>
      </c>
      <c r="H1902" t="s">
        <v>95</v>
      </c>
      <c r="I1902">
        <v>75023</v>
      </c>
      <c r="J1902" t="s">
        <v>96</v>
      </c>
      <c r="K1902" t="s">
        <v>6326</v>
      </c>
      <c r="L1902" t="s">
        <v>62</v>
      </c>
      <c r="M1902" t="s">
        <v>674</v>
      </c>
      <c r="N1902" t="s">
        <v>6327</v>
      </c>
      <c r="O1902">
        <v>418.8</v>
      </c>
    </row>
    <row r="1903" spans="1:15" x14ac:dyDescent="0.45">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45">
      <c r="A1904" t="s">
        <v>6692</v>
      </c>
      <c r="B1904" s="1">
        <v>42175</v>
      </c>
      <c r="C1904" t="s">
        <v>6693</v>
      </c>
      <c r="D1904" t="s">
        <v>6694</v>
      </c>
      <c r="E1904" t="s">
        <v>18</v>
      </c>
      <c r="F1904" t="s">
        <v>19</v>
      </c>
      <c r="G1904" t="s">
        <v>4344</v>
      </c>
      <c r="H1904" t="s">
        <v>95</v>
      </c>
      <c r="I1904">
        <v>75023</v>
      </c>
      <c r="J1904" t="s">
        <v>96</v>
      </c>
      <c r="K1904" t="s">
        <v>273</v>
      </c>
      <c r="L1904" t="s">
        <v>38</v>
      </c>
      <c r="M1904" t="s">
        <v>81</v>
      </c>
      <c r="N1904" t="s">
        <v>274</v>
      </c>
      <c r="O1904">
        <v>11.648</v>
      </c>
    </row>
    <row r="1905" spans="1:15" x14ac:dyDescent="0.45">
      <c r="A1905" t="s">
        <v>6692</v>
      </c>
      <c r="B1905" s="1">
        <v>42175</v>
      </c>
      <c r="C1905" t="s">
        <v>6693</v>
      </c>
      <c r="D1905" t="s">
        <v>6694</v>
      </c>
      <c r="E1905" t="s">
        <v>18</v>
      </c>
      <c r="F1905" t="s">
        <v>19</v>
      </c>
      <c r="G1905" t="s">
        <v>4344</v>
      </c>
      <c r="H1905" t="s">
        <v>95</v>
      </c>
      <c r="I1905">
        <v>75023</v>
      </c>
      <c r="J1905" t="s">
        <v>96</v>
      </c>
      <c r="K1905" t="s">
        <v>3048</v>
      </c>
      <c r="L1905" t="s">
        <v>38</v>
      </c>
      <c r="M1905" t="s">
        <v>81</v>
      </c>
      <c r="N1905" t="s">
        <v>3049</v>
      </c>
      <c r="O1905">
        <v>15.552</v>
      </c>
    </row>
    <row r="1906" spans="1:15" x14ac:dyDescent="0.45">
      <c r="A1906" t="s">
        <v>6692</v>
      </c>
      <c r="B1906" s="1">
        <v>42175</v>
      </c>
      <c r="C1906" t="s">
        <v>6693</v>
      </c>
      <c r="D1906" t="s">
        <v>6694</v>
      </c>
      <c r="E1906" t="s">
        <v>18</v>
      </c>
      <c r="F1906" t="s">
        <v>19</v>
      </c>
      <c r="G1906" t="s">
        <v>4344</v>
      </c>
      <c r="H1906" t="s">
        <v>95</v>
      </c>
      <c r="I1906">
        <v>75023</v>
      </c>
      <c r="J1906" t="s">
        <v>96</v>
      </c>
      <c r="K1906" t="s">
        <v>6695</v>
      </c>
      <c r="L1906" t="s">
        <v>24</v>
      </c>
      <c r="M1906" t="s">
        <v>25</v>
      </c>
      <c r="N1906" t="s">
        <v>6696</v>
      </c>
      <c r="O1906">
        <v>193.06559999999999</v>
      </c>
    </row>
    <row r="1907" spans="1:15" x14ac:dyDescent="0.45">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45">
      <c r="A1908" t="s">
        <v>6692</v>
      </c>
      <c r="B1908" s="1">
        <v>42175</v>
      </c>
      <c r="C1908" t="s">
        <v>6693</v>
      </c>
      <c r="D1908" t="s">
        <v>6694</v>
      </c>
      <c r="E1908" t="s">
        <v>18</v>
      </c>
      <c r="F1908" t="s">
        <v>19</v>
      </c>
      <c r="G1908" t="s">
        <v>4344</v>
      </c>
      <c r="H1908" t="s">
        <v>95</v>
      </c>
      <c r="I1908">
        <v>75023</v>
      </c>
      <c r="J1908" t="s">
        <v>96</v>
      </c>
      <c r="K1908" t="s">
        <v>99</v>
      </c>
      <c r="L1908" t="s">
        <v>38</v>
      </c>
      <c r="M1908" t="s">
        <v>66</v>
      </c>
      <c r="N1908" t="s">
        <v>100</v>
      </c>
      <c r="O1908">
        <v>3.3919999999999999</v>
      </c>
    </row>
    <row r="1909" spans="1:15" x14ac:dyDescent="0.45">
      <c r="A1909" t="s">
        <v>6692</v>
      </c>
      <c r="B1909" s="1">
        <v>42175</v>
      </c>
      <c r="C1909" t="s">
        <v>6693</v>
      </c>
      <c r="D1909" t="s">
        <v>6694</v>
      </c>
      <c r="E1909" t="s">
        <v>18</v>
      </c>
      <c r="F1909" t="s">
        <v>19</v>
      </c>
      <c r="G1909" t="s">
        <v>4344</v>
      </c>
      <c r="H1909" t="s">
        <v>95</v>
      </c>
      <c r="I1909">
        <v>75023</v>
      </c>
      <c r="J1909" t="s">
        <v>96</v>
      </c>
      <c r="K1909" t="s">
        <v>5645</v>
      </c>
      <c r="L1909" t="s">
        <v>62</v>
      </c>
      <c r="M1909" t="s">
        <v>63</v>
      </c>
      <c r="N1909" t="s">
        <v>5646</v>
      </c>
      <c r="O1909">
        <v>201.584</v>
      </c>
    </row>
    <row r="1910" spans="1:15" x14ac:dyDescent="0.45">
      <c r="A1910" t="s">
        <v>6688</v>
      </c>
      <c r="B1910" s="1">
        <v>43200</v>
      </c>
      <c r="C1910" t="s">
        <v>6689</v>
      </c>
      <c r="D1910" t="s">
        <v>6690</v>
      </c>
      <c r="E1910" t="s">
        <v>18</v>
      </c>
      <c r="F1910" t="s">
        <v>19</v>
      </c>
      <c r="G1910" t="s">
        <v>1230</v>
      </c>
      <c r="H1910" t="s">
        <v>95</v>
      </c>
      <c r="I1910">
        <v>78745</v>
      </c>
      <c r="J1910" t="s">
        <v>96</v>
      </c>
      <c r="K1910" t="s">
        <v>2661</v>
      </c>
      <c r="L1910" t="s">
        <v>62</v>
      </c>
      <c r="M1910" t="s">
        <v>152</v>
      </c>
      <c r="N1910" t="s">
        <v>2662</v>
      </c>
      <c r="O1910">
        <v>95.736000000000004</v>
      </c>
    </row>
    <row r="1911" spans="1:15" x14ac:dyDescent="0.45">
      <c r="A1911" t="s">
        <v>6688</v>
      </c>
      <c r="B1911" s="1">
        <v>43200</v>
      </c>
      <c r="C1911" t="s">
        <v>6689</v>
      </c>
      <c r="D1911" t="s">
        <v>6690</v>
      </c>
      <c r="E1911" t="s">
        <v>18</v>
      </c>
      <c r="F1911" t="s">
        <v>19</v>
      </c>
      <c r="G1911" t="s">
        <v>1230</v>
      </c>
      <c r="H1911" t="s">
        <v>95</v>
      </c>
      <c r="I1911">
        <v>78745</v>
      </c>
      <c r="J1911" t="s">
        <v>96</v>
      </c>
      <c r="K1911" t="s">
        <v>1975</v>
      </c>
      <c r="L1911" t="s">
        <v>38</v>
      </c>
      <c r="M1911" t="s">
        <v>81</v>
      </c>
      <c r="N1911" t="s">
        <v>1976</v>
      </c>
      <c r="O1911">
        <v>10.368</v>
      </c>
    </row>
    <row r="1912" spans="1:15" x14ac:dyDescent="0.45">
      <c r="A1912" t="s">
        <v>6680</v>
      </c>
      <c r="B1912" s="1">
        <v>43367</v>
      </c>
      <c r="C1912" t="s">
        <v>1799</v>
      </c>
      <c r="D1912" t="s">
        <v>1800</v>
      </c>
      <c r="E1912" t="s">
        <v>33</v>
      </c>
      <c r="F1912" t="s">
        <v>19</v>
      </c>
      <c r="G1912" t="s">
        <v>6681</v>
      </c>
      <c r="H1912" t="s">
        <v>219</v>
      </c>
      <c r="I1912">
        <v>56301</v>
      </c>
      <c r="J1912" t="s">
        <v>96</v>
      </c>
      <c r="K1912" t="s">
        <v>2575</v>
      </c>
      <c r="L1912" t="s">
        <v>24</v>
      </c>
      <c r="M1912" t="s">
        <v>28</v>
      </c>
      <c r="N1912" t="s">
        <v>2576</v>
      </c>
      <c r="O1912">
        <v>603.91999999999996</v>
      </c>
    </row>
    <row r="1913" spans="1:15" x14ac:dyDescent="0.45">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45">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45">
      <c r="A1915" t="s">
        <v>6680</v>
      </c>
      <c r="B1915" s="1">
        <v>43367</v>
      </c>
      <c r="C1915" t="s">
        <v>1799</v>
      </c>
      <c r="D1915" t="s">
        <v>1800</v>
      </c>
      <c r="E1915" t="s">
        <v>33</v>
      </c>
      <c r="F1915" t="s">
        <v>19</v>
      </c>
      <c r="G1915" t="s">
        <v>6681</v>
      </c>
      <c r="H1915" t="s">
        <v>219</v>
      </c>
      <c r="I1915">
        <v>56301</v>
      </c>
      <c r="J1915" t="s">
        <v>96</v>
      </c>
      <c r="K1915" t="s">
        <v>6684</v>
      </c>
      <c r="L1915" t="s">
        <v>62</v>
      </c>
      <c r="M1915" t="s">
        <v>152</v>
      </c>
      <c r="N1915" t="s">
        <v>6685</v>
      </c>
      <c r="O1915">
        <v>655.9</v>
      </c>
    </row>
    <row r="1916" spans="1:15" x14ac:dyDescent="0.45">
      <c r="A1916" t="s">
        <v>6680</v>
      </c>
      <c r="B1916" s="1">
        <v>43367</v>
      </c>
      <c r="C1916" t="s">
        <v>1799</v>
      </c>
      <c r="D1916" t="s">
        <v>1800</v>
      </c>
      <c r="E1916" t="s">
        <v>33</v>
      </c>
      <c r="F1916" t="s">
        <v>19</v>
      </c>
      <c r="G1916" t="s">
        <v>6681</v>
      </c>
      <c r="H1916" t="s">
        <v>219</v>
      </c>
      <c r="I1916">
        <v>56301</v>
      </c>
      <c r="J1916" t="s">
        <v>96</v>
      </c>
      <c r="K1916" t="s">
        <v>6682</v>
      </c>
      <c r="L1916" t="s">
        <v>62</v>
      </c>
      <c r="M1916" t="s">
        <v>152</v>
      </c>
      <c r="N1916" t="s">
        <v>6683</v>
      </c>
      <c r="O1916">
        <v>72</v>
      </c>
    </row>
    <row r="1917" spans="1:15" x14ac:dyDescent="0.45">
      <c r="A1917" t="s">
        <v>6678</v>
      </c>
      <c r="B1917" s="1">
        <v>42553</v>
      </c>
      <c r="C1917" t="s">
        <v>5125</v>
      </c>
      <c r="D1917" t="s">
        <v>5126</v>
      </c>
      <c r="E1917" t="s">
        <v>18</v>
      </c>
      <c r="F1917" t="s">
        <v>19</v>
      </c>
      <c r="G1917" t="s">
        <v>6679</v>
      </c>
      <c r="H1917" t="s">
        <v>201</v>
      </c>
      <c r="I1917">
        <v>60188</v>
      </c>
      <c r="J1917" t="s">
        <v>96</v>
      </c>
      <c r="K1917" t="s">
        <v>689</v>
      </c>
      <c r="L1917" t="s">
        <v>38</v>
      </c>
      <c r="M1917" t="s">
        <v>81</v>
      </c>
      <c r="N1917" t="s">
        <v>690</v>
      </c>
      <c r="O1917">
        <v>11.167999999999999</v>
      </c>
    </row>
    <row r="1918" spans="1:15" x14ac:dyDescent="0.45">
      <c r="A1918" t="s">
        <v>6678</v>
      </c>
      <c r="B1918" s="1">
        <v>42553</v>
      </c>
      <c r="C1918" t="s">
        <v>5125</v>
      </c>
      <c r="D1918" t="s">
        <v>5126</v>
      </c>
      <c r="E1918" t="s">
        <v>18</v>
      </c>
      <c r="F1918" t="s">
        <v>19</v>
      </c>
      <c r="G1918" t="s">
        <v>6679</v>
      </c>
      <c r="H1918" t="s">
        <v>201</v>
      </c>
      <c r="I1918">
        <v>60188</v>
      </c>
      <c r="J1918" t="s">
        <v>96</v>
      </c>
      <c r="K1918" t="s">
        <v>1008</v>
      </c>
      <c r="L1918" t="s">
        <v>38</v>
      </c>
      <c r="M1918" t="s">
        <v>50</v>
      </c>
      <c r="N1918" t="s">
        <v>1009</v>
      </c>
      <c r="O1918">
        <v>435.50400000000002</v>
      </c>
    </row>
    <row r="1919" spans="1:15" x14ac:dyDescent="0.45">
      <c r="A1919" t="s">
        <v>6678</v>
      </c>
      <c r="B1919" s="1">
        <v>42553</v>
      </c>
      <c r="C1919" t="s">
        <v>5125</v>
      </c>
      <c r="D1919" t="s">
        <v>5126</v>
      </c>
      <c r="E1919" t="s">
        <v>18</v>
      </c>
      <c r="F1919" t="s">
        <v>19</v>
      </c>
      <c r="G1919" t="s">
        <v>6679</v>
      </c>
      <c r="H1919" t="s">
        <v>201</v>
      </c>
      <c r="I1919">
        <v>60188</v>
      </c>
      <c r="J1919" t="s">
        <v>96</v>
      </c>
      <c r="K1919" t="s">
        <v>1759</v>
      </c>
      <c r="L1919" t="s">
        <v>38</v>
      </c>
      <c r="M1919" t="s">
        <v>50</v>
      </c>
      <c r="N1919" t="s">
        <v>1760</v>
      </c>
      <c r="O1919">
        <v>68.599999999999994</v>
      </c>
    </row>
    <row r="1920" spans="1:15" x14ac:dyDescent="0.45">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45">
      <c r="A1921" t="s">
        <v>6678</v>
      </c>
      <c r="B1921" s="1">
        <v>42553</v>
      </c>
      <c r="C1921" t="s">
        <v>5125</v>
      </c>
      <c r="D1921" t="s">
        <v>5126</v>
      </c>
      <c r="E1921" t="s">
        <v>18</v>
      </c>
      <c r="F1921" t="s">
        <v>19</v>
      </c>
      <c r="G1921" t="s">
        <v>6679</v>
      </c>
      <c r="H1921" t="s">
        <v>201</v>
      </c>
      <c r="I1921">
        <v>60188</v>
      </c>
      <c r="J1921" t="s">
        <v>96</v>
      </c>
      <c r="K1921" t="s">
        <v>4837</v>
      </c>
      <c r="L1921" t="s">
        <v>24</v>
      </c>
      <c r="M1921" t="s">
        <v>28</v>
      </c>
      <c r="N1921" t="s">
        <v>4838</v>
      </c>
      <c r="O1921">
        <v>382.11599999999999</v>
      </c>
    </row>
    <row r="1922" spans="1:15" x14ac:dyDescent="0.45">
      <c r="A1922" t="s">
        <v>6678</v>
      </c>
      <c r="B1922" s="1">
        <v>42553</v>
      </c>
      <c r="C1922" t="s">
        <v>5125</v>
      </c>
      <c r="D1922" t="s">
        <v>5126</v>
      </c>
      <c r="E1922" t="s">
        <v>18</v>
      </c>
      <c r="F1922" t="s">
        <v>19</v>
      </c>
      <c r="G1922" t="s">
        <v>6679</v>
      </c>
      <c r="H1922" t="s">
        <v>201</v>
      </c>
      <c r="I1922">
        <v>60188</v>
      </c>
      <c r="J1922" t="s">
        <v>96</v>
      </c>
      <c r="K1922" t="s">
        <v>1129</v>
      </c>
      <c r="L1922" t="s">
        <v>24</v>
      </c>
      <c r="M1922" t="s">
        <v>28</v>
      </c>
      <c r="N1922" t="s">
        <v>1130</v>
      </c>
      <c r="O1922">
        <v>408.42200000000003</v>
      </c>
    </row>
    <row r="1923" spans="1:15" x14ac:dyDescent="0.45">
      <c r="A1923" t="s">
        <v>6666</v>
      </c>
      <c r="B1923" s="1">
        <v>43066</v>
      </c>
      <c r="C1923" t="s">
        <v>2802</v>
      </c>
      <c r="D1923" t="s">
        <v>2803</v>
      </c>
      <c r="E1923" t="s">
        <v>33</v>
      </c>
      <c r="F1923" t="s">
        <v>19</v>
      </c>
      <c r="G1923" t="s">
        <v>6497</v>
      </c>
      <c r="H1923" t="s">
        <v>4528</v>
      </c>
      <c r="I1923">
        <v>66212</v>
      </c>
      <c r="J1923" t="s">
        <v>96</v>
      </c>
      <c r="K1923" t="s">
        <v>3915</v>
      </c>
      <c r="L1923" t="s">
        <v>38</v>
      </c>
      <c r="M1923" t="s">
        <v>66</v>
      </c>
      <c r="N1923" t="s">
        <v>3916</v>
      </c>
      <c r="O1923">
        <v>152</v>
      </c>
    </row>
    <row r="1924" spans="1:15" x14ac:dyDescent="0.45">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45">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45">
      <c r="A1926" t="s">
        <v>6666</v>
      </c>
      <c r="B1926" s="1">
        <v>43066</v>
      </c>
      <c r="C1926" t="s">
        <v>2802</v>
      </c>
      <c r="D1926" t="s">
        <v>2803</v>
      </c>
      <c r="E1926" t="s">
        <v>33</v>
      </c>
      <c r="F1926" t="s">
        <v>19</v>
      </c>
      <c r="G1926" t="s">
        <v>6497</v>
      </c>
      <c r="H1926" t="s">
        <v>4528</v>
      </c>
      <c r="I1926">
        <v>66212</v>
      </c>
      <c r="J1926" t="s">
        <v>96</v>
      </c>
      <c r="K1926" t="s">
        <v>282</v>
      </c>
      <c r="L1926" t="s">
        <v>62</v>
      </c>
      <c r="M1926" t="s">
        <v>152</v>
      </c>
      <c r="N1926" t="s">
        <v>283</v>
      </c>
      <c r="O1926">
        <v>34.950000000000003</v>
      </c>
    </row>
    <row r="1927" spans="1:15" x14ac:dyDescent="0.45">
      <c r="A1927" t="s">
        <v>6664</v>
      </c>
      <c r="B1927" s="1">
        <v>43162</v>
      </c>
      <c r="C1927" t="s">
        <v>1821</v>
      </c>
      <c r="D1927" t="s">
        <v>1822</v>
      </c>
      <c r="E1927" t="s">
        <v>18</v>
      </c>
      <c r="F1927" t="s">
        <v>19</v>
      </c>
      <c r="G1927" t="s">
        <v>6665</v>
      </c>
      <c r="H1927" t="s">
        <v>228</v>
      </c>
      <c r="I1927">
        <v>48127</v>
      </c>
      <c r="J1927" t="s">
        <v>96</v>
      </c>
      <c r="K1927" t="s">
        <v>4540</v>
      </c>
      <c r="L1927" t="s">
        <v>62</v>
      </c>
      <c r="M1927" t="s">
        <v>152</v>
      </c>
      <c r="N1927" t="s">
        <v>4541</v>
      </c>
      <c r="O1927">
        <v>99.98</v>
      </c>
    </row>
    <row r="1928" spans="1:15" x14ac:dyDescent="0.45">
      <c r="A1928" t="s">
        <v>6664</v>
      </c>
      <c r="B1928" s="1">
        <v>43162</v>
      </c>
      <c r="C1928" t="s">
        <v>1821</v>
      </c>
      <c r="D1928" t="s">
        <v>1822</v>
      </c>
      <c r="E1928" t="s">
        <v>18</v>
      </c>
      <c r="F1928" t="s">
        <v>19</v>
      </c>
      <c r="G1928" t="s">
        <v>6665</v>
      </c>
      <c r="H1928" t="s">
        <v>228</v>
      </c>
      <c r="I1928">
        <v>48127</v>
      </c>
      <c r="J1928" t="s">
        <v>96</v>
      </c>
      <c r="K1928" t="s">
        <v>1273</v>
      </c>
      <c r="L1928" t="s">
        <v>24</v>
      </c>
      <c r="M1928" t="s">
        <v>28</v>
      </c>
      <c r="N1928" t="s">
        <v>1274</v>
      </c>
      <c r="O1928">
        <v>180.98</v>
      </c>
    </row>
    <row r="1929" spans="1:15" x14ac:dyDescent="0.45">
      <c r="A1929" t="s">
        <v>6651</v>
      </c>
      <c r="B1929" s="1">
        <v>43409</v>
      </c>
      <c r="C1929" t="s">
        <v>5320</v>
      </c>
      <c r="D1929" t="s">
        <v>5321</v>
      </c>
      <c r="E1929" t="s">
        <v>33</v>
      </c>
      <c r="F1929" t="s">
        <v>19</v>
      </c>
      <c r="G1929" t="s">
        <v>807</v>
      </c>
      <c r="H1929" t="s">
        <v>95</v>
      </c>
      <c r="I1929">
        <v>75081</v>
      </c>
      <c r="J1929" t="s">
        <v>96</v>
      </c>
      <c r="K1929" t="s">
        <v>1371</v>
      </c>
      <c r="L1929" t="s">
        <v>62</v>
      </c>
      <c r="M1929" t="s">
        <v>63</v>
      </c>
      <c r="N1929" t="s">
        <v>1372</v>
      </c>
      <c r="O1929">
        <v>492.76799999999997</v>
      </c>
    </row>
    <row r="1930" spans="1:15" x14ac:dyDescent="0.45">
      <c r="A1930" t="s">
        <v>6626</v>
      </c>
      <c r="B1930" s="1">
        <v>43403</v>
      </c>
      <c r="C1930" t="s">
        <v>2992</v>
      </c>
      <c r="D1930" t="s">
        <v>2993</v>
      </c>
      <c r="E1930" t="s">
        <v>18</v>
      </c>
      <c r="F1930" t="s">
        <v>19</v>
      </c>
      <c r="G1930" t="s">
        <v>807</v>
      </c>
      <c r="H1930" t="s">
        <v>95</v>
      </c>
      <c r="I1930">
        <v>75217</v>
      </c>
      <c r="J1930" t="s">
        <v>96</v>
      </c>
      <c r="K1930" t="s">
        <v>3976</v>
      </c>
      <c r="L1930" t="s">
        <v>38</v>
      </c>
      <c r="M1930" t="s">
        <v>50</v>
      </c>
      <c r="N1930" t="s">
        <v>3977</v>
      </c>
      <c r="O1930">
        <v>54.192</v>
      </c>
    </row>
    <row r="1931" spans="1:15" x14ac:dyDescent="0.45">
      <c r="A1931" t="s">
        <v>6626</v>
      </c>
      <c r="B1931" s="1">
        <v>43403</v>
      </c>
      <c r="C1931" t="s">
        <v>2992</v>
      </c>
      <c r="D1931" t="s">
        <v>2993</v>
      </c>
      <c r="E1931" t="s">
        <v>18</v>
      </c>
      <c r="F1931" t="s">
        <v>19</v>
      </c>
      <c r="G1931" t="s">
        <v>807</v>
      </c>
      <c r="H1931" t="s">
        <v>95</v>
      </c>
      <c r="I1931">
        <v>75217</v>
      </c>
      <c r="J1931" t="s">
        <v>96</v>
      </c>
      <c r="K1931" t="s">
        <v>1430</v>
      </c>
      <c r="L1931" t="s">
        <v>24</v>
      </c>
      <c r="M1931" t="s">
        <v>47</v>
      </c>
      <c r="N1931" t="s">
        <v>1431</v>
      </c>
      <c r="O1931">
        <v>251.006</v>
      </c>
    </row>
    <row r="1932" spans="1:15" x14ac:dyDescent="0.45">
      <c r="A1932" t="s">
        <v>6626</v>
      </c>
      <c r="B1932" s="1">
        <v>43403</v>
      </c>
      <c r="C1932" t="s">
        <v>2992</v>
      </c>
      <c r="D1932" t="s">
        <v>2993</v>
      </c>
      <c r="E1932" t="s">
        <v>18</v>
      </c>
      <c r="F1932" t="s">
        <v>19</v>
      </c>
      <c r="G1932" t="s">
        <v>807</v>
      </c>
      <c r="H1932" t="s">
        <v>95</v>
      </c>
      <c r="I1932">
        <v>75217</v>
      </c>
      <c r="J1932" t="s">
        <v>96</v>
      </c>
      <c r="K1932" t="s">
        <v>2037</v>
      </c>
      <c r="L1932" t="s">
        <v>24</v>
      </c>
      <c r="M1932" t="s">
        <v>56</v>
      </c>
      <c r="N1932" t="s">
        <v>2038</v>
      </c>
      <c r="O1932">
        <v>16.192</v>
      </c>
    </row>
    <row r="1933" spans="1:15" x14ac:dyDescent="0.45">
      <c r="A1933" t="s">
        <v>6625</v>
      </c>
      <c r="B1933" s="1">
        <v>42640</v>
      </c>
      <c r="C1933" t="s">
        <v>3234</v>
      </c>
      <c r="D1933" t="s">
        <v>3235</v>
      </c>
      <c r="E1933" t="s">
        <v>18</v>
      </c>
      <c r="F1933" t="s">
        <v>19</v>
      </c>
      <c r="G1933" t="s">
        <v>293</v>
      </c>
      <c r="H1933" t="s">
        <v>201</v>
      </c>
      <c r="I1933">
        <v>60610</v>
      </c>
      <c r="J1933" t="s">
        <v>96</v>
      </c>
      <c r="K1933" t="s">
        <v>2037</v>
      </c>
      <c r="L1933" t="s">
        <v>24</v>
      </c>
      <c r="M1933" t="s">
        <v>56</v>
      </c>
      <c r="N1933" t="s">
        <v>2038</v>
      </c>
      <c r="O1933">
        <v>24.288</v>
      </c>
    </row>
    <row r="1934" spans="1:15" x14ac:dyDescent="0.45">
      <c r="A1934" t="s">
        <v>6625</v>
      </c>
      <c r="B1934" s="1">
        <v>42640</v>
      </c>
      <c r="C1934" t="s">
        <v>3234</v>
      </c>
      <c r="D1934" t="s">
        <v>3235</v>
      </c>
      <c r="E1934" t="s">
        <v>18</v>
      </c>
      <c r="F1934" t="s">
        <v>19</v>
      </c>
      <c r="G1934" t="s">
        <v>293</v>
      </c>
      <c r="H1934" t="s">
        <v>201</v>
      </c>
      <c r="I1934">
        <v>60610</v>
      </c>
      <c r="J1934" t="s">
        <v>96</v>
      </c>
      <c r="K1934" t="s">
        <v>1716</v>
      </c>
      <c r="L1934" t="s">
        <v>38</v>
      </c>
      <c r="M1934" t="s">
        <v>66</v>
      </c>
      <c r="N1934" t="s">
        <v>1717</v>
      </c>
      <c r="O1934">
        <v>15.08</v>
      </c>
    </row>
    <row r="1935" spans="1:15" x14ac:dyDescent="0.45">
      <c r="A1935" t="s">
        <v>6616</v>
      </c>
      <c r="B1935" s="1">
        <v>42637</v>
      </c>
      <c r="C1935" t="s">
        <v>3046</v>
      </c>
      <c r="D1935" t="s">
        <v>3047</v>
      </c>
      <c r="E1935" t="s">
        <v>93</v>
      </c>
      <c r="F1935" t="s">
        <v>19</v>
      </c>
      <c r="G1935" t="s">
        <v>6617</v>
      </c>
      <c r="H1935" t="s">
        <v>479</v>
      </c>
      <c r="I1935">
        <v>52001</v>
      </c>
      <c r="J1935" t="s">
        <v>96</v>
      </c>
      <c r="K1935" t="s">
        <v>4617</v>
      </c>
      <c r="L1935" t="s">
        <v>24</v>
      </c>
      <c r="M1935" t="s">
        <v>28</v>
      </c>
      <c r="N1935" t="s">
        <v>4618</v>
      </c>
      <c r="O1935">
        <v>1408.1</v>
      </c>
    </row>
    <row r="1936" spans="1:15" x14ac:dyDescent="0.45">
      <c r="A1936" t="s">
        <v>6616</v>
      </c>
      <c r="B1936" s="1">
        <v>42637</v>
      </c>
      <c r="C1936" t="s">
        <v>3046</v>
      </c>
      <c r="D1936" t="s">
        <v>3047</v>
      </c>
      <c r="E1936" t="s">
        <v>93</v>
      </c>
      <c r="F1936" t="s">
        <v>19</v>
      </c>
      <c r="G1936" t="s">
        <v>6617</v>
      </c>
      <c r="H1936" t="s">
        <v>479</v>
      </c>
      <c r="I1936">
        <v>52001</v>
      </c>
      <c r="J1936" t="s">
        <v>96</v>
      </c>
      <c r="K1936" t="s">
        <v>168</v>
      </c>
      <c r="L1936" t="s">
        <v>38</v>
      </c>
      <c r="M1936" t="s">
        <v>66</v>
      </c>
      <c r="N1936" t="s">
        <v>169</v>
      </c>
      <c r="O1936">
        <v>15.24</v>
      </c>
    </row>
    <row r="1937" spans="1:15" x14ac:dyDescent="0.45">
      <c r="A1937" t="s">
        <v>6612</v>
      </c>
      <c r="B1937" s="1">
        <v>42980</v>
      </c>
      <c r="C1937" t="s">
        <v>1688</v>
      </c>
      <c r="D1937" t="s">
        <v>1689</v>
      </c>
      <c r="E1937" t="s">
        <v>18</v>
      </c>
      <c r="F1937" t="s">
        <v>19</v>
      </c>
      <c r="G1937" t="s">
        <v>104</v>
      </c>
      <c r="H1937" t="s">
        <v>105</v>
      </c>
      <c r="I1937">
        <v>53711</v>
      </c>
      <c r="J1937" t="s">
        <v>96</v>
      </c>
      <c r="K1937" t="s">
        <v>3585</v>
      </c>
      <c r="L1937" t="s">
        <v>38</v>
      </c>
      <c r="M1937" t="s">
        <v>66</v>
      </c>
      <c r="N1937" t="s">
        <v>3586</v>
      </c>
      <c r="O1937">
        <v>8.26</v>
      </c>
    </row>
    <row r="1938" spans="1:15" x14ac:dyDescent="0.45">
      <c r="A1938" t="s">
        <v>6612</v>
      </c>
      <c r="B1938" s="1">
        <v>42980</v>
      </c>
      <c r="C1938" t="s">
        <v>1688</v>
      </c>
      <c r="D1938" t="s">
        <v>1689</v>
      </c>
      <c r="E1938" t="s">
        <v>18</v>
      </c>
      <c r="F1938" t="s">
        <v>19</v>
      </c>
      <c r="G1938" t="s">
        <v>104</v>
      </c>
      <c r="H1938" t="s">
        <v>105</v>
      </c>
      <c r="I1938">
        <v>53711</v>
      </c>
      <c r="J1938" t="s">
        <v>96</v>
      </c>
      <c r="K1938" t="s">
        <v>4330</v>
      </c>
      <c r="L1938" t="s">
        <v>38</v>
      </c>
      <c r="M1938" t="s">
        <v>259</v>
      </c>
      <c r="N1938" t="s">
        <v>4331</v>
      </c>
      <c r="O1938">
        <v>1.81</v>
      </c>
    </row>
    <row r="1939" spans="1:15" x14ac:dyDescent="0.45">
      <c r="A1939" t="s">
        <v>6605</v>
      </c>
      <c r="B1939" s="1">
        <v>43249</v>
      </c>
      <c r="C1939" t="s">
        <v>4374</v>
      </c>
      <c r="D1939" t="s">
        <v>4375</v>
      </c>
      <c r="E1939" t="s">
        <v>18</v>
      </c>
      <c r="F1939" t="s">
        <v>19</v>
      </c>
      <c r="G1939" t="s">
        <v>175</v>
      </c>
      <c r="H1939" t="s">
        <v>95</v>
      </c>
      <c r="I1939">
        <v>77095</v>
      </c>
      <c r="J1939" t="s">
        <v>96</v>
      </c>
      <c r="K1939" t="s">
        <v>6606</v>
      </c>
      <c r="L1939" t="s">
        <v>24</v>
      </c>
      <c r="M1939" t="s">
        <v>56</v>
      </c>
      <c r="N1939" t="s">
        <v>6607</v>
      </c>
      <c r="O1939">
        <v>65.424000000000007</v>
      </c>
    </row>
    <row r="1940" spans="1:15" x14ac:dyDescent="0.45">
      <c r="A1940" t="s">
        <v>6603</v>
      </c>
      <c r="B1940" s="1">
        <v>42494</v>
      </c>
      <c r="C1940" t="s">
        <v>1338</v>
      </c>
      <c r="D1940" t="s">
        <v>1339</v>
      </c>
      <c r="E1940" t="s">
        <v>33</v>
      </c>
      <c r="F1940" t="s">
        <v>19</v>
      </c>
      <c r="G1940" t="s">
        <v>6604</v>
      </c>
      <c r="H1940" t="s">
        <v>201</v>
      </c>
      <c r="I1940">
        <v>60477</v>
      </c>
      <c r="J1940" t="s">
        <v>96</v>
      </c>
      <c r="K1940" t="s">
        <v>2883</v>
      </c>
      <c r="L1940" t="s">
        <v>24</v>
      </c>
      <c r="M1940" t="s">
        <v>56</v>
      </c>
      <c r="N1940" t="s">
        <v>915</v>
      </c>
      <c r="O1940">
        <v>22.288</v>
      </c>
    </row>
    <row r="1941" spans="1:15" x14ac:dyDescent="0.45">
      <c r="A1941" t="s">
        <v>6599</v>
      </c>
      <c r="B1941" s="1">
        <v>43282</v>
      </c>
      <c r="C1941" t="s">
        <v>5096</v>
      </c>
      <c r="D1941" t="s">
        <v>5097</v>
      </c>
      <c r="E1941" t="s">
        <v>93</v>
      </c>
      <c r="F1941" t="s">
        <v>19</v>
      </c>
      <c r="G1941" t="s">
        <v>4372</v>
      </c>
      <c r="H1941" t="s">
        <v>244</v>
      </c>
      <c r="I1941">
        <v>46203</v>
      </c>
      <c r="J1941" t="s">
        <v>96</v>
      </c>
      <c r="K1941" t="s">
        <v>1892</v>
      </c>
      <c r="L1941" t="s">
        <v>38</v>
      </c>
      <c r="M1941" t="s">
        <v>81</v>
      </c>
      <c r="N1941" t="s">
        <v>1893</v>
      </c>
      <c r="O1941">
        <v>25.92</v>
      </c>
    </row>
    <row r="1942" spans="1:15" x14ac:dyDescent="0.45">
      <c r="A1942" t="s">
        <v>6599</v>
      </c>
      <c r="B1942" s="1">
        <v>43282</v>
      </c>
      <c r="C1942" t="s">
        <v>5096</v>
      </c>
      <c r="D1942" t="s">
        <v>5097</v>
      </c>
      <c r="E1942" t="s">
        <v>93</v>
      </c>
      <c r="F1942" t="s">
        <v>19</v>
      </c>
      <c r="G1942" t="s">
        <v>4372</v>
      </c>
      <c r="H1942" t="s">
        <v>244</v>
      </c>
      <c r="I1942">
        <v>46203</v>
      </c>
      <c r="J1942" t="s">
        <v>96</v>
      </c>
      <c r="K1942" t="s">
        <v>88</v>
      </c>
      <c r="L1942" t="s">
        <v>38</v>
      </c>
      <c r="M1942" t="s">
        <v>66</v>
      </c>
      <c r="N1942" t="s">
        <v>89</v>
      </c>
      <c r="O1942">
        <v>169.99</v>
      </c>
    </row>
    <row r="1943" spans="1:15" x14ac:dyDescent="0.45">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45">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45">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45">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45">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45">
      <c r="A1948" t="s">
        <v>6599</v>
      </c>
      <c r="B1948" s="1">
        <v>43282</v>
      </c>
      <c r="C1948" t="s">
        <v>5096</v>
      </c>
      <c r="D1948" t="s">
        <v>5097</v>
      </c>
      <c r="E1948" t="s">
        <v>93</v>
      </c>
      <c r="F1948" t="s">
        <v>19</v>
      </c>
      <c r="G1948" t="s">
        <v>4372</v>
      </c>
      <c r="H1948" t="s">
        <v>244</v>
      </c>
      <c r="I1948">
        <v>46203</v>
      </c>
      <c r="J1948" t="s">
        <v>96</v>
      </c>
      <c r="K1948" t="s">
        <v>6006</v>
      </c>
      <c r="L1948" t="s">
        <v>38</v>
      </c>
      <c r="M1948" t="s">
        <v>50</v>
      </c>
      <c r="N1948" t="s">
        <v>6007</v>
      </c>
      <c r="O1948">
        <v>443.92</v>
      </c>
    </row>
    <row r="1949" spans="1:15" x14ac:dyDescent="0.45">
      <c r="A1949" t="s">
        <v>6597</v>
      </c>
      <c r="B1949" s="1">
        <v>42330</v>
      </c>
      <c r="C1949" t="s">
        <v>6487</v>
      </c>
      <c r="D1949" t="s">
        <v>6488</v>
      </c>
      <c r="E1949" t="s">
        <v>18</v>
      </c>
      <c r="F1949" t="s">
        <v>19</v>
      </c>
      <c r="G1949" t="s">
        <v>593</v>
      </c>
      <c r="H1949" t="s">
        <v>95</v>
      </c>
      <c r="I1949">
        <v>77506</v>
      </c>
      <c r="J1949" t="s">
        <v>96</v>
      </c>
      <c r="K1949" t="s">
        <v>3929</v>
      </c>
      <c r="L1949" t="s">
        <v>38</v>
      </c>
      <c r="M1949" t="s">
        <v>66</v>
      </c>
      <c r="N1949" t="s">
        <v>3930</v>
      </c>
      <c r="O1949">
        <v>6.9279999999999999</v>
      </c>
    </row>
    <row r="1950" spans="1:15" x14ac:dyDescent="0.45">
      <c r="A1950" t="s">
        <v>6595</v>
      </c>
      <c r="B1950" s="1">
        <v>43184</v>
      </c>
      <c r="C1950" t="s">
        <v>4741</v>
      </c>
      <c r="D1950" t="s">
        <v>4742</v>
      </c>
      <c r="E1950" t="s">
        <v>18</v>
      </c>
      <c r="F1950" t="s">
        <v>19</v>
      </c>
      <c r="G1950" t="s">
        <v>807</v>
      </c>
      <c r="H1950" t="s">
        <v>95</v>
      </c>
      <c r="I1950">
        <v>75081</v>
      </c>
      <c r="J1950" t="s">
        <v>96</v>
      </c>
      <c r="K1950" t="s">
        <v>5978</v>
      </c>
      <c r="L1950" t="s">
        <v>38</v>
      </c>
      <c r="M1950" t="s">
        <v>81</v>
      </c>
      <c r="N1950" t="s">
        <v>5979</v>
      </c>
      <c r="O1950">
        <v>6.8479999999999999</v>
      </c>
    </row>
    <row r="1951" spans="1:15" x14ac:dyDescent="0.45">
      <c r="A1951" t="s">
        <v>6584</v>
      </c>
      <c r="B1951" s="1">
        <v>43176</v>
      </c>
      <c r="C1951" t="s">
        <v>1521</v>
      </c>
      <c r="D1951" t="s">
        <v>1522</v>
      </c>
      <c r="E1951" t="s">
        <v>93</v>
      </c>
      <c r="F1951" t="s">
        <v>19</v>
      </c>
      <c r="G1951" t="s">
        <v>175</v>
      </c>
      <c r="H1951" t="s">
        <v>95</v>
      </c>
      <c r="I1951">
        <v>77095</v>
      </c>
      <c r="J1951" t="s">
        <v>96</v>
      </c>
      <c r="K1951" t="s">
        <v>6585</v>
      </c>
      <c r="L1951" t="s">
        <v>38</v>
      </c>
      <c r="M1951" t="s">
        <v>81</v>
      </c>
      <c r="N1951" t="s">
        <v>6586</v>
      </c>
      <c r="O1951">
        <v>10.272</v>
      </c>
    </row>
    <row r="1952" spans="1:15" x14ac:dyDescent="0.45">
      <c r="A1952" t="s">
        <v>6584</v>
      </c>
      <c r="B1952" s="1">
        <v>43176</v>
      </c>
      <c r="C1952" t="s">
        <v>1521</v>
      </c>
      <c r="D1952" t="s">
        <v>1522</v>
      </c>
      <c r="E1952" t="s">
        <v>93</v>
      </c>
      <c r="F1952" t="s">
        <v>19</v>
      </c>
      <c r="G1952" t="s">
        <v>175</v>
      </c>
      <c r="H1952" t="s">
        <v>95</v>
      </c>
      <c r="I1952">
        <v>77095</v>
      </c>
      <c r="J1952" t="s">
        <v>96</v>
      </c>
      <c r="K1952" t="s">
        <v>5931</v>
      </c>
      <c r="L1952" t="s">
        <v>38</v>
      </c>
      <c r="M1952" t="s">
        <v>66</v>
      </c>
      <c r="N1952" t="s">
        <v>5932</v>
      </c>
      <c r="O1952">
        <v>13.776</v>
      </c>
    </row>
    <row r="1953" spans="1:15" x14ac:dyDescent="0.45">
      <c r="A1953" t="s">
        <v>6579</v>
      </c>
      <c r="B1953" s="1">
        <v>43040</v>
      </c>
      <c r="C1953" t="s">
        <v>6580</v>
      </c>
      <c r="D1953" t="s">
        <v>6581</v>
      </c>
      <c r="E1953" t="s">
        <v>33</v>
      </c>
      <c r="F1953" t="s">
        <v>19</v>
      </c>
      <c r="G1953" t="s">
        <v>6582</v>
      </c>
      <c r="H1953" t="s">
        <v>95</v>
      </c>
      <c r="I1953">
        <v>77301</v>
      </c>
      <c r="J1953" t="s">
        <v>96</v>
      </c>
      <c r="K1953" t="s">
        <v>4012</v>
      </c>
      <c r="L1953" t="s">
        <v>38</v>
      </c>
      <c r="M1953" t="s">
        <v>50</v>
      </c>
      <c r="N1953" t="s">
        <v>6583</v>
      </c>
      <c r="O1953">
        <v>111.672</v>
      </c>
    </row>
    <row r="1954" spans="1:15" x14ac:dyDescent="0.45">
      <c r="A1954" t="s">
        <v>6576</v>
      </c>
      <c r="B1954" s="1">
        <v>42819</v>
      </c>
      <c r="C1954" t="s">
        <v>4280</v>
      </c>
      <c r="D1954" t="s">
        <v>4281</v>
      </c>
      <c r="E1954" t="s">
        <v>18</v>
      </c>
      <c r="F1954" t="s">
        <v>19</v>
      </c>
      <c r="G1954" t="s">
        <v>1573</v>
      </c>
      <c r="H1954" t="s">
        <v>640</v>
      </c>
      <c r="I1954">
        <v>73071</v>
      </c>
      <c r="J1954" t="s">
        <v>96</v>
      </c>
      <c r="K1954" t="s">
        <v>899</v>
      </c>
      <c r="L1954" t="s">
        <v>62</v>
      </c>
      <c r="M1954" t="s">
        <v>152</v>
      </c>
      <c r="N1954" t="s">
        <v>900</v>
      </c>
      <c r="O1954">
        <v>1287.45</v>
      </c>
    </row>
    <row r="1955" spans="1:15" x14ac:dyDescent="0.45">
      <c r="A1955" t="s">
        <v>6572</v>
      </c>
      <c r="B1955" s="1">
        <v>42194</v>
      </c>
      <c r="C1955" t="s">
        <v>2600</v>
      </c>
      <c r="D1955" t="s">
        <v>2601</v>
      </c>
      <c r="E1955" t="s">
        <v>33</v>
      </c>
      <c r="F1955" t="s">
        <v>19</v>
      </c>
      <c r="G1955" t="s">
        <v>807</v>
      </c>
      <c r="H1955" t="s">
        <v>95</v>
      </c>
      <c r="I1955">
        <v>75217</v>
      </c>
      <c r="J1955" t="s">
        <v>96</v>
      </c>
      <c r="K1955" t="s">
        <v>5563</v>
      </c>
      <c r="L1955" t="s">
        <v>38</v>
      </c>
      <c r="M1955" t="s">
        <v>81</v>
      </c>
      <c r="N1955" t="s">
        <v>5564</v>
      </c>
      <c r="O1955">
        <v>14.352</v>
      </c>
    </row>
    <row r="1956" spans="1:15" x14ac:dyDescent="0.45">
      <c r="A1956" t="s">
        <v>6572</v>
      </c>
      <c r="B1956" s="1">
        <v>42194</v>
      </c>
      <c r="C1956" t="s">
        <v>2600</v>
      </c>
      <c r="D1956" t="s">
        <v>2601</v>
      </c>
      <c r="E1956" t="s">
        <v>33</v>
      </c>
      <c r="F1956" t="s">
        <v>19</v>
      </c>
      <c r="G1956" t="s">
        <v>807</v>
      </c>
      <c r="H1956" t="s">
        <v>95</v>
      </c>
      <c r="I1956">
        <v>75217</v>
      </c>
      <c r="J1956" t="s">
        <v>96</v>
      </c>
      <c r="K1956" t="s">
        <v>3630</v>
      </c>
      <c r="L1956" t="s">
        <v>38</v>
      </c>
      <c r="M1956" t="s">
        <v>81</v>
      </c>
      <c r="N1956" t="s">
        <v>3631</v>
      </c>
      <c r="O1956">
        <v>10.368</v>
      </c>
    </row>
    <row r="1957" spans="1:15" x14ac:dyDescent="0.45">
      <c r="A1957" t="s">
        <v>6568</v>
      </c>
      <c r="B1957" s="1">
        <v>42932</v>
      </c>
      <c r="C1957" t="s">
        <v>3905</v>
      </c>
      <c r="D1957" t="s">
        <v>3906</v>
      </c>
      <c r="E1957" t="s">
        <v>33</v>
      </c>
      <c r="F1957" t="s">
        <v>19</v>
      </c>
      <c r="G1957" t="s">
        <v>175</v>
      </c>
      <c r="H1957" t="s">
        <v>95</v>
      </c>
      <c r="I1957">
        <v>77036</v>
      </c>
      <c r="J1957" t="s">
        <v>96</v>
      </c>
      <c r="K1957" t="s">
        <v>2883</v>
      </c>
      <c r="L1957" t="s">
        <v>24</v>
      </c>
      <c r="M1957" t="s">
        <v>56</v>
      </c>
      <c r="N1957" t="s">
        <v>915</v>
      </c>
      <c r="O1957">
        <v>9.5519999999999996</v>
      </c>
    </row>
    <row r="1958" spans="1:15" x14ac:dyDescent="0.45">
      <c r="A1958" t="s">
        <v>6562</v>
      </c>
      <c r="B1958" s="1">
        <v>42861</v>
      </c>
      <c r="C1958" t="s">
        <v>5075</v>
      </c>
      <c r="D1958" t="s">
        <v>5076</v>
      </c>
      <c r="E1958" t="s">
        <v>18</v>
      </c>
      <c r="F1958" t="s">
        <v>19</v>
      </c>
      <c r="G1958" t="s">
        <v>293</v>
      </c>
      <c r="H1958" t="s">
        <v>201</v>
      </c>
      <c r="I1958">
        <v>60610</v>
      </c>
      <c r="J1958" t="s">
        <v>96</v>
      </c>
      <c r="K1958" t="s">
        <v>3763</v>
      </c>
      <c r="L1958" t="s">
        <v>62</v>
      </c>
      <c r="M1958" t="s">
        <v>152</v>
      </c>
      <c r="N1958" t="s">
        <v>3764</v>
      </c>
      <c r="O1958">
        <v>26.175999999999998</v>
      </c>
    </row>
    <row r="1959" spans="1:15" x14ac:dyDescent="0.45">
      <c r="A1959" t="s">
        <v>6562</v>
      </c>
      <c r="B1959" s="1">
        <v>42861</v>
      </c>
      <c r="C1959" t="s">
        <v>5075</v>
      </c>
      <c r="D1959" t="s">
        <v>5076</v>
      </c>
      <c r="E1959" t="s">
        <v>18</v>
      </c>
      <c r="F1959" t="s">
        <v>19</v>
      </c>
      <c r="G1959" t="s">
        <v>293</v>
      </c>
      <c r="H1959" t="s">
        <v>201</v>
      </c>
      <c r="I1959">
        <v>60610</v>
      </c>
      <c r="J1959" t="s">
        <v>96</v>
      </c>
      <c r="K1959" t="s">
        <v>1516</v>
      </c>
      <c r="L1959" t="s">
        <v>38</v>
      </c>
      <c r="M1959" t="s">
        <v>66</v>
      </c>
      <c r="N1959" t="s">
        <v>1517</v>
      </c>
      <c r="O1959">
        <v>3.2080000000000002</v>
      </c>
    </row>
    <row r="1960" spans="1:15" x14ac:dyDescent="0.45">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45">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45">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45">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45">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45">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45">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45">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45">
      <c r="A1968" t="s">
        <v>6561</v>
      </c>
      <c r="B1968" s="1">
        <v>43350</v>
      </c>
      <c r="C1968" t="s">
        <v>3113</v>
      </c>
      <c r="D1968" t="s">
        <v>3114</v>
      </c>
      <c r="E1968" t="s">
        <v>93</v>
      </c>
      <c r="F1968" t="s">
        <v>19</v>
      </c>
      <c r="G1968" t="s">
        <v>293</v>
      </c>
      <c r="H1968" t="s">
        <v>201</v>
      </c>
      <c r="I1968">
        <v>60610</v>
      </c>
      <c r="J1968" t="s">
        <v>96</v>
      </c>
      <c r="K1968" t="s">
        <v>3439</v>
      </c>
      <c r="L1968" t="s">
        <v>38</v>
      </c>
      <c r="M1968" t="s">
        <v>81</v>
      </c>
      <c r="N1968" t="s">
        <v>177</v>
      </c>
      <c r="O1968">
        <v>73.007999999999996</v>
      </c>
    </row>
    <row r="1969" spans="1:15" x14ac:dyDescent="0.45">
      <c r="A1969" t="s">
        <v>6552</v>
      </c>
      <c r="B1969" s="1">
        <v>43409</v>
      </c>
      <c r="C1969" t="s">
        <v>1053</v>
      </c>
      <c r="D1969" t="s">
        <v>1054</v>
      </c>
      <c r="E1969" t="s">
        <v>33</v>
      </c>
      <c r="F1969" t="s">
        <v>19</v>
      </c>
      <c r="G1969" t="s">
        <v>293</v>
      </c>
      <c r="H1969" t="s">
        <v>201</v>
      </c>
      <c r="I1969">
        <v>60623</v>
      </c>
      <c r="J1969" t="s">
        <v>96</v>
      </c>
      <c r="K1969" t="s">
        <v>159</v>
      </c>
      <c r="L1969" t="s">
        <v>38</v>
      </c>
      <c r="M1969" t="s">
        <v>66</v>
      </c>
      <c r="N1969" t="s">
        <v>160</v>
      </c>
      <c r="O1969">
        <v>16.03</v>
      </c>
    </row>
    <row r="1970" spans="1:15" x14ac:dyDescent="0.45">
      <c r="A1970" t="s">
        <v>6535</v>
      </c>
      <c r="B1970" s="1">
        <v>43448</v>
      </c>
      <c r="C1970" t="s">
        <v>385</v>
      </c>
      <c r="D1970" t="s">
        <v>386</v>
      </c>
      <c r="E1970" t="s">
        <v>93</v>
      </c>
      <c r="F1970" t="s">
        <v>19</v>
      </c>
      <c r="G1970" t="s">
        <v>293</v>
      </c>
      <c r="H1970" t="s">
        <v>201</v>
      </c>
      <c r="I1970">
        <v>60653</v>
      </c>
      <c r="J1970" t="s">
        <v>96</v>
      </c>
      <c r="K1970" t="s">
        <v>6538</v>
      </c>
      <c r="L1970" t="s">
        <v>24</v>
      </c>
      <c r="M1970" t="s">
        <v>56</v>
      </c>
      <c r="N1970" t="s">
        <v>6539</v>
      </c>
      <c r="O1970">
        <v>2.032</v>
      </c>
    </row>
    <row r="1971" spans="1:15" x14ac:dyDescent="0.45">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45">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45">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45">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45">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45">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45">
      <c r="A1977" t="s">
        <v>6535</v>
      </c>
      <c r="B1977" s="1">
        <v>43448</v>
      </c>
      <c r="C1977" t="s">
        <v>385</v>
      </c>
      <c r="D1977" t="s">
        <v>386</v>
      </c>
      <c r="E1977" t="s">
        <v>93</v>
      </c>
      <c r="F1977" t="s">
        <v>19</v>
      </c>
      <c r="G1977" t="s">
        <v>293</v>
      </c>
      <c r="H1977" t="s">
        <v>201</v>
      </c>
      <c r="I1977">
        <v>60653</v>
      </c>
      <c r="J1977" t="s">
        <v>96</v>
      </c>
      <c r="K1977" t="s">
        <v>6453</v>
      </c>
      <c r="L1977" t="s">
        <v>62</v>
      </c>
      <c r="M1977" t="s">
        <v>63</v>
      </c>
      <c r="N1977" t="s">
        <v>6454</v>
      </c>
      <c r="O1977">
        <v>52.68</v>
      </c>
    </row>
    <row r="1978" spans="1:15" x14ac:dyDescent="0.45">
      <c r="A1978" t="s">
        <v>6535</v>
      </c>
      <c r="B1978" s="1">
        <v>43448</v>
      </c>
      <c r="C1978" t="s">
        <v>385</v>
      </c>
      <c r="D1978" t="s">
        <v>386</v>
      </c>
      <c r="E1978" t="s">
        <v>93</v>
      </c>
      <c r="F1978" t="s">
        <v>19</v>
      </c>
      <c r="G1978" t="s">
        <v>293</v>
      </c>
      <c r="H1978" t="s">
        <v>201</v>
      </c>
      <c r="I1978">
        <v>60653</v>
      </c>
      <c r="J1978" t="s">
        <v>96</v>
      </c>
      <c r="K1978" t="s">
        <v>6536</v>
      </c>
      <c r="L1978" t="s">
        <v>62</v>
      </c>
      <c r="M1978" t="s">
        <v>152</v>
      </c>
      <c r="N1978" t="s">
        <v>6537</v>
      </c>
      <c r="O1978">
        <v>227.976</v>
      </c>
    </row>
    <row r="1979" spans="1:15" x14ac:dyDescent="0.45">
      <c r="A1979" t="s">
        <v>6532</v>
      </c>
      <c r="B1979" s="1">
        <v>42319</v>
      </c>
      <c r="C1979" t="s">
        <v>306</v>
      </c>
      <c r="D1979" t="s">
        <v>307</v>
      </c>
      <c r="E1979" t="s">
        <v>18</v>
      </c>
      <c r="F1979" t="s">
        <v>19</v>
      </c>
      <c r="G1979" t="s">
        <v>175</v>
      </c>
      <c r="H1979" t="s">
        <v>95</v>
      </c>
      <c r="I1979">
        <v>77095</v>
      </c>
      <c r="J1979" t="s">
        <v>96</v>
      </c>
      <c r="K1979" t="s">
        <v>4643</v>
      </c>
      <c r="L1979" t="s">
        <v>62</v>
      </c>
      <c r="M1979" t="s">
        <v>63</v>
      </c>
      <c r="N1979" t="s">
        <v>4644</v>
      </c>
      <c r="O1979">
        <v>241.17599999999999</v>
      </c>
    </row>
    <row r="1980" spans="1:15" x14ac:dyDescent="0.45">
      <c r="A1980" t="s">
        <v>6532</v>
      </c>
      <c r="B1980" s="1">
        <v>42319</v>
      </c>
      <c r="C1980" t="s">
        <v>306</v>
      </c>
      <c r="D1980" t="s">
        <v>307</v>
      </c>
      <c r="E1980" t="s">
        <v>18</v>
      </c>
      <c r="F1980" t="s">
        <v>19</v>
      </c>
      <c r="G1980" t="s">
        <v>175</v>
      </c>
      <c r="H1980" t="s">
        <v>95</v>
      </c>
      <c r="I1980">
        <v>77095</v>
      </c>
      <c r="J1980" t="s">
        <v>96</v>
      </c>
      <c r="K1980" t="s">
        <v>3560</v>
      </c>
      <c r="L1980" t="s">
        <v>62</v>
      </c>
      <c r="M1980" t="s">
        <v>63</v>
      </c>
      <c r="N1980" t="s">
        <v>3561</v>
      </c>
      <c r="O1980">
        <v>148.47999999999999</v>
      </c>
    </row>
    <row r="1981" spans="1:15" x14ac:dyDescent="0.45">
      <c r="A1981" t="s">
        <v>6532</v>
      </c>
      <c r="B1981" s="1">
        <v>42319</v>
      </c>
      <c r="C1981" t="s">
        <v>306</v>
      </c>
      <c r="D1981" t="s">
        <v>307</v>
      </c>
      <c r="E1981" t="s">
        <v>18</v>
      </c>
      <c r="F1981" t="s">
        <v>19</v>
      </c>
      <c r="G1981" t="s">
        <v>175</v>
      </c>
      <c r="H1981" t="s">
        <v>95</v>
      </c>
      <c r="I1981">
        <v>77095</v>
      </c>
      <c r="J1981" t="s">
        <v>96</v>
      </c>
      <c r="K1981" t="s">
        <v>6533</v>
      </c>
      <c r="L1981" t="s">
        <v>38</v>
      </c>
      <c r="M1981" t="s">
        <v>81</v>
      </c>
      <c r="N1981" t="s">
        <v>6534</v>
      </c>
      <c r="O1981">
        <v>262.33600000000001</v>
      </c>
    </row>
    <row r="1982" spans="1:15" x14ac:dyDescent="0.45">
      <c r="A1982" t="s">
        <v>6532</v>
      </c>
      <c r="B1982" s="1">
        <v>42319</v>
      </c>
      <c r="C1982" t="s">
        <v>306</v>
      </c>
      <c r="D1982" t="s">
        <v>307</v>
      </c>
      <c r="E1982" t="s">
        <v>18</v>
      </c>
      <c r="F1982" t="s">
        <v>19</v>
      </c>
      <c r="G1982" t="s">
        <v>175</v>
      </c>
      <c r="H1982" t="s">
        <v>95</v>
      </c>
      <c r="I1982">
        <v>77095</v>
      </c>
      <c r="J1982" t="s">
        <v>96</v>
      </c>
      <c r="K1982" t="s">
        <v>1428</v>
      </c>
      <c r="L1982" t="s">
        <v>38</v>
      </c>
      <c r="M1982" t="s">
        <v>81</v>
      </c>
      <c r="N1982" t="s">
        <v>1429</v>
      </c>
      <c r="O1982">
        <v>21.72</v>
      </c>
    </row>
    <row r="1983" spans="1:15" x14ac:dyDescent="0.45">
      <c r="A1983" t="s">
        <v>6532</v>
      </c>
      <c r="B1983" s="1">
        <v>42319</v>
      </c>
      <c r="C1983" t="s">
        <v>306</v>
      </c>
      <c r="D1983" t="s">
        <v>307</v>
      </c>
      <c r="E1983" t="s">
        <v>18</v>
      </c>
      <c r="F1983" t="s">
        <v>19</v>
      </c>
      <c r="G1983" t="s">
        <v>175</v>
      </c>
      <c r="H1983" t="s">
        <v>95</v>
      </c>
      <c r="I1983">
        <v>77095</v>
      </c>
      <c r="J1983" t="s">
        <v>96</v>
      </c>
      <c r="K1983" t="s">
        <v>6235</v>
      </c>
      <c r="L1983" t="s">
        <v>38</v>
      </c>
      <c r="M1983" t="s">
        <v>59</v>
      </c>
      <c r="N1983" t="s">
        <v>6236</v>
      </c>
      <c r="O1983">
        <v>67.56</v>
      </c>
    </row>
    <row r="1984" spans="1:15" x14ac:dyDescent="0.45">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45">
      <c r="A1985" t="s">
        <v>6532</v>
      </c>
      <c r="B1985" s="1">
        <v>42319</v>
      </c>
      <c r="C1985" t="s">
        <v>306</v>
      </c>
      <c r="D1985" t="s">
        <v>307</v>
      </c>
      <c r="E1985" t="s">
        <v>18</v>
      </c>
      <c r="F1985" t="s">
        <v>19</v>
      </c>
      <c r="G1985" t="s">
        <v>175</v>
      </c>
      <c r="H1985" t="s">
        <v>95</v>
      </c>
      <c r="I1985">
        <v>77095</v>
      </c>
      <c r="J1985" t="s">
        <v>96</v>
      </c>
      <c r="K1985" t="s">
        <v>6313</v>
      </c>
      <c r="L1985" t="s">
        <v>38</v>
      </c>
      <c r="M1985" t="s">
        <v>66</v>
      </c>
      <c r="N1985" t="s">
        <v>6314</v>
      </c>
      <c r="O1985">
        <v>1.234</v>
      </c>
    </row>
    <row r="1986" spans="1:15" x14ac:dyDescent="0.45">
      <c r="A1986" t="s">
        <v>6532</v>
      </c>
      <c r="B1986" s="1">
        <v>42319</v>
      </c>
      <c r="C1986" t="s">
        <v>306</v>
      </c>
      <c r="D1986" t="s">
        <v>307</v>
      </c>
      <c r="E1986" t="s">
        <v>18</v>
      </c>
      <c r="F1986" t="s">
        <v>19</v>
      </c>
      <c r="G1986" t="s">
        <v>175</v>
      </c>
      <c r="H1986" t="s">
        <v>95</v>
      </c>
      <c r="I1986">
        <v>77095</v>
      </c>
      <c r="J1986" t="s">
        <v>96</v>
      </c>
      <c r="K1986" t="s">
        <v>4716</v>
      </c>
      <c r="L1986" t="s">
        <v>38</v>
      </c>
      <c r="M1986" t="s">
        <v>66</v>
      </c>
      <c r="N1986" t="s">
        <v>4717</v>
      </c>
      <c r="O1986">
        <v>896.99</v>
      </c>
    </row>
    <row r="1987" spans="1:15" x14ac:dyDescent="0.45">
      <c r="A1987" t="s">
        <v>6526</v>
      </c>
      <c r="B1987" s="1">
        <v>43414</v>
      </c>
      <c r="C1987" t="s">
        <v>4134</v>
      </c>
      <c r="D1987" t="s">
        <v>4135</v>
      </c>
      <c r="E1987" t="s">
        <v>33</v>
      </c>
      <c r="F1987" t="s">
        <v>19</v>
      </c>
      <c r="G1987" t="s">
        <v>2887</v>
      </c>
      <c r="H1987" t="s">
        <v>95</v>
      </c>
      <c r="I1987">
        <v>78664</v>
      </c>
      <c r="J1987" t="s">
        <v>96</v>
      </c>
      <c r="K1987" t="s">
        <v>5341</v>
      </c>
      <c r="L1987" t="s">
        <v>24</v>
      </c>
      <c r="M1987" t="s">
        <v>56</v>
      </c>
      <c r="N1987" t="s">
        <v>5342</v>
      </c>
      <c r="O1987">
        <v>341.96</v>
      </c>
    </row>
    <row r="1988" spans="1:15" x14ac:dyDescent="0.45">
      <c r="A1988" t="s">
        <v>6520</v>
      </c>
      <c r="B1988" s="1">
        <v>42368</v>
      </c>
      <c r="C1988" t="s">
        <v>3425</v>
      </c>
      <c r="D1988" t="s">
        <v>3426</v>
      </c>
      <c r="E1988" t="s">
        <v>33</v>
      </c>
      <c r="F1988" t="s">
        <v>19</v>
      </c>
      <c r="G1988" t="s">
        <v>1980</v>
      </c>
      <c r="H1988" t="s">
        <v>95</v>
      </c>
      <c r="I1988">
        <v>78041</v>
      </c>
      <c r="J1988" t="s">
        <v>96</v>
      </c>
      <c r="K1988" t="s">
        <v>1011</v>
      </c>
      <c r="L1988" t="s">
        <v>62</v>
      </c>
      <c r="M1988" t="s">
        <v>152</v>
      </c>
      <c r="N1988" t="s">
        <v>1012</v>
      </c>
      <c r="O1988">
        <v>47.984000000000002</v>
      </c>
    </row>
    <row r="1989" spans="1:15" x14ac:dyDescent="0.45">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45">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45">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45">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45">
      <c r="A1993" t="s">
        <v>6520</v>
      </c>
      <c r="B1993" s="1">
        <v>42368</v>
      </c>
      <c r="C1993" t="s">
        <v>3425</v>
      </c>
      <c r="D1993" t="s">
        <v>3426</v>
      </c>
      <c r="E1993" t="s">
        <v>33</v>
      </c>
      <c r="F1993" t="s">
        <v>19</v>
      </c>
      <c r="G1993" t="s">
        <v>1980</v>
      </c>
      <c r="H1993" t="s">
        <v>95</v>
      </c>
      <c r="I1993">
        <v>78041</v>
      </c>
      <c r="J1993" t="s">
        <v>96</v>
      </c>
      <c r="K1993" t="s">
        <v>1246</v>
      </c>
      <c r="L1993" t="s">
        <v>38</v>
      </c>
      <c r="M1993" t="s">
        <v>66</v>
      </c>
      <c r="N1993" t="s">
        <v>1247</v>
      </c>
      <c r="O1993">
        <v>2.286</v>
      </c>
    </row>
    <row r="1994" spans="1:15" x14ac:dyDescent="0.45">
      <c r="A1994" t="s">
        <v>6520</v>
      </c>
      <c r="B1994" s="1">
        <v>42368</v>
      </c>
      <c r="C1994" t="s">
        <v>3425</v>
      </c>
      <c r="D1994" t="s">
        <v>3426</v>
      </c>
      <c r="E1994" t="s">
        <v>33</v>
      </c>
      <c r="F1994" t="s">
        <v>19</v>
      </c>
      <c r="G1994" t="s">
        <v>1980</v>
      </c>
      <c r="H1994" t="s">
        <v>95</v>
      </c>
      <c r="I1994">
        <v>78041</v>
      </c>
      <c r="J1994" t="s">
        <v>96</v>
      </c>
      <c r="K1994" t="s">
        <v>3205</v>
      </c>
      <c r="L1994" t="s">
        <v>62</v>
      </c>
      <c r="M1994" t="s">
        <v>63</v>
      </c>
      <c r="N1994" t="s">
        <v>3206</v>
      </c>
      <c r="O1994">
        <v>328.77600000000001</v>
      </c>
    </row>
    <row r="1995" spans="1:15" x14ac:dyDescent="0.45">
      <c r="A1995" t="s">
        <v>6520</v>
      </c>
      <c r="B1995" s="1">
        <v>42368</v>
      </c>
      <c r="C1995" t="s">
        <v>3425</v>
      </c>
      <c r="D1995" t="s">
        <v>3426</v>
      </c>
      <c r="E1995" t="s">
        <v>33</v>
      </c>
      <c r="F1995" t="s">
        <v>19</v>
      </c>
      <c r="G1995" t="s">
        <v>1980</v>
      </c>
      <c r="H1995" t="s">
        <v>95</v>
      </c>
      <c r="I1995">
        <v>78041</v>
      </c>
      <c r="J1995" t="s">
        <v>96</v>
      </c>
      <c r="K1995" t="s">
        <v>4962</v>
      </c>
      <c r="L1995" t="s">
        <v>62</v>
      </c>
      <c r="M1995" t="s">
        <v>63</v>
      </c>
      <c r="N1995" t="s">
        <v>4963</v>
      </c>
      <c r="O1995">
        <v>217.584</v>
      </c>
    </row>
    <row r="1996" spans="1:15" x14ac:dyDescent="0.45">
      <c r="A1996" t="s">
        <v>6520</v>
      </c>
      <c r="B1996" s="1">
        <v>42368</v>
      </c>
      <c r="C1996" t="s">
        <v>3425</v>
      </c>
      <c r="D1996" t="s">
        <v>3426</v>
      </c>
      <c r="E1996" t="s">
        <v>33</v>
      </c>
      <c r="F1996" t="s">
        <v>19</v>
      </c>
      <c r="G1996" t="s">
        <v>1980</v>
      </c>
      <c r="H1996" t="s">
        <v>95</v>
      </c>
      <c r="I1996">
        <v>78041</v>
      </c>
      <c r="J1996" t="s">
        <v>96</v>
      </c>
      <c r="K1996" t="s">
        <v>3481</v>
      </c>
      <c r="L1996" t="s">
        <v>38</v>
      </c>
      <c r="M1996" t="s">
        <v>164</v>
      </c>
      <c r="N1996" t="s">
        <v>3482</v>
      </c>
      <c r="O1996">
        <v>12.984</v>
      </c>
    </row>
    <row r="1997" spans="1:15" x14ac:dyDescent="0.45">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45">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45">
      <c r="A1999" t="s">
        <v>6511</v>
      </c>
      <c r="B1999" s="1">
        <v>42231</v>
      </c>
      <c r="C1999" t="s">
        <v>1424</v>
      </c>
      <c r="D1999" t="s">
        <v>1425</v>
      </c>
      <c r="E1999" t="s">
        <v>18</v>
      </c>
      <c r="F1999" t="s">
        <v>19</v>
      </c>
      <c r="G1999" t="s">
        <v>807</v>
      </c>
      <c r="H1999" t="s">
        <v>95</v>
      </c>
      <c r="I1999">
        <v>75081</v>
      </c>
      <c r="J1999" t="s">
        <v>96</v>
      </c>
      <c r="K1999" t="s">
        <v>2381</v>
      </c>
      <c r="L1999" t="s">
        <v>38</v>
      </c>
      <c r="M1999" t="s">
        <v>66</v>
      </c>
      <c r="N1999" t="s">
        <v>2382</v>
      </c>
      <c r="O1999">
        <v>30.96</v>
      </c>
    </row>
    <row r="2000" spans="1:15" x14ac:dyDescent="0.45">
      <c r="A2000" t="s">
        <v>6509</v>
      </c>
      <c r="B2000" s="1">
        <v>43038</v>
      </c>
      <c r="C2000" t="s">
        <v>5745</v>
      </c>
      <c r="D2000" t="s">
        <v>5746</v>
      </c>
      <c r="E2000" t="s">
        <v>18</v>
      </c>
      <c r="F2000" t="s">
        <v>19</v>
      </c>
      <c r="G2000" t="s">
        <v>6193</v>
      </c>
      <c r="H2000" t="s">
        <v>228</v>
      </c>
      <c r="I2000">
        <v>48310</v>
      </c>
      <c r="J2000" t="s">
        <v>96</v>
      </c>
      <c r="K2000" t="s">
        <v>1981</v>
      </c>
      <c r="L2000" t="s">
        <v>38</v>
      </c>
      <c r="M2000" t="s">
        <v>59</v>
      </c>
      <c r="N2000" t="s">
        <v>1982</v>
      </c>
      <c r="O2000">
        <v>11.68</v>
      </c>
    </row>
    <row r="2001" spans="1:15" x14ac:dyDescent="0.45">
      <c r="A2001" t="s">
        <v>6502</v>
      </c>
      <c r="B2001" s="1">
        <v>43151</v>
      </c>
      <c r="C2001" t="s">
        <v>5922</v>
      </c>
      <c r="D2001" t="s">
        <v>5923</v>
      </c>
      <c r="E2001" t="s">
        <v>93</v>
      </c>
      <c r="F2001" t="s">
        <v>19</v>
      </c>
      <c r="G2001" t="s">
        <v>4596</v>
      </c>
      <c r="H2001" t="s">
        <v>640</v>
      </c>
      <c r="I2001">
        <v>74403</v>
      </c>
      <c r="J2001" t="s">
        <v>96</v>
      </c>
      <c r="K2001" t="s">
        <v>6503</v>
      </c>
      <c r="L2001" t="s">
        <v>38</v>
      </c>
      <c r="M2001" t="s">
        <v>69</v>
      </c>
      <c r="N2001" t="s">
        <v>6504</v>
      </c>
      <c r="O2001">
        <v>13.11</v>
      </c>
    </row>
    <row r="2002" spans="1:15" x14ac:dyDescent="0.45">
      <c r="A2002" t="s">
        <v>6502</v>
      </c>
      <c r="B2002" s="1">
        <v>43151</v>
      </c>
      <c r="C2002" t="s">
        <v>5922</v>
      </c>
      <c r="D2002" t="s">
        <v>5923</v>
      </c>
      <c r="E2002" t="s">
        <v>93</v>
      </c>
      <c r="F2002" t="s">
        <v>19</v>
      </c>
      <c r="G2002" t="s">
        <v>4596</v>
      </c>
      <c r="H2002" t="s">
        <v>640</v>
      </c>
      <c r="I2002">
        <v>74403</v>
      </c>
      <c r="J2002" t="s">
        <v>96</v>
      </c>
      <c r="K2002" t="s">
        <v>3265</v>
      </c>
      <c r="L2002" t="s">
        <v>38</v>
      </c>
      <c r="M2002" t="s">
        <v>59</v>
      </c>
      <c r="N2002" t="s">
        <v>3266</v>
      </c>
      <c r="O2002">
        <v>6.56</v>
      </c>
    </row>
    <row r="2003" spans="1:15" x14ac:dyDescent="0.45">
      <c r="A2003" t="s">
        <v>6496</v>
      </c>
      <c r="B2003" s="1">
        <v>43406</v>
      </c>
      <c r="C2003" t="s">
        <v>3021</v>
      </c>
      <c r="D2003" t="s">
        <v>3022</v>
      </c>
      <c r="E2003" t="s">
        <v>33</v>
      </c>
      <c r="F2003" t="s">
        <v>19</v>
      </c>
      <c r="G2003" t="s">
        <v>6497</v>
      </c>
      <c r="H2003" t="s">
        <v>4528</v>
      </c>
      <c r="I2003">
        <v>66212</v>
      </c>
      <c r="J2003" t="s">
        <v>96</v>
      </c>
      <c r="K2003" t="s">
        <v>772</v>
      </c>
      <c r="L2003" t="s">
        <v>38</v>
      </c>
      <c r="M2003" t="s">
        <v>59</v>
      </c>
      <c r="N2003" t="s">
        <v>773</v>
      </c>
      <c r="O2003">
        <v>27.78</v>
      </c>
    </row>
    <row r="2004" spans="1:15" x14ac:dyDescent="0.45">
      <c r="A2004" t="s">
        <v>6496</v>
      </c>
      <c r="B2004" s="1">
        <v>43406</v>
      </c>
      <c r="C2004" t="s">
        <v>3021</v>
      </c>
      <c r="D2004" t="s">
        <v>3022</v>
      </c>
      <c r="E2004" t="s">
        <v>33</v>
      </c>
      <c r="F2004" t="s">
        <v>19</v>
      </c>
      <c r="G2004" t="s">
        <v>6497</v>
      </c>
      <c r="H2004" t="s">
        <v>4528</v>
      </c>
      <c r="I2004">
        <v>66212</v>
      </c>
      <c r="J2004" t="s">
        <v>96</v>
      </c>
      <c r="K2004" t="s">
        <v>3241</v>
      </c>
      <c r="L2004" t="s">
        <v>38</v>
      </c>
      <c r="M2004" t="s">
        <v>259</v>
      </c>
      <c r="N2004" t="s">
        <v>553</v>
      </c>
      <c r="O2004">
        <v>18.239999999999998</v>
      </c>
    </row>
    <row r="2005" spans="1:15" x14ac:dyDescent="0.45">
      <c r="A2005" t="s">
        <v>6491</v>
      </c>
      <c r="B2005" s="1">
        <v>42200</v>
      </c>
      <c r="C2005" t="s">
        <v>839</v>
      </c>
      <c r="D2005" t="s">
        <v>840</v>
      </c>
      <c r="E2005" t="s">
        <v>33</v>
      </c>
      <c r="F2005" t="s">
        <v>19</v>
      </c>
      <c r="G2005" t="s">
        <v>5322</v>
      </c>
      <c r="H2005" t="s">
        <v>5323</v>
      </c>
      <c r="I2005">
        <v>57103</v>
      </c>
      <c r="J2005" t="s">
        <v>96</v>
      </c>
      <c r="K2005" t="s">
        <v>258</v>
      </c>
      <c r="L2005" t="s">
        <v>38</v>
      </c>
      <c r="M2005" t="s">
        <v>259</v>
      </c>
      <c r="N2005" t="s">
        <v>260</v>
      </c>
      <c r="O2005">
        <v>6.54</v>
      </c>
    </row>
    <row r="2006" spans="1:15" x14ac:dyDescent="0.45">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45">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45">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45">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45">
      <c r="A2010" t="s">
        <v>6491</v>
      </c>
      <c r="B2010" s="1">
        <v>42200</v>
      </c>
      <c r="C2010" t="s">
        <v>839</v>
      </c>
      <c r="D2010" t="s">
        <v>840</v>
      </c>
      <c r="E2010" t="s">
        <v>33</v>
      </c>
      <c r="F2010" t="s">
        <v>19</v>
      </c>
      <c r="G2010" t="s">
        <v>5322</v>
      </c>
      <c r="H2010" t="s">
        <v>5323</v>
      </c>
      <c r="I2010">
        <v>57103</v>
      </c>
      <c r="J2010" t="s">
        <v>96</v>
      </c>
      <c r="K2010" t="s">
        <v>5928</v>
      </c>
      <c r="L2010" t="s">
        <v>62</v>
      </c>
      <c r="M2010" t="s">
        <v>152</v>
      </c>
      <c r="N2010" t="s">
        <v>5929</v>
      </c>
      <c r="O2010">
        <v>2.97</v>
      </c>
    </row>
    <row r="2011" spans="1:15" x14ac:dyDescent="0.45">
      <c r="A2011" t="s">
        <v>6478</v>
      </c>
      <c r="B2011" s="1">
        <v>42322</v>
      </c>
      <c r="C2011" t="s">
        <v>6479</v>
      </c>
      <c r="D2011" t="s">
        <v>6480</v>
      </c>
      <c r="E2011" t="s">
        <v>33</v>
      </c>
      <c r="F2011" t="s">
        <v>19</v>
      </c>
      <c r="G2011" t="s">
        <v>593</v>
      </c>
      <c r="H2011" t="s">
        <v>95</v>
      </c>
      <c r="I2011">
        <v>77506</v>
      </c>
      <c r="J2011" t="s">
        <v>96</v>
      </c>
      <c r="K2011" t="s">
        <v>6481</v>
      </c>
      <c r="L2011" t="s">
        <v>38</v>
      </c>
      <c r="M2011" t="s">
        <v>81</v>
      </c>
      <c r="N2011" t="s">
        <v>6482</v>
      </c>
      <c r="O2011">
        <v>20.736000000000001</v>
      </c>
    </row>
    <row r="2012" spans="1:15" x14ac:dyDescent="0.45">
      <c r="A2012" t="s">
        <v>6475</v>
      </c>
      <c r="B2012" s="1">
        <v>43052</v>
      </c>
      <c r="C2012" t="s">
        <v>6476</v>
      </c>
      <c r="D2012" t="s">
        <v>6477</v>
      </c>
      <c r="E2012" t="s">
        <v>93</v>
      </c>
      <c r="F2012" t="s">
        <v>19</v>
      </c>
      <c r="G2012" t="s">
        <v>6089</v>
      </c>
      <c r="H2012" t="s">
        <v>201</v>
      </c>
      <c r="I2012">
        <v>60035</v>
      </c>
      <c r="J2012" t="s">
        <v>96</v>
      </c>
      <c r="K2012" t="s">
        <v>1770</v>
      </c>
      <c r="L2012" t="s">
        <v>38</v>
      </c>
      <c r="M2012" t="s">
        <v>66</v>
      </c>
      <c r="N2012" t="s">
        <v>1771</v>
      </c>
      <c r="O2012">
        <v>3.1360000000000001</v>
      </c>
    </row>
    <row r="2013" spans="1:15" x14ac:dyDescent="0.45">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45">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45">
      <c r="A2015" t="s">
        <v>6471</v>
      </c>
      <c r="B2015" s="1">
        <v>43400</v>
      </c>
      <c r="C2015" t="s">
        <v>173</v>
      </c>
      <c r="D2015" t="s">
        <v>174</v>
      </c>
      <c r="E2015" t="s">
        <v>93</v>
      </c>
      <c r="F2015" t="s">
        <v>19</v>
      </c>
      <c r="G2015" t="s">
        <v>293</v>
      </c>
      <c r="H2015" t="s">
        <v>201</v>
      </c>
      <c r="I2015">
        <v>60610</v>
      </c>
      <c r="J2015" t="s">
        <v>96</v>
      </c>
      <c r="K2015" t="s">
        <v>5072</v>
      </c>
      <c r="L2015" t="s">
        <v>62</v>
      </c>
      <c r="M2015" t="s">
        <v>63</v>
      </c>
      <c r="N2015" t="s">
        <v>5073</v>
      </c>
      <c r="O2015">
        <v>27.184000000000001</v>
      </c>
    </row>
    <row r="2016" spans="1:15" x14ac:dyDescent="0.45">
      <c r="A2016" t="s">
        <v>6471</v>
      </c>
      <c r="B2016" s="1">
        <v>43400</v>
      </c>
      <c r="C2016" t="s">
        <v>173</v>
      </c>
      <c r="D2016" t="s">
        <v>174</v>
      </c>
      <c r="E2016" t="s">
        <v>93</v>
      </c>
      <c r="F2016" t="s">
        <v>19</v>
      </c>
      <c r="G2016" t="s">
        <v>293</v>
      </c>
      <c r="H2016" t="s">
        <v>201</v>
      </c>
      <c r="I2016">
        <v>60610</v>
      </c>
      <c r="J2016" t="s">
        <v>96</v>
      </c>
      <c r="K2016" t="s">
        <v>1644</v>
      </c>
      <c r="L2016" t="s">
        <v>38</v>
      </c>
      <c r="M2016" t="s">
        <v>59</v>
      </c>
      <c r="N2016" t="s">
        <v>1645</v>
      </c>
      <c r="O2016">
        <v>7.056</v>
      </c>
    </row>
    <row r="2017" spans="1:15" x14ac:dyDescent="0.45">
      <c r="A2017" t="s">
        <v>6466</v>
      </c>
      <c r="B2017" s="1">
        <v>43092</v>
      </c>
      <c r="C2017" t="s">
        <v>4922</v>
      </c>
      <c r="D2017" t="s">
        <v>4923</v>
      </c>
      <c r="E2017" t="s">
        <v>33</v>
      </c>
      <c r="F2017" t="s">
        <v>19</v>
      </c>
      <c r="G2017" t="s">
        <v>6467</v>
      </c>
      <c r="H2017" t="s">
        <v>228</v>
      </c>
      <c r="I2017">
        <v>49505</v>
      </c>
      <c r="J2017" t="s">
        <v>96</v>
      </c>
      <c r="K2017" t="s">
        <v>4185</v>
      </c>
      <c r="L2017" t="s">
        <v>38</v>
      </c>
      <c r="M2017" t="s">
        <v>259</v>
      </c>
      <c r="N2017" t="s">
        <v>4186</v>
      </c>
      <c r="O2017">
        <v>24.85</v>
      </c>
    </row>
    <row r="2018" spans="1:15" x14ac:dyDescent="0.45">
      <c r="A2018" t="s">
        <v>6457</v>
      </c>
      <c r="B2018" s="1">
        <v>43435</v>
      </c>
      <c r="C2018" t="s">
        <v>6458</v>
      </c>
      <c r="D2018" t="s">
        <v>6459</v>
      </c>
      <c r="E2018" t="s">
        <v>18</v>
      </c>
      <c r="F2018" t="s">
        <v>19</v>
      </c>
      <c r="G2018" t="s">
        <v>750</v>
      </c>
      <c r="H2018" t="s">
        <v>95</v>
      </c>
      <c r="I2018">
        <v>75051</v>
      </c>
      <c r="J2018" t="s">
        <v>96</v>
      </c>
      <c r="K2018" t="s">
        <v>1157</v>
      </c>
      <c r="L2018" t="s">
        <v>24</v>
      </c>
      <c r="M2018" t="s">
        <v>28</v>
      </c>
      <c r="N2018" t="s">
        <v>1158</v>
      </c>
      <c r="O2018">
        <v>317.05799999999999</v>
      </c>
    </row>
    <row r="2019" spans="1:15" x14ac:dyDescent="0.45">
      <c r="A2019" t="s">
        <v>6457</v>
      </c>
      <c r="B2019" s="1">
        <v>43435</v>
      </c>
      <c r="C2019" t="s">
        <v>6458</v>
      </c>
      <c r="D2019" t="s">
        <v>6459</v>
      </c>
      <c r="E2019" t="s">
        <v>18</v>
      </c>
      <c r="F2019" t="s">
        <v>19</v>
      </c>
      <c r="G2019" t="s">
        <v>750</v>
      </c>
      <c r="H2019" t="s">
        <v>95</v>
      </c>
      <c r="I2019">
        <v>75051</v>
      </c>
      <c r="J2019" t="s">
        <v>96</v>
      </c>
      <c r="K2019" t="s">
        <v>6460</v>
      </c>
      <c r="L2019" t="s">
        <v>62</v>
      </c>
      <c r="M2019" t="s">
        <v>63</v>
      </c>
      <c r="N2019" t="s">
        <v>6461</v>
      </c>
      <c r="O2019">
        <v>219.8</v>
      </c>
    </row>
    <row r="2020" spans="1:15" x14ac:dyDescent="0.45">
      <c r="A2020" t="s">
        <v>6456</v>
      </c>
      <c r="B2020" s="1">
        <v>43190</v>
      </c>
      <c r="C2020" t="s">
        <v>2335</v>
      </c>
      <c r="D2020" t="s">
        <v>2336</v>
      </c>
      <c r="E2020" t="s">
        <v>18</v>
      </c>
      <c r="F2020" t="s">
        <v>19</v>
      </c>
      <c r="G2020" t="s">
        <v>293</v>
      </c>
      <c r="H2020" t="s">
        <v>201</v>
      </c>
      <c r="I2020">
        <v>60623</v>
      </c>
      <c r="J2020" t="s">
        <v>96</v>
      </c>
      <c r="K2020" t="s">
        <v>6224</v>
      </c>
      <c r="L2020" t="s">
        <v>38</v>
      </c>
      <c r="M2020" t="s">
        <v>66</v>
      </c>
      <c r="N2020" t="s">
        <v>6225</v>
      </c>
      <c r="O2020">
        <v>13.468</v>
      </c>
    </row>
    <row r="2021" spans="1:15" x14ac:dyDescent="0.45">
      <c r="A2021" t="s">
        <v>6450</v>
      </c>
      <c r="B2021" s="1">
        <v>43059</v>
      </c>
      <c r="C2021" t="s">
        <v>6451</v>
      </c>
      <c r="D2021" t="s">
        <v>6452</v>
      </c>
      <c r="E2021" t="s">
        <v>33</v>
      </c>
      <c r="F2021" t="s">
        <v>19</v>
      </c>
      <c r="G2021" t="s">
        <v>175</v>
      </c>
      <c r="H2021" t="s">
        <v>95</v>
      </c>
      <c r="I2021">
        <v>77095</v>
      </c>
      <c r="J2021" t="s">
        <v>96</v>
      </c>
      <c r="K2021" t="s">
        <v>1277</v>
      </c>
      <c r="L2021" t="s">
        <v>24</v>
      </c>
      <c r="M2021" t="s">
        <v>56</v>
      </c>
      <c r="N2021" t="s">
        <v>1278</v>
      </c>
      <c r="O2021">
        <v>7.0679999999999996</v>
      </c>
    </row>
    <row r="2022" spans="1:15" x14ac:dyDescent="0.45">
      <c r="A2022" t="s">
        <v>6450</v>
      </c>
      <c r="B2022" s="1">
        <v>43059</v>
      </c>
      <c r="C2022" t="s">
        <v>6451</v>
      </c>
      <c r="D2022" t="s">
        <v>6452</v>
      </c>
      <c r="E2022" t="s">
        <v>33</v>
      </c>
      <c r="F2022" t="s">
        <v>19</v>
      </c>
      <c r="G2022" t="s">
        <v>175</v>
      </c>
      <c r="H2022" t="s">
        <v>95</v>
      </c>
      <c r="I2022">
        <v>77095</v>
      </c>
      <c r="J2022" t="s">
        <v>96</v>
      </c>
      <c r="K2022" t="s">
        <v>6453</v>
      </c>
      <c r="L2022" t="s">
        <v>62</v>
      </c>
      <c r="M2022" t="s">
        <v>63</v>
      </c>
      <c r="N2022" t="s">
        <v>6454</v>
      </c>
      <c r="O2022">
        <v>122.92</v>
      </c>
    </row>
    <row r="2023" spans="1:15" x14ac:dyDescent="0.45">
      <c r="A2023" t="s">
        <v>6450</v>
      </c>
      <c r="B2023" s="1">
        <v>43059</v>
      </c>
      <c r="C2023" t="s">
        <v>6451</v>
      </c>
      <c r="D2023" t="s">
        <v>6452</v>
      </c>
      <c r="E2023" t="s">
        <v>33</v>
      </c>
      <c r="F2023" t="s">
        <v>19</v>
      </c>
      <c r="G2023" t="s">
        <v>175</v>
      </c>
      <c r="H2023" t="s">
        <v>95</v>
      </c>
      <c r="I2023">
        <v>77095</v>
      </c>
      <c r="J2023" t="s">
        <v>96</v>
      </c>
      <c r="K2023" t="s">
        <v>4837</v>
      </c>
      <c r="L2023" t="s">
        <v>24</v>
      </c>
      <c r="M2023" t="s">
        <v>28</v>
      </c>
      <c r="N2023" t="s">
        <v>4838</v>
      </c>
      <c r="O2023">
        <v>318.43</v>
      </c>
    </row>
    <row r="2024" spans="1:15" x14ac:dyDescent="0.45">
      <c r="A2024" t="s">
        <v>6442</v>
      </c>
      <c r="B2024" s="1">
        <v>43206</v>
      </c>
      <c r="C2024" t="s">
        <v>3729</v>
      </c>
      <c r="D2024" t="s">
        <v>3730</v>
      </c>
      <c r="E2024" t="s">
        <v>18</v>
      </c>
      <c r="F2024" t="s">
        <v>19</v>
      </c>
      <c r="G2024" t="s">
        <v>175</v>
      </c>
      <c r="H2024" t="s">
        <v>95</v>
      </c>
      <c r="I2024">
        <v>77095</v>
      </c>
      <c r="J2024" t="s">
        <v>96</v>
      </c>
      <c r="K2024" t="s">
        <v>6443</v>
      </c>
      <c r="L2024" t="s">
        <v>38</v>
      </c>
      <c r="M2024" t="s">
        <v>50</v>
      </c>
      <c r="N2024" t="s">
        <v>6444</v>
      </c>
      <c r="O2024">
        <v>32.543999999999997</v>
      </c>
    </row>
    <row r="2025" spans="1:15" x14ac:dyDescent="0.45">
      <c r="A2025" t="s">
        <v>6442</v>
      </c>
      <c r="B2025" s="1">
        <v>43206</v>
      </c>
      <c r="C2025" t="s">
        <v>3729</v>
      </c>
      <c r="D2025" t="s">
        <v>3730</v>
      </c>
      <c r="E2025" t="s">
        <v>18</v>
      </c>
      <c r="F2025" t="s">
        <v>19</v>
      </c>
      <c r="G2025" t="s">
        <v>175</v>
      </c>
      <c r="H2025" t="s">
        <v>95</v>
      </c>
      <c r="I2025">
        <v>77095</v>
      </c>
      <c r="J2025" t="s">
        <v>96</v>
      </c>
      <c r="K2025" t="s">
        <v>1921</v>
      </c>
      <c r="L2025" t="s">
        <v>38</v>
      </c>
      <c r="M2025" t="s">
        <v>66</v>
      </c>
      <c r="N2025" t="s">
        <v>1922</v>
      </c>
      <c r="O2025">
        <v>2.8959999999999999</v>
      </c>
    </row>
    <row r="2026" spans="1:15" x14ac:dyDescent="0.45">
      <c r="A2026" t="s">
        <v>6442</v>
      </c>
      <c r="B2026" s="1">
        <v>43206</v>
      </c>
      <c r="C2026" t="s">
        <v>3729</v>
      </c>
      <c r="D2026" t="s">
        <v>3730</v>
      </c>
      <c r="E2026" t="s">
        <v>18</v>
      </c>
      <c r="F2026" t="s">
        <v>19</v>
      </c>
      <c r="G2026" t="s">
        <v>175</v>
      </c>
      <c r="H2026" t="s">
        <v>95</v>
      </c>
      <c r="I2026">
        <v>77095</v>
      </c>
      <c r="J2026" t="s">
        <v>96</v>
      </c>
      <c r="K2026" t="s">
        <v>5371</v>
      </c>
      <c r="L2026" t="s">
        <v>38</v>
      </c>
      <c r="M2026" t="s">
        <v>66</v>
      </c>
      <c r="N2026" t="s">
        <v>5372</v>
      </c>
      <c r="O2026">
        <v>26.045999999999999</v>
      </c>
    </row>
    <row r="2027" spans="1:15" x14ac:dyDescent="0.45">
      <c r="A2027" t="s">
        <v>6428</v>
      </c>
      <c r="B2027" s="1">
        <v>42361</v>
      </c>
      <c r="C2027" t="s">
        <v>1933</v>
      </c>
      <c r="D2027" t="s">
        <v>1934</v>
      </c>
      <c r="E2027" t="s">
        <v>18</v>
      </c>
      <c r="F2027" t="s">
        <v>19</v>
      </c>
      <c r="G2027" t="s">
        <v>1458</v>
      </c>
      <c r="H2027" t="s">
        <v>244</v>
      </c>
      <c r="I2027">
        <v>47374</v>
      </c>
      <c r="J2027" t="s">
        <v>96</v>
      </c>
      <c r="K2027" t="s">
        <v>2131</v>
      </c>
      <c r="L2027" t="s">
        <v>38</v>
      </c>
      <c r="M2027" t="s">
        <v>69</v>
      </c>
      <c r="N2027" t="s">
        <v>2132</v>
      </c>
      <c r="O2027">
        <v>207.24</v>
      </c>
    </row>
    <row r="2028" spans="1:15" x14ac:dyDescent="0.45">
      <c r="A2028" t="s">
        <v>6426</v>
      </c>
      <c r="B2028" s="1">
        <v>43365</v>
      </c>
      <c r="C2028" t="s">
        <v>575</v>
      </c>
      <c r="D2028" t="s">
        <v>576</v>
      </c>
      <c r="E2028" t="s">
        <v>33</v>
      </c>
      <c r="F2028" t="s">
        <v>19</v>
      </c>
      <c r="G2028" t="s">
        <v>6427</v>
      </c>
      <c r="H2028" t="s">
        <v>95</v>
      </c>
      <c r="I2028">
        <v>77581</v>
      </c>
      <c r="J2028" t="s">
        <v>96</v>
      </c>
      <c r="K2028" t="s">
        <v>1516</v>
      </c>
      <c r="L2028" t="s">
        <v>38</v>
      </c>
      <c r="M2028" t="s">
        <v>66</v>
      </c>
      <c r="N2028" t="s">
        <v>1517</v>
      </c>
      <c r="O2028">
        <v>11.228</v>
      </c>
    </row>
    <row r="2029" spans="1:15" x14ac:dyDescent="0.45">
      <c r="A2029" t="s">
        <v>6426</v>
      </c>
      <c r="B2029" s="1">
        <v>43365</v>
      </c>
      <c r="C2029" t="s">
        <v>575</v>
      </c>
      <c r="D2029" t="s">
        <v>576</v>
      </c>
      <c r="E2029" t="s">
        <v>33</v>
      </c>
      <c r="F2029" t="s">
        <v>19</v>
      </c>
      <c r="G2029" t="s">
        <v>6427</v>
      </c>
      <c r="H2029" t="s">
        <v>95</v>
      </c>
      <c r="I2029">
        <v>77581</v>
      </c>
      <c r="J2029" t="s">
        <v>96</v>
      </c>
      <c r="K2029" t="s">
        <v>1584</v>
      </c>
      <c r="L2029" t="s">
        <v>38</v>
      </c>
      <c r="M2029" t="s">
        <v>164</v>
      </c>
      <c r="N2029" t="s">
        <v>661</v>
      </c>
      <c r="O2029">
        <v>13.391999999999999</v>
      </c>
    </row>
    <row r="2030" spans="1:15" x14ac:dyDescent="0.45">
      <c r="A2030" t="s">
        <v>6405</v>
      </c>
      <c r="B2030" s="1">
        <v>42248</v>
      </c>
      <c r="C2030" t="s">
        <v>6406</v>
      </c>
      <c r="D2030" t="s">
        <v>6407</v>
      </c>
      <c r="E2030" t="s">
        <v>18</v>
      </c>
      <c r="F2030" t="s">
        <v>19</v>
      </c>
      <c r="G2030" t="s">
        <v>175</v>
      </c>
      <c r="H2030" t="s">
        <v>95</v>
      </c>
      <c r="I2030">
        <v>77036</v>
      </c>
      <c r="J2030" t="s">
        <v>96</v>
      </c>
      <c r="K2030" t="s">
        <v>1050</v>
      </c>
      <c r="L2030" t="s">
        <v>38</v>
      </c>
      <c r="M2030" t="s">
        <v>81</v>
      </c>
      <c r="N2030" t="s">
        <v>1051</v>
      </c>
      <c r="O2030">
        <v>31.103999999999999</v>
      </c>
    </row>
    <row r="2031" spans="1:15" x14ac:dyDescent="0.45">
      <c r="A2031" t="s">
        <v>6405</v>
      </c>
      <c r="B2031" s="1">
        <v>42248</v>
      </c>
      <c r="C2031" t="s">
        <v>6406</v>
      </c>
      <c r="D2031" t="s">
        <v>6407</v>
      </c>
      <c r="E2031" t="s">
        <v>18</v>
      </c>
      <c r="F2031" t="s">
        <v>19</v>
      </c>
      <c r="G2031" t="s">
        <v>175</v>
      </c>
      <c r="H2031" t="s">
        <v>95</v>
      </c>
      <c r="I2031">
        <v>77036</v>
      </c>
      <c r="J2031" t="s">
        <v>96</v>
      </c>
      <c r="K2031" t="s">
        <v>2032</v>
      </c>
      <c r="L2031" t="s">
        <v>38</v>
      </c>
      <c r="M2031" t="s">
        <v>66</v>
      </c>
      <c r="N2031" t="s">
        <v>2033</v>
      </c>
      <c r="O2031">
        <v>3.6480000000000001</v>
      </c>
    </row>
    <row r="2032" spans="1:15" x14ac:dyDescent="0.45">
      <c r="A2032" t="s">
        <v>6403</v>
      </c>
      <c r="B2032" s="1">
        <v>43255</v>
      </c>
      <c r="C2032" t="s">
        <v>5463</v>
      </c>
      <c r="D2032" t="s">
        <v>5464</v>
      </c>
      <c r="E2032" t="s">
        <v>33</v>
      </c>
      <c r="F2032" t="s">
        <v>19</v>
      </c>
      <c r="G2032" t="s">
        <v>6404</v>
      </c>
      <c r="H2032" t="s">
        <v>95</v>
      </c>
      <c r="I2032">
        <v>77489</v>
      </c>
      <c r="J2032" t="s">
        <v>96</v>
      </c>
      <c r="K2032" t="s">
        <v>1015</v>
      </c>
      <c r="L2032" t="s">
        <v>38</v>
      </c>
      <c r="M2032" t="s">
        <v>66</v>
      </c>
      <c r="N2032" t="s">
        <v>1016</v>
      </c>
      <c r="O2032">
        <v>6.37</v>
      </c>
    </row>
    <row r="2033" spans="1:15" x14ac:dyDescent="0.45">
      <c r="A2033" t="s">
        <v>6399</v>
      </c>
      <c r="B2033" s="1">
        <v>42731</v>
      </c>
      <c r="C2033" t="s">
        <v>5990</v>
      </c>
      <c r="D2033" t="s">
        <v>5991</v>
      </c>
      <c r="E2033" t="s">
        <v>93</v>
      </c>
      <c r="F2033" t="s">
        <v>19</v>
      </c>
      <c r="G2033" t="s">
        <v>293</v>
      </c>
      <c r="H2033" t="s">
        <v>201</v>
      </c>
      <c r="I2033">
        <v>60610</v>
      </c>
      <c r="J2033" t="s">
        <v>96</v>
      </c>
      <c r="K2033" t="s">
        <v>6400</v>
      </c>
      <c r="L2033" t="s">
        <v>38</v>
      </c>
      <c r="M2033" t="s">
        <v>50</v>
      </c>
      <c r="N2033" t="s">
        <v>6401</v>
      </c>
      <c r="O2033">
        <v>12.672000000000001</v>
      </c>
    </row>
    <row r="2034" spans="1:15" x14ac:dyDescent="0.45">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45">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45">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45">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45">
      <c r="A2038" t="s">
        <v>6392</v>
      </c>
      <c r="B2038" s="1">
        <v>42315</v>
      </c>
      <c r="C2038" t="s">
        <v>4957</v>
      </c>
      <c r="D2038" t="s">
        <v>4958</v>
      </c>
      <c r="E2038" t="s">
        <v>33</v>
      </c>
      <c r="F2038" t="s">
        <v>19</v>
      </c>
      <c r="G2038" t="s">
        <v>175</v>
      </c>
      <c r="H2038" t="s">
        <v>95</v>
      </c>
      <c r="I2038">
        <v>77041</v>
      </c>
      <c r="J2038" t="s">
        <v>96</v>
      </c>
      <c r="K2038" t="s">
        <v>6393</v>
      </c>
      <c r="L2038" t="s">
        <v>38</v>
      </c>
      <c r="M2038" t="s">
        <v>164</v>
      </c>
      <c r="N2038" t="s">
        <v>661</v>
      </c>
      <c r="O2038">
        <v>74.352000000000004</v>
      </c>
    </row>
    <row r="2039" spans="1:15" x14ac:dyDescent="0.45">
      <c r="A2039" t="s">
        <v>6392</v>
      </c>
      <c r="B2039" s="1">
        <v>42315</v>
      </c>
      <c r="C2039" t="s">
        <v>4957</v>
      </c>
      <c r="D2039" t="s">
        <v>4958</v>
      </c>
      <c r="E2039" t="s">
        <v>33</v>
      </c>
      <c r="F2039" t="s">
        <v>19</v>
      </c>
      <c r="G2039" t="s">
        <v>175</v>
      </c>
      <c r="H2039" t="s">
        <v>95</v>
      </c>
      <c r="I2039">
        <v>77041</v>
      </c>
      <c r="J2039" t="s">
        <v>96</v>
      </c>
      <c r="K2039" t="s">
        <v>5371</v>
      </c>
      <c r="L2039" t="s">
        <v>38</v>
      </c>
      <c r="M2039" t="s">
        <v>66</v>
      </c>
      <c r="N2039" t="s">
        <v>5372</v>
      </c>
      <c r="O2039">
        <v>26.045999999999999</v>
      </c>
    </row>
    <row r="2040" spans="1:15" x14ac:dyDescent="0.45">
      <c r="A2040" t="s">
        <v>6385</v>
      </c>
      <c r="B2040" s="1">
        <v>43415</v>
      </c>
      <c r="C2040" t="s">
        <v>1821</v>
      </c>
      <c r="D2040" t="s">
        <v>1822</v>
      </c>
      <c r="E2040" t="s">
        <v>18</v>
      </c>
      <c r="F2040" t="s">
        <v>19</v>
      </c>
      <c r="G2040" t="s">
        <v>872</v>
      </c>
      <c r="H2040" t="s">
        <v>228</v>
      </c>
      <c r="I2040">
        <v>48227</v>
      </c>
      <c r="J2040" t="s">
        <v>96</v>
      </c>
      <c r="K2040" t="s">
        <v>6386</v>
      </c>
      <c r="L2040" t="s">
        <v>38</v>
      </c>
      <c r="M2040" t="s">
        <v>59</v>
      </c>
      <c r="N2040" t="s">
        <v>6387</v>
      </c>
      <c r="O2040">
        <v>181.86</v>
      </c>
    </row>
    <row r="2041" spans="1:15" x14ac:dyDescent="0.45">
      <c r="A2041" t="s">
        <v>6384</v>
      </c>
      <c r="B2041" s="1">
        <v>42815</v>
      </c>
      <c r="C2041" t="s">
        <v>3737</v>
      </c>
      <c r="D2041" t="s">
        <v>3738</v>
      </c>
      <c r="E2041" t="s">
        <v>18</v>
      </c>
      <c r="F2041" t="s">
        <v>19</v>
      </c>
      <c r="G2041" t="s">
        <v>293</v>
      </c>
      <c r="H2041" t="s">
        <v>201</v>
      </c>
      <c r="I2041">
        <v>60623</v>
      </c>
      <c r="J2041" t="s">
        <v>96</v>
      </c>
      <c r="K2041" t="s">
        <v>5088</v>
      </c>
      <c r="L2041" t="s">
        <v>38</v>
      </c>
      <c r="M2041" t="s">
        <v>59</v>
      </c>
      <c r="N2041" t="s">
        <v>5089</v>
      </c>
      <c r="O2041">
        <v>13.391999999999999</v>
      </c>
    </row>
    <row r="2042" spans="1:15" x14ac:dyDescent="0.45">
      <c r="A2042" t="s">
        <v>6384</v>
      </c>
      <c r="B2042" s="1">
        <v>42815</v>
      </c>
      <c r="C2042" t="s">
        <v>3737</v>
      </c>
      <c r="D2042" t="s">
        <v>3738</v>
      </c>
      <c r="E2042" t="s">
        <v>18</v>
      </c>
      <c r="F2042" t="s">
        <v>19</v>
      </c>
      <c r="G2042" t="s">
        <v>293</v>
      </c>
      <c r="H2042" t="s">
        <v>201</v>
      </c>
      <c r="I2042">
        <v>60623</v>
      </c>
      <c r="J2042" t="s">
        <v>96</v>
      </c>
      <c r="K2042" t="s">
        <v>2575</v>
      </c>
      <c r="L2042" t="s">
        <v>24</v>
      </c>
      <c r="M2042" t="s">
        <v>28</v>
      </c>
      <c r="N2042" t="s">
        <v>2576</v>
      </c>
      <c r="O2042">
        <v>528.42999999999995</v>
      </c>
    </row>
    <row r="2043" spans="1:15" x14ac:dyDescent="0.45">
      <c r="A2043" t="s">
        <v>6384</v>
      </c>
      <c r="B2043" s="1">
        <v>42815</v>
      </c>
      <c r="C2043" t="s">
        <v>3737</v>
      </c>
      <c r="D2043" t="s">
        <v>3738</v>
      </c>
      <c r="E2043" t="s">
        <v>18</v>
      </c>
      <c r="F2043" t="s">
        <v>19</v>
      </c>
      <c r="G2043" t="s">
        <v>293</v>
      </c>
      <c r="H2043" t="s">
        <v>201</v>
      </c>
      <c r="I2043">
        <v>60623</v>
      </c>
      <c r="J2043" t="s">
        <v>96</v>
      </c>
      <c r="K2043" t="s">
        <v>2894</v>
      </c>
      <c r="L2043" t="s">
        <v>38</v>
      </c>
      <c r="M2043" t="s">
        <v>66</v>
      </c>
      <c r="N2043" t="s">
        <v>2895</v>
      </c>
      <c r="O2043">
        <v>3.1680000000000001</v>
      </c>
    </row>
    <row r="2044" spans="1:15" x14ac:dyDescent="0.45">
      <c r="A2044" t="s">
        <v>6381</v>
      </c>
      <c r="B2044" s="1">
        <v>43037</v>
      </c>
      <c r="C2044" t="s">
        <v>1271</v>
      </c>
      <c r="D2044" t="s">
        <v>1272</v>
      </c>
      <c r="E2044" t="s">
        <v>18</v>
      </c>
      <c r="F2044" t="s">
        <v>19</v>
      </c>
      <c r="G2044" t="s">
        <v>3301</v>
      </c>
      <c r="H2044" t="s">
        <v>228</v>
      </c>
      <c r="I2044">
        <v>48911</v>
      </c>
      <c r="J2044" t="s">
        <v>96</v>
      </c>
      <c r="K2044" t="s">
        <v>1103</v>
      </c>
      <c r="L2044" t="s">
        <v>24</v>
      </c>
      <c r="M2044" t="s">
        <v>56</v>
      </c>
      <c r="N2044" t="s">
        <v>1104</v>
      </c>
      <c r="O2044">
        <v>67</v>
      </c>
    </row>
    <row r="2045" spans="1:15" x14ac:dyDescent="0.45">
      <c r="A2045" t="s">
        <v>6371</v>
      </c>
      <c r="B2045" s="1">
        <v>42259</v>
      </c>
      <c r="C2045" t="s">
        <v>6372</v>
      </c>
      <c r="D2045" t="s">
        <v>6373</v>
      </c>
      <c r="E2045" t="s">
        <v>18</v>
      </c>
      <c r="F2045" t="s">
        <v>19</v>
      </c>
      <c r="G2045" t="s">
        <v>175</v>
      </c>
      <c r="H2045" t="s">
        <v>95</v>
      </c>
      <c r="I2045">
        <v>77070</v>
      </c>
      <c r="J2045" t="s">
        <v>96</v>
      </c>
      <c r="K2045" t="s">
        <v>6374</v>
      </c>
      <c r="L2045" t="s">
        <v>38</v>
      </c>
      <c r="M2045" t="s">
        <v>66</v>
      </c>
      <c r="N2045" t="s">
        <v>6375</v>
      </c>
      <c r="O2045">
        <v>5.18</v>
      </c>
    </row>
    <row r="2046" spans="1:15" x14ac:dyDescent="0.45">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45">
      <c r="A2047" t="s">
        <v>6362</v>
      </c>
      <c r="B2047" s="1">
        <v>43301</v>
      </c>
      <c r="C2047" t="s">
        <v>3516</v>
      </c>
      <c r="D2047" t="s">
        <v>3517</v>
      </c>
      <c r="E2047" t="s">
        <v>33</v>
      </c>
      <c r="F2047" t="s">
        <v>19</v>
      </c>
      <c r="G2047" t="s">
        <v>6363</v>
      </c>
      <c r="H2047" t="s">
        <v>219</v>
      </c>
      <c r="I2047">
        <v>55369</v>
      </c>
      <c r="J2047" t="s">
        <v>96</v>
      </c>
      <c r="K2047" t="s">
        <v>6364</v>
      </c>
      <c r="L2047" t="s">
        <v>38</v>
      </c>
      <c r="M2047" t="s">
        <v>66</v>
      </c>
      <c r="N2047" t="s">
        <v>6365</v>
      </c>
      <c r="O2047">
        <v>735.98</v>
      </c>
    </row>
    <row r="2048" spans="1:15" x14ac:dyDescent="0.45">
      <c r="A2048" t="s">
        <v>6350</v>
      </c>
      <c r="B2048" s="1">
        <v>42983</v>
      </c>
      <c r="C2048" t="s">
        <v>2134</v>
      </c>
      <c r="D2048" t="s">
        <v>2135</v>
      </c>
      <c r="E2048" t="s">
        <v>33</v>
      </c>
      <c r="F2048" t="s">
        <v>19</v>
      </c>
      <c r="G2048" t="s">
        <v>1230</v>
      </c>
      <c r="H2048" t="s">
        <v>95</v>
      </c>
      <c r="I2048">
        <v>78745</v>
      </c>
      <c r="J2048" t="s">
        <v>96</v>
      </c>
      <c r="K2048" t="s">
        <v>1833</v>
      </c>
      <c r="L2048" t="s">
        <v>24</v>
      </c>
      <c r="M2048" t="s">
        <v>28</v>
      </c>
      <c r="N2048" t="s">
        <v>1834</v>
      </c>
      <c r="O2048">
        <v>347.80200000000002</v>
      </c>
    </row>
    <row r="2049" spans="1:15" x14ac:dyDescent="0.45">
      <c r="A2049" t="s">
        <v>6348</v>
      </c>
      <c r="B2049" s="1">
        <v>42350</v>
      </c>
      <c r="C2049" t="s">
        <v>3194</v>
      </c>
      <c r="D2049" t="s">
        <v>3195</v>
      </c>
      <c r="E2049" t="s">
        <v>33</v>
      </c>
      <c r="F2049" t="s">
        <v>19</v>
      </c>
      <c r="G2049" t="s">
        <v>670</v>
      </c>
      <c r="H2049" t="s">
        <v>95</v>
      </c>
      <c r="I2049">
        <v>78207</v>
      </c>
      <c r="J2049" t="s">
        <v>96</v>
      </c>
      <c r="K2049" t="s">
        <v>506</v>
      </c>
      <c r="L2049" t="s">
        <v>38</v>
      </c>
      <c r="M2049" t="s">
        <v>66</v>
      </c>
      <c r="N2049" t="s">
        <v>507</v>
      </c>
      <c r="O2049">
        <v>210.392</v>
      </c>
    </row>
    <row r="2050" spans="1:15" x14ac:dyDescent="0.45">
      <c r="A2050" t="s">
        <v>6344</v>
      </c>
      <c r="B2050" s="1">
        <v>43416</v>
      </c>
      <c r="C2050" t="s">
        <v>540</v>
      </c>
      <c r="D2050" t="s">
        <v>541</v>
      </c>
      <c r="E2050" t="s">
        <v>93</v>
      </c>
      <c r="F2050" t="s">
        <v>19</v>
      </c>
      <c r="G2050" t="s">
        <v>807</v>
      </c>
      <c r="H2050" t="s">
        <v>95</v>
      </c>
      <c r="I2050">
        <v>75081</v>
      </c>
      <c r="J2050" t="s">
        <v>96</v>
      </c>
      <c r="K2050" t="s">
        <v>1131</v>
      </c>
      <c r="L2050" t="s">
        <v>24</v>
      </c>
      <c r="M2050" t="s">
        <v>56</v>
      </c>
      <c r="N2050" t="s">
        <v>1132</v>
      </c>
      <c r="O2050">
        <v>22.847999999999999</v>
      </c>
    </row>
    <row r="2051" spans="1:15" x14ac:dyDescent="0.45">
      <c r="A2051" t="s">
        <v>6344</v>
      </c>
      <c r="B2051" s="1">
        <v>43416</v>
      </c>
      <c r="C2051" t="s">
        <v>540</v>
      </c>
      <c r="D2051" t="s">
        <v>541</v>
      </c>
      <c r="E2051" t="s">
        <v>93</v>
      </c>
      <c r="F2051" t="s">
        <v>19</v>
      </c>
      <c r="G2051" t="s">
        <v>807</v>
      </c>
      <c r="H2051" t="s">
        <v>95</v>
      </c>
      <c r="I2051">
        <v>75081</v>
      </c>
      <c r="J2051" t="s">
        <v>96</v>
      </c>
      <c r="K2051" t="s">
        <v>4513</v>
      </c>
      <c r="L2051" t="s">
        <v>62</v>
      </c>
      <c r="M2051" t="s">
        <v>152</v>
      </c>
      <c r="N2051" t="s">
        <v>4514</v>
      </c>
      <c r="O2051">
        <v>44.783999999999999</v>
      </c>
    </row>
    <row r="2052" spans="1:15" x14ac:dyDescent="0.45">
      <c r="A2052" t="s">
        <v>6344</v>
      </c>
      <c r="B2052" s="1">
        <v>43416</v>
      </c>
      <c r="C2052" t="s">
        <v>540</v>
      </c>
      <c r="D2052" t="s">
        <v>541</v>
      </c>
      <c r="E2052" t="s">
        <v>93</v>
      </c>
      <c r="F2052" t="s">
        <v>19</v>
      </c>
      <c r="G2052" t="s">
        <v>807</v>
      </c>
      <c r="H2052" t="s">
        <v>95</v>
      </c>
      <c r="I2052">
        <v>75081</v>
      </c>
      <c r="J2052" t="s">
        <v>96</v>
      </c>
      <c r="K2052" t="s">
        <v>2284</v>
      </c>
      <c r="L2052" t="s">
        <v>38</v>
      </c>
      <c r="M2052" t="s">
        <v>164</v>
      </c>
      <c r="N2052" t="s">
        <v>2285</v>
      </c>
      <c r="O2052">
        <v>12.224</v>
      </c>
    </row>
    <row r="2053" spans="1:15" x14ac:dyDescent="0.45">
      <c r="A2053" t="s">
        <v>6344</v>
      </c>
      <c r="B2053" s="1">
        <v>43416</v>
      </c>
      <c r="C2053" t="s">
        <v>540</v>
      </c>
      <c r="D2053" t="s">
        <v>541</v>
      </c>
      <c r="E2053" t="s">
        <v>93</v>
      </c>
      <c r="F2053" t="s">
        <v>19</v>
      </c>
      <c r="G2053" t="s">
        <v>807</v>
      </c>
      <c r="H2053" t="s">
        <v>95</v>
      </c>
      <c r="I2053">
        <v>75081</v>
      </c>
      <c r="J2053" t="s">
        <v>96</v>
      </c>
      <c r="K2053" t="s">
        <v>6345</v>
      </c>
      <c r="L2053" t="s">
        <v>62</v>
      </c>
      <c r="M2053" t="s">
        <v>63</v>
      </c>
      <c r="N2053" t="s">
        <v>6346</v>
      </c>
      <c r="O2053">
        <v>67.992000000000004</v>
      </c>
    </row>
    <row r="2054" spans="1:15" x14ac:dyDescent="0.45">
      <c r="A2054" t="s">
        <v>6344</v>
      </c>
      <c r="B2054" s="1">
        <v>43416</v>
      </c>
      <c r="C2054" t="s">
        <v>540</v>
      </c>
      <c r="D2054" t="s">
        <v>541</v>
      </c>
      <c r="E2054" t="s">
        <v>93</v>
      </c>
      <c r="F2054" t="s">
        <v>19</v>
      </c>
      <c r="G2054" t="s">
        <v>807</v>
      </c>
      <c r="H2054" t="s">
        <v>95</v>
      </c>
      <c r="I2054">
        <v>75081</v>
      </c>
      <c r="J2054" t="s">
        <v>96</v>
      </c>
      <c r="K2054" t="s">
        <v>2210</v>
      </c>
      <c r="L2054" t="s">
        <v>38</v>
      </c>
      <c r="M2054" t="s">
        <v>50</v>
      </c>
      <c r="N2054" t="s">
        <v>2211</v>
      </c>
      <c r="O2054">
        <v>77.951999999999998</v>
      </c>
    </row>
    <row r="2055" spans="1:15" x14ac:dyDescent="0.45">
      <c r="A2055" t="s">
        <v>6344</v>
      </c>
      <c r="B2055" s="1">
        <v>43416</v>
      </c>
      <c r="C2055" t="s">
        <v>540</v>
      </c>
      <c r="D2055" t="s">
        <v>541</v>
      </c>
      <c r="E2055" t="s">
        <v>93</v>
      </c>
      <c r="F2055" t="s">
        <v>19</v>
      </c>
      <c r="G2055" t="s">
        <v>807</v>
      </c>
      <c r="H2055" t="s">
        <v>95</v>
      </c>
      <c r="I2055">
        <v>75081</v>
      </c>
      <c r="J2055" t="s">
        <v>96</v>
      </c>
      <c r="K2055" t="s">
        <v>3908</v>
      </c>
      <c r="L2055" t="s">
        <v>38</v>
      </c>
      <c r="M2055" t="s">
        <v>66</v>
      </c>
      <c r="N2055" t="s">
        <v>3909</v>
      </c>
      <c r="O2055">
        <v>30.56</v>
      </c>
    </row>
    <row r="2056" spans="1:15" x14ac:dyDescent="0.45">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45">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45">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45">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45">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45">
      <c r="A2061" t="s">
        <v>6322</v>
      </c>
      <c r="B2061" s="1">
        <v>42933</v>
      </c>
      <c r="C2061" t="s">
        <v>76</v>
      </c>
      <c r="D2061" t="s">
        <v>77</v>
      </c>
      <c r="E2061" t="s">
        <v>18</v>
      </c>
      <c r="F2061" t="s">
        <v>19</v>
      </c>
      <c r="G2061" t="s">
        <v>308</v>
      </c>
      <c r="H2061" t="s">
        <v>587</v>
      </c>
      <c r="I2061">
        <v>65807</v>
      </c>
      <c r="J2061" t="s">
        <v>96</v>
      </c>
      <c r="K2061" t="s">
        <v>4998</v>
      </c>
      <c r="L2061" t="s">
        <v>38</v>
      </c>
      <c r="M2061" t="s">
        <v>50</v>
      </c>
      <c r="N2061" t="s">
        <v>4999</v>
      </c>
      <c r="O2061">
        <v>265.17</v>
      </c>
    </row>
    <row r="2062" spans="1:15" x14ac:dyDescent="0.45">
      <c r="A2062" t="s">
        <v>6322</v>
      </c>
      <c r="B2062" s="1">
        <v>42933</v>
      </c>
      <c r="C2062" t="s">
        <v>76</v>
      </c>
      <c r="D2062" t="s">
        <v>77</v>
      </c>
      <c r="E2062" t="s">
        <v>18</v>
      </c>
      <c r="F2062" t="s">
        <v>19</v>
      </c>
      <c r="G2062" t="s">
        <v>308</v>
      </c>
      <c r="H2062" t="s">
        <v>587</v>
      </c>
      <c r="I2062">
        <v>65807</v>
      </c>
      <c r="J2062" t="s">
        <v>96</v>
      </c>
      <c r="K2062" t="s">
        <v>2121</v>
      </c>
      <c r="L2062" t="s">
        <v>38</v>
      </c>
      <c r="M2062" t="s">
        <v>81</v>
      </c>
      <c r="N2062" t="s">
        <v>2122</v>
      </c>
      <c r="O2062">
        <v>51.84</v>
      </c>
    </row>
    <row r="2063" spans="1:15" x14ac:dyDescent="0.45">
      <c r="A2063" t="s">
        <v>6322</v>
      </c>
      <c r="B2063" s="1">
        <v>42933</v>
      </c>
      <c r="C2063" t="s">
        <v>76</v>
      </c>
      <c r="D2063" t="s">
        <v>77</v>
      </c>
      <c r="E2063" t="s">
        <v>18</v>
      </c>
      <c r="F2063" t="s">
        <v>19</v>
      </c>
      <c r="G2063" t="s">
        <v>308</v>
      </c>
      <c r="H2063" t="s">
        <v>587</v>
      </c>
      <c r="I2063">
        <v>65807</v>
      </c>
      <c r="J2063" t="s">
        <v>96</v>
      </c>
      <c r="K2063" t="s">
        <v>3236</v>
      </c>
      <c r="L2063" t="s">
        <v>38</v>
      </c>
      <c r="M2063" t="s">
        <v>81</v>
      </c>
      <c r="N2063" t="s">
        <v>3237</v>
      </c>
      <c r="O2063">
        <v>7.64</v>
      </c>
    </row>
    <row r="2064" spans="1:15" x14ac:dyDescent="0.45">
      <c r="A2064" t="s">
        <v>6322</v>
      </c>
      <c r="B2064" s="1">
        <v>42933</v>
      </c>
      <c r="C2064" t="s">
        <v>76</v>
      </c>
      <c r="D2064" t="s">
        <v>77</v>
      </c>
      <c r="E2064" t="s">
        <v>18</v>
      </c>
      <c r="F2064" t="s">
        <v>19</v>
      </c>
      <c r="G2064" t="s">
        <v>308</v>
      </c>
      <c r="H2064" t="s">
        <v>587</v>
      </c>
      <c r="I2064">
        <v>65807</v>
      </c>
      <c r="J2064" t="s">
        <v>96</v>
      </c>
      <c r="K2064" t="s">
        <v>3391</v>
      </c>
      <c r="L2064" t="s">
        <v>38</v>
      </c>
      <c r="M2064" t="s">
        <v>50</v>
      </c>
      <c r="N2064" t="s">
        <v>3392</v>
      </c>
      <c r="O2064">
        <v>242.94</v>
      </c>
    </row>
    <row r="2065" spans="1:15" x14ac:dyDescent="0.45">
      <c r="A2065" t="s">
        <v>6322</v>
      </c>
      <c r="B2065" s="1">
        <v>42933</v>
      </c>
      <c r="C2065" t="s">
        <v>76</v>
      </c>
      <c r="D2065" t="s">
        <v>77</v>
      </c>
      <c r="E2065" t="s">
        <v>18</v>
      </c>
      <c r="F2065" t="s">
        <v>19</v>
      </c>
      <c r="G2065" t="s">
        <v>308</v>
      </c>
      <c r="H2065" t="s">
        <v>587</v>
      </c>
      <c r="I2065">
        <v>65807</v>
      </c>
      <c r="J2065" t="s">
        <v>96</v>
      </c>
      <c r="K2065" t="s">
        <v>6323</v>
      </c>
      <c r="L2065" t="s">
        <v>38</v>
      </c>
      <c r="M2065" t="s">
        <v>81</v>
      </c>
      <c r="N2065" t="s">
        <v>6324</v>
      </c>
      <c r="O2065">
        <v>21.93</v>
      </c>
    </row>
    <row r="2066" spans="1:15" x14ac:dyDescent="0.45">
      <c r="A2066" t="s">
        <v>6321</v>
      </c>
      <c r="B2066" s="1">
        <v>43291</v>
      </c>
      <c r="C2066" t="s">
        <v>3666</v>
      </c>
      <c r="D2066" t="s">
        <v>3667</v>
      </c>
      <c r="E2066" t="s">
        <v>93</v>
      </c>
      <c r="F2066" t="s">
        <v>19</v>
      </c>
      <c r="G2066" t="s">
        <v>446</v>
      </c>
      <c r="H2066" t="s">
        <v>201</v>
      </c>
      <c r="I2066">
        <v>60505</v>
      </c>
      <c r="J2066" t="s">
        <v>96</v>
      </c>
      <c r="K2066" t="s">
        <v>3216</v>
      </c>
      <c r="L2066" t="s">
        <v>38</v>
      </c>
      <c r="M2066" t="s">
        <v>50</v>
      </c>
      <c r="N2066" t="s">
        <v>3217</v>
      </c>
      <c r="O2066">
        <v>298.464</v>
      </c>
    </row>
    <row r="2067" spans="1:15" x14ac:dyDescent="0.45">
      <c r="A2067" t="s">
        <v>6320</v>
      </c>
      <c r="B2067" s="1">
        <v>42941</v>
      </c>
      <c r="C2067" t="s">
        <v>1497</v>
      </c>
      <c r="D2067" t="s">
        <v>1498</v>
      </c>
      <c r="E2067" t="s">
        <v>33</v>
      </c>
      <c r="F2067" t="s">
        <v>19</v>
      </c>
      <c r="G2067" t="s">
        <v>175</v>
      </c>
      <c r="H2067" t="s">
        <v>95</v>
      </c>
      <c r="I2067">
        <v>77070</v>
      </c>
      <c r="J2067" t="s">
        <v>96</v>
      </c>
      <c r="K2067" t="s">
        <v>2019</v>
      </c>
      <c r="L2067" t="s">
        <v>38</v>
      </c>
      <c r="M2067" t="s">
        <v>39</v>
      </c>
      <c r="N2067" t="s">
        <v>2020</v>
      </c>
      <c r="O2067">
        <v>15.712</v>
      </c>
    </row>
    <row r="2068" spans="1:15" x14ac:dyDescent="0.45">
      <c r="A2068" t="s">
        <v>6305</v>
      </c>
      <c r="B2068" s="1">
        <v>43217</v>
      </c>
      <c r="C2068" t="s">
        <v>471</v>
      </c>
      <c r="D2068" t="s">
        <v>472</v>
      </c>
      <c r="E2068" t="s">
        <v>33</v>
      </c>
      <c r="F2068" t="s">
        <v>19</v>
      </c>
      <c r="G2068" t="s">
        <v>94</v>
      </c>
      <c r="H2068" t="s">
        <v>95</v>
      </c>
      <c r="I2068">
        <v>76106</v>
      </c>
      <c r="J2068" t="s">
        <v>96</v>
      </c>
      <c r="K2068" t="s">
        <v>1253</v>
      </c>
      <c r="L2068" t="s">
        <v>24</v>
      </c>
      <c r="M2068" t="s">
        <v>25</v>
      </c>
      <c r="N2068" t="s">
        <v>1254</v>
      </c>
      <c r="O2068">
        <v>220.26560000000001</v>
      </c>
    </row>
    <row r="2069" spans="1:15" x14ac:dyDescent="0.45">
      <c r="A2069" t="s">
        <v>6305</v>
      </c>
      <c r="B2069" s="1">
        <v>43217</v>
      </c>
      <c r="C2069" t="s">
        <v>471</v>
      </c>
      <c r="D2069" t="s">
        <v>472</v>
      </c>
      <c r="E2069" t="s">
        <v>33</v>
      </c>
      <c r="F2069" t="s">
        <v>19</v>
      </c>
      <c r="G2069" t="s">
        <v>94</v>
      </c>
      <c r="H2069" t="s">
        <v>95</v>
      </c>
      <c r="I2069">
        <v>76106</v>
      </c>
      <c r="J2069" t="s">
        <v>96</v>
      </c>
      <c r="K2069" t="s">
        <v>1268</v>
      </c>
      <c r="L2069" t="s">
        <v>38</v>
      </c>
      <c r="M2069" t="s">
        <v>39</v>
      </c>
      <c r="N2069" t="s">
        <v>1269</v>
      </c>
      <c r="O2069">
        <v>33.119999999999997</v>
      </c>
    </row>
    <row r="2070" spans="1:15" x14ac:dyDescent="0.45">
      <c r="A2070" t="s">
        <v>6303</v>
      </c>
      <c r="B2070" s="1">
        <v>42605</v>
      </c>
      <c r="C2070" t="s">
        <v>1235</v>
      </c>
      <c r="D2070" t="s">
        <v>1236</v>
      </c>
      <c r="E2070" t="s">
        <v>18</v>
      </c>
      <c r="F2070" t="s">
        <v>19</v>
      </c>
      <c r="G2070" t="s">
        <v>6304</v>
      </c>
      <c r="H2070" t="s">
        <v>201</v>
      </c>
      <c r="I2070">
        <v>60440</v>
      </c>
      <c r="J2070" t="s">
        <v>96</v>
      </c>
      <c r="K2070" t="s">
        <v>1324</v>
      </c>
      <c r="L2070" t="s">
        <v>38</v>
      </c>
      <c r="M2070" t="s">
        <v>69</v>
      </c>
      <c r="N2070" t="s">
        <v>1325</v>
      </c>
      <c r="O2070">
        <v>5.7679999999999998</v>
      </c>
    </row>
    <row r="2071" spans="1:15" x14ac:dyDescent="0.45">
      <c r="A2071" t="s">
        <v>6303</v>
      </c>
      <c r="B2071" s="1">
        <v>42605</v>
      </c>
      <c r="C2071" t="s">
        <v>1235</v>
      </c>
      <c r="D2071" t="s">
        <v>1236</v>
      </c>
      <c r="E2071" t="s">
        <v>18</v>
      </c>
      <c r="F2071" t="s">
        <v>19</v>
      </c>
      <c r="G2071" t="s">
        <v>6304</v>
      </c>
      <c r="H2071" t="s">
        <v>201</v>
      </c>
      <c r="I2071">
        <v>60440</v>
      </c>
      <c r="J2071" t="s">
        <v>96</v>
      </c>
      <c r="K2071" t="s">
        <v>3987</v>
      </c>
      <c r="L2071" t="s">
        <v>38</v>
      </c>
      <c r="M2071" t="s">
        <v>259</v>
      </c>
      <c r="N2071" t="s">
        <v>553</v>
      </c>
      <c r="O2071">
        <v>12.032</v>
      </c>
    </row>
    <row r="2072" spans="1:15" x14ac:dyDescent="0.45">
      <c r="A2072" t="s">
        <v>6303</v>
      </c>
      <c r="B2072" s="1">
        <v>42605</v>
      </c>
      <c r="C2072" t="s">
        <v>1235</v>
      </c>
      <c r="D2072" t="s">
        <v>1236</v>
      </c>
      <c r="E2072" t="s">
        <v>18</v>
      </c>
      <c r="F2072" t="s">
        <v>19</v>
      </c>
      <c r="G2072" t="s">
        <v>6304</v>
      </c>
      <c r="H2072" t="s">
        <v>201</v>
      </c>
      <c r="I2072">
        <v>60440</v>
      </c>
      <c r="J2072" t="s">
        <v>96</v>
      </c>
      <c r="K2072" t="s">
        <v>4577</v>
      </c>
      <c r="L2072" t="s">
        <v>38</v>
      </c>
      <c r="M2072" t="s">
        <v>81</v>
      </c>
      <c r="N2072" t="s">
        <v>4578</v>
      </c>
      <c r="O2072">
        <v>10.368</v>
      </c>
    </row>
    <row r="2073" spans="1:15" x14ac:dyDescent="0.45">
      <c r="A2073" t="s">
        <v>6303</v>
      </c>
      <c r="B2073" s="1">
        <v>42605</v>
      </c>
      <c r="C2073" t="s">
        <v>1235</v>
      </c>
      <c r="D2073" t="s">
        <v>1236</v>
      </c>
      <c r="E2073" t="s">
        <v>18</v>
      </c>
      <c r="F2073" t="s">
        <v>19</v>
      </c>
      <c r="G2073" t="s">
        <v>6304</v>
      </c>
      <c r="H2073" t="s">
        <v>201</v>
      </c>
      <c r="I2073">
        <v>60440</v>
      </c>
      <c r="J2073" t="s">
        <v>96</v>
      </c>
      <c r="K2073" t="s">
        <v>2167</v>
      </c>
      <c r="L2073" t="s">
        <v>38</v>
      </c>
      <c r="M2073" t="s">
        <v>569</v>
      </c>
      <c r="N2073" t="s">
        <v>2168</v>
      </c>
      <c r="O2073">
        <v>31.68</v>
      </c>
    </row>
    <row r="2074" spans="1:15" x14ac:dyDescent="0.45">
      <c r="A2074" t="s">
        <v>6296</v>
      </c>
      <c r="B2074" s="1">
        <v>43140</v>
      </c>
      <c r="C2074" t="s">
        <v>5256</v>
      </c>
      <c r="D2074" t="s">
        <v>5257</v>
      </c>
      <c r="E2074" t="s">
        <v>18</v>
      </c>
      <c r="F2074" t="s">
        <v>19</v>
      </c>
      <c r="G2074" t="s">
        <v>175</v>
      </c>
      <c r="H2074" t="s">
        <v>95</v>
      </c>
      <c r="I2074">
        <v>77070</v>
      </c>
      <c r="J2074" t="s">
        <v>96</v>
      </c>
      <c r="K2074" t="s">
        <v>3095</v>
      </c>
      <c r="L2074" t="s">
        <v>38</v>
      </c>
      <c r="M2074" t="s">
        <v>69</v>
      </c>
      <c r="N2074" t="s">
        <v>3096</v>
      </c>
      <c r="O2074">
        <v>12.992000000000001</v>
      </c>
    </row>
    <row r="2075" spans="1:15" x14ac:dyDescent="0.45">
      <c r="A2075" t="s">
        <v>6296</v>
      </c>
      <c r="B2075" s="1">
        <v>43140</v>
      </c>
      <c r="C2075" t="s">
        <v>5256</v>
      </c>
      <c r="D2075" t="s">
        <v>5257</v>
      </c>
      <c r="E2075" t="s">
        <v>18</v>
      </c>
      <c r="F2075" t="s">
        <v>19</v>
      </c>
      <c r="G2075" t="s">
        <v>175</v>
      </c>
      <c r="H2075" t="s">
        <v>95</v>
      </c>
      <c r="I2075">
        <v>77070</v>
      </c>
      <c r="J2075" t="s">
        <v>96</v>
      </c>
      <c r="K2075" t="s">
        <v>6188</v>
      </c>
      <c r="L2075" t="s">
        <v>24</v>
      </c>
      <c r="M2075" t="s">
        <v>56</v>
      </c>
      <c r="N2075" t="s">
        <v>6189</v>
      </c>
      <c r="O2075">
        <v>3.984</v>
      </c>
    </row>
    <row r="2076" spans="1:15" x14ac:dyDescent="0.45">
      <c r="A2076" t="s">
        <v>6296</v>
      </c>
      <c r="B2076" s="1">
        <v>43140</v>
      </c>
      <c r="C2076" t="s">
        <v>5256</v>
      </c>
      <c r="D2076" t="s">
        <v>5257</v>
      </c>
      <c r="E2076" t="s">
        <v>18</v>
      </c>
      <c r="F2076" t="s">
        <v>19</v>
      </c>
      <c r="G2076" t="s">
        <v>175</v>
      </c>
      <c r="H2076" t="s">
        <v>95</v>
      </c>
      <c r="I2076">
        <v>77070</v>
      </c>
      <c r="J2076" t="s">
        <v>96</v>
      </c>
      <c r="K2076" t="s">
        <v>2559</v>
      </c>
      <c r="L2076" t="s">
        <v>62</v>
      </c>
      <c r="M2076" t="s">
        <v>152</v>
      </c>
      <c r="N2076" t="s">
        <v>2560</v>
      </c>
      <c r="O2076">
        <v>127.98399999999999</v>
      </c>
    </row>
    <row r="2077" spans="1:15" x14ac:dyDescent="0.45">
      <c r="A2077" t="s">
        <v>6296</v>
      </c>
      <c r="B2077" s="1">
        <v>43140</v>
      </c>
      <c r="C2077" t="s">
        <v>5256</v>
      </c>
      <c r="D2077" t="s">
        <v>5257</v>
      </c>
      <c r="E2077" t="s">
        <v>18</v>
      </c>
      <c r="F2077" t="s">
        <v>19</v>
      </c>
      <c r="G2077" t="s">
        <v>175</v>
      </c>
      <c r="H2077" t="s">
        <v>95</v>
      </c>
      <c r="I2077">
        <v>77070</v>
      </c>
      <c r="J2077" t="s">
        <v>96</v>
      </c>
      <c r="K2077" t="s">
        <v>1505</v>
      </c>
      <c r="L2077" t="s">
        <v>38</v>
      </c>
      <c r="M2077" t="s">
        <v>66</v>
      </c>
      <c r="N2077" t="s">
        <v>1506</v>
      </c>
      <c r="O2077">
        <v>252.78399999999999</v>
      </c>
    </row>
    <row r="2078" spans="1:15" x14ac:dyDescent="0.45">
      <c r="A2078" t="s">
        <v>6289</v>
      </c>
      <c r="B2078" s="1">
        <v>42205</v>
      </c>
      <c r="C2078" t="s">
        <v>3812</v>
      </c>
      <c r="D2078" t="s">
        <v>3813</v>
      </c>
      <c r="E2078" t="s">
        <v>93</v>
      </c>
      <c r="F2078" t="s">
        <v>19</v>
      </c>
      <c r="G2078" t="s">
        <v>807</v>
      </c>
      <c r="H2078" t="s">
        <v>95</v>
      </c>
      <c r="I2078">
        <v>75217</v>
      </c>
      <c r="J2078" t="s">
        <v>96</v>
      </c>
      <c r="K2078" t="s">
        <v>1866</v>
      </c>
      <c r="L2078" t="s">
        <v>24</v>
      </c>
      <c r="M2078" t="s">
        <v>28</v>
      </c>
      <c r="N2078" t="s">
        <v>1867</v>
      </c>
      <c r="O2078">
        <v>981.37199999999996</v>
      </c>
    </row>
    <row r="2079" spans="1:15" x14ac:dyDescent="0.45">
      <c r="A2079" t="s">
        <v>6289</v>
      </c>
      <c r="B2079" s="1">
        <v>42205</v>
      </c>
      <c r="C2079" t="s">
        <v>3812</v>
      </c>
      <c r="D2079" t="s">
        <v>3813</v>
      </c>
      <c r="E2079" t="s">
        <v>93</v>
      </c>
      <c r="F2079" t="s">
        <v>19</v>
      </c>
      <c r="G2079" t="s">
        <v>807</v>
      </c>
      <c r="H2079" t="s">
        <v>95</v>
      </c>
      <c r="I2079">
        <v>75217</v>
      </c>
      <c r="J2079" t="s">
        <v>96</v>
      </c>
      <c r="K2079" t="s">
        <v>3503</v>
      </c>
      <c r="L2079" t="s">
        <v>24</v>
      </c>
      <c r="M2079" t="s">
        <v>56</v>
      </c>
      <c r="N2079" t="s">
        <v>3504</v>
      </c>
      <c r="O2079">
        <v>16.739999999999998</v>
      </c>
    </row>
    <row r="2080" spans="1:15" x14ac:dyDescent="0.45">
      <c r="A2080" t="s">
        <v>6289</v>
      </c>
      <c r="B2080" s="1">
        <v>42205</v>
      </c>
      <c r="C2080" t="s">
        <v>3812</v>
      </c>
      <c r="D2080" t="s">
        <v>3813</v>
      </c>
      <c r="E2080" t="s">
        <v>93</v>
      </c>
      <c r="F2080" t="s">
        <v>19</v>
      </c>
      <c r="G2080" t="s">
        <v>807</v>
      </c>
      <c r="H2080" t="s">
        <v>95</v>
      </c>
      <c r="I2080">
        <v>75217</v>
      </c>
      <c r="J2080" t="s">
        <v>96</v>
      </c>
      <c r="K2080" t="s">
        <v>1510</v>
      </c>
      <c r="L2080" t="s">
        <v>38</v>
      </c>
      <c r="M2080" t="s">
        <v>50</v>
      </c>
      <c r="N2080" t="s">
        <v>1511</v>
      </c>
      <c r="O2080">
        <v>342.86399999999998</v>
      </c>
    </row>
    <row r="2081" spans="1:15" x14ac:dyDescent="0.45">
      <c r="A2081" t="s">
        <v>6268</v>
      </c>
      <c r="B2081" s="1">
        <v>43162</v>
      </c>
      <c r="C2081" t="s">
        <v>6269</v>
      </c>
      <c r="D2081" t="s">
        <v>6270</v>
      </c>
      <c r="E2081" t="s">
        <v>18</v>
      </c>
      <c r="F2081" t="s">
        <v>19</v>
      </c>
      <c r="G2081" t="s">
        <v>807</v>
      </c>
      <c r="H2081" t="s">
        <v>95</v>
      </c>
      <c r="I2081">
        <v>75081</v>
      </c>
      <c r="J2081" t="s">
        <v>96</v>
      </c>
      <c r="K2081" t="s">
        <v>3108</v>
      </c>
      <c r="L2081" t="s">
        <v>38</v>
      </c>
      <c r="M2081" t="s">
        <v>81</v>
      </c>
      <c r="N2081" t="s">
        <v>3109</v>
      </c>
      <c r="O2081">
        <v>26.88</v>
      </c>
    </row>
    <row r="2082" spans="1:15" x14ac:dyDescent="0.45">
      <c r="A2082" t="s">
        <v>6263</v>
      </c>
      <c r="B2082" s="1">
        <v>42610</v>
      </c>
      <c r="C2082" t="s">
        <v>4000</v>
      </c>
      <c r="D2082" t="s">
        <v>4001</v>
      </c>
      <c r="E2082" t="s">
        <v>33</v>
      </c>
      <c r="F2082" t="s">
        <v>19</v>
      </c>
      <c r="G2082" t="s">
        <v>293</v>
      </c>
      <c r="H2082" t="s">
        <v>201</v>
      </c>
      <c r="I2082">
        <v>60623</v>
      </c>
      <c r="J2082" t="s">
        <v>96</v>
      </c>
      <c r="K2082" t="s">
        <v>3456</v>
      </c>
      <c r="L2082" t="s">
        <v>62</v>
      </c>
      <c r="M2082" t="s">
        <v>1209</v>
      </c>
      <c r="N2082" t="s">
        <v>3457</v>
      </c>
      <c r="O2082">
        <v>2799.96</v>
      </c>
    </row>
    <row r="2083" spans="1:15" x14ac:dyDescent="0.45">
      <c r="A2083" t="s">
        <v>6260</v>
      </c>
      <c r="B2083" s="1">
        <v>42834</v>
      </c>
      <c r="C2083" t="s">
        <v>6261</v>
      </c>
      <c r="D2083" t="s">
        <v>6262</v>
      </c>
      <c r="E2083" t="s">
        <v>93</v>
      </c>
      <c r="F2083" t="s">
        <v>19</v>
      </c>
      <c r="G2083" t="s">
        <v>872</v>
      </c>
      <c r="H2083" t="s">
        <v>228</v>
      </c>
      <c r="I2083">
        <v>48227</v>
      </c>
      <c r="J2083" t="s">
        <v>96</v>
      </c>
      <c r="K2083" t="s">
        <v>1722</v>
      </c>
      <c r="L2083" t="s">
        <v>38</v>
      </c>
      <c r="M2083" t="s">
        <v>66</v>
      </c>
      <c r="N2083" t="s">
        <v>1723</v>
      </c>
      <c r="O2083">
        <v>5.28</v>
      </c>
    </row>
    <row r="2084" spans="1:15" x14ac:dyDescent="0.45">
      <c r="A2084" t="s">
        <v>6260</v>
      </c>
      <c r="B2084" s="1">
        <v>42834</v>
      </c>
      <c r="C2084" t="s">
        <v>6261</v>
      </c>
      <c r="D2084" t="s">
        <v>6262</v>
      </c>
      <c r="E2084" t="s">
        <v>93</v>
      </c>
      <c r="F2084" t="s">
        <v>19</v>
      </c>
      <c r="G2084" t="s">
        <v>872</v>
      </c>
      <c r="H2084" t="s">
        <v>228</v>
      </c>
      <c r="I2084">
        <v>48227</v>
      </c>
      <c r="J2084" t="s">
        <v>96</v>
      </c>
      <c r="K2084" t="s">
        <v>5625</v>
      </c>
      <c r="L2084" t="s">
        <v>62</v>
      </c>
      <c r="M2084" t="s">
        <v>63</v>
      </c>
      <c r="N2084" t="s">
        <v>5626</v>
      </c>
      <c r="O2084">
        <v>517.9</v>
      </c>
    </row>
    <row r="2085" spans="1:15" x14ac:dyDescent="0.45">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45">
      <c r="A2086" t="s">
        <v>6248</v>
      </c>
      <c r="B2086" s="1">
        <v>43410</v>
      </c>
      <c r="C2086" t="s">
        <v>2124</v>
      </c>
      <c r="D2086" t="s">
        <v>2125</v>
      </c>
      <c r="E2086" t="s">
        <v>93</v>
      </c>
      <c r="F2086" t="s">
        <v>19</v>
      </c>
      <c r="G2086" t="s">
        <v>399</v>
      </c>
      <c r="H2086" t="s">
        <v>219</v>
      </c>
      <c r="I2086">
        <v>55407</v>
      </c>
      <c r="J2086" t="s">
        <v>96</v>
      </c>
      <c r="K2086" t="s">
        <v>3187</v>
      </c>
      <c r="L2086" t="s">
        <v>38</v>
      </c>
      <c r="M2086" t="s">
        <v>81</v>
      </c>
      <c r="N2086" t="s">
        <v>177</v>
      </c>
      <c r="O2086">
        <v>26.38</v>
      </c>
    </row>
    <row r="2087" spans="1:15" x14ac:dyDescent="0.45">
      <c r="A2087" t="s">
        <v>6248</v>
      </c>
      <c r="B2087" s="1">
        <v>43410</v>
      </c>
      <c r="C2087" t="s">
        <v>2124</v>
      </c>
      <c r="D2087" t="s">
        <v>2125</v>
      </c>
      <c r="E2087" t="s">
        <v>93</v>
      </c>
      <c r="F2087" t="s">
        <v>19</v>
      </c>
      <c r="G2087" t="s">
        <v>399</v>
      </c>
      <c r="H2087" t="s">
        <v>219</v>
      </c>
      <c r="I2087">
        <v>55407</v>
      </c>
      <c r="J2087" t="s">
        <v>96</v>
      </c>
      <c r="K2087" t="s">
        <v>6249</v>
      </c>
      <c r="L2087" t="s">
        <v>38</v>
      </c>
      <c r="M2087" t="s">
        <v>59</v>
      </c>
      <c r="N2087" t="s">
        <v>6250</v>
      </c>
      <c r="O2087">
        <v>13.9</v>
      </c>
    </row>
    <row r="2088" spans="1:15" x14ac:dyDescent="0.45">
      <c r="A2088" t="s">
        <v>6229</v>
      </c>
      <c r="B2088" s="1">
        <v>42634</v>
      </c>
      <c r="C2088" t="s">
        <v>6230</v>
      </c>
      <c r="D2088" t="s">
        <v>6231</v>
      </c>
      <c r="E2088" t="s">
        <v>33</v>
      </c>
      <c r="F2088" t="s">
        <v>19</v>
      </c>
      <c r="G2088" t="s">
        <v>5158</v>
      </c>
      <c r="H2088" t="s">
        <v>228</v>
      </c>
      <c r="I2088">
        <v>48146</v>
      </c>
      <c r="J2088" t="s">
        <v>96</v>
      </c>
      <c r="K2088" t="s">
        <v>4224</v>
      </c>
      <c r="L2088" t="s">
        <v>38</v>
      </c>
      <c r="M2088" t="s">
        <v>59</v>
      </c>
      <c r="N2088" t="s">
        <v>4225</v>
      </c>
      <c r="O2088">
        <v>25.99</v>
      </c>
    </row>
    <row r="2089" spans="1:15" x14ac:dyDescent="0.45">
      <c r="A2089" t="s">
        <v>6229</v>
      </c>
      <c r="B2089" s="1">
        <v>42634</v>
      </c>
      <c r="C2089" t="s">
        <v>6230</v>
      </c>
      <c r="D2089" t="s">
        <v>6231</v>
      </c>
      <c r="E2089" t="s">
        <v>33</v>
      </c>
      <c r="F2089" t="s">
        <v>19</v>
      </c>
      <c r="G2089" t="s">
        <v>5158</v>
      </c>
      <c r="H2089" t="s">
        <v>228</v>
      </c>
      <c r="I2089">
        <v>48146</v>
      </c>
      <c r="J2089" t="s">
        <v>96</v>
      </c>
      <c r="K2089" t="s">
        <v>4789</v>
      </c>
      <c r="L2089" t="s">
        <v>24</v>
      </c>
      <c r="M2089" t="s">
        <v>25</v>
      </c>
      <c r="N2089" t="s">
        <v>4790</v>
      </c>
      <c r="O2089">
        <v>194.32</v>
      </c>
    </row>
    <row r="2090" spans="1:15" x14ac:dyDescent="0.45">
      <c r="A2090" t="s">
        <v>6217</v>
      </c>
      <c r="B2090" s="1">
        <v>43421</v>
      </c>
      <c r="C2090" t="s">
        <v>6218</v>
      </c>
      <c r="D2090" t="s">
        <v>6219</v>
      </c>
      <c r="E2090" t="s">
        <v>18</v>
      </c>
      <c r="F2090" t="s">
        <v>19</v>
      </c>
      <c r="G2090" t="s">
        <v>3149</v>
      </c>
      <c r="H2090" t="s">
        <v>95</v>
      </c>
      <c r="I2090">
        <v>78521</v>
      </c>
      <c r="J2090" t="s">
        <v>96</v>
      </c>
      <c r="K2090" t="s">
        <v>5184</v>
      </c>
      <c r="L2090" t="s">
        <v>24</v>
      </c>
      <c r="M2090" t="s">
        <v>25</v>
      </c>
      <c r="N2090" t="s">
        <v>5185</v>
      </c>
      <c r="O2090">
        <v>327.7328</v>
      </c>
    </row>
    <row r="2091" spans="1:15" x14ac:dyDescent="0.45">
      <c r="A2091" t="s">
        <v>6212</v>
      </c>
      <c r="B2091" s="1">
        <v>42970</v>
      </c>
      <c r="C2091" t="s">
        <v>3501</v>
      </c>
      <c r="D2091" t="s">
        <v>3502</v>
      </c>
      <c r="E2091" t="s">
        <v>93</v>
      </c>
      <c r="F2091" t="s">
        <v>19</v>
      </c>
      <c r="G2091" t="s">
        <v>6213</v>
      </c>
      <c r="H2091" t="s">
        <v>95</v>
      </c>
      <c r="I2091">
        <v>78577</v>
      </c>
      <c r="J2091" t="s">
        <v>96</v>
      </c>
      <c r="K2091" t="s">
        <v>4810</v>
      </c>
      <c r="L2091" t="s">
        <v>62</v>
      </c>
      <c r="M2091" t="s">
        <v>152</v>
      </c>
      <c r="N2091" t="s">
        <v>4811</v>
      </c>
      <c r="O2091">
        <v>666.4</v>
      </c>
    </row>
    <row r="2092" spans="1:15" x14ac:dyDescent="0.45">
      <c r="A2092" t="s">
        <v>6212</v>
      </c>
      <c r="B2092" s="1">
        <v>42970</v>
      </c>
      <c r="C2092" t="s">
        <v>3501</v>
      </c>
      <c r="D2092" t="s">
        <v>3502</v>
      </c>
      <c r="E2092" t="s">
        <v>93</v>
      </c>
      <c r="F2092" t="s">
        <v>19</v>
      </c>
      <c r="G2092" t="s">
        <v>6213</v>
      </c>
      <c r="H2092" t="s">
        <v>95</v>
      </c>
      <c r="I2092">
        <v>78577</v>
      </c>
      <c r="J2092" t="s">
        <v>96</v>
      </c>
      <c r="K2092" t="s">
        <v>4626</v>
      </c>
      <c r="L2092" t="s">
        <v>24</v>
      </c>
      <c r="M2092" t="s">
        <v>56</v>
      </c>
      <c r="N2092" t="s">
        <v>4627</v>
      </c>
      <c r="O2092">
        <v>22.608000000000001</v>
      </c>
    </row>
    <row r="2093" spans="1:15" x14ac:dyDescent="0.45">
      <c r="A2093" t="s">
        <v>6212</v>
      </c>
      <c r="B2093" s="1">
        <v>42970</v>
      </c>
      <c r="C2093" t="s">
        <v>3501</v>
      </c>
      <c r="D2093" t="s">
        <v>3502</v>
      </c>
      <c r="E2093" t="s">
        <v>93</v>
      </c>
      <c r="F2093" t="s">
        <v>19</v>
      </c>
      <c r="G2093" t="s">
        <v>6213</v>
      </c>
      <c r="H2093" t="s">
        <v>95</v>
      </c>
      <c r="I2093">
        <v>78577</v>
      </c>
      <c r="J2093" t="s">
        <v>96</v>
      </c>
      <c r="K2093" t="s">
        <v>1623</v>
      </c>
      <c r="L2093" t="s">
        <v>38</v>
      </c>
      <c r="M2093" t="s">
        <v>50</v>
      </c>
      <c r="N2093" t="s">
        <v>1624</v>
      </c>
      <c r="O2093">
        <v>727.29600000000005</v>
      </c>
    </row>
    <row r="2094" spans="1:15" x14ac:dyDescent="0.45">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45">
      <c r="A2095" t="s">
        <v>6202</v>
      </c>
      <c r="B2095" s="1">
        <v>42141</v>
      </c>
      <c r="C2095" t="s">
        <v>465</v>
      </c>
      <c r="D2095" t="s">
        <v>466</v>
      </c>
      <c r="E2095" t="s">
        <v>93</v>
      </c>
      <c r="F2095" t="s">
        <v>19</v>
      </c>
      <c r="G2095" t="s">
        <v>6203</v>
      </c>
      <c r="H2095" t="s">
        <v>105</v>
      </c>
      <c r="I2095">
        <v>54703</v>
      </c>
      <c r="J2095" t="s">
        <v>96</v>
      </c>
      <c r="K2095" t="s">
        <v>3908</v>
      </c>
      <c r="L2095" t="s">
        <v>38</v>
      </c>
      <c r="M2095" t="s">
        <v>66</v>
      </c>
      <c r="N2095" t="s">
        <v>3909</v>
      </c>
      <c r="O2095">
        <v>91.68</v>
      </c>
    </row>
    <row r="2096" spans="1:15" x14ac:dyDescent="0.45">
      <c r="A2096" t="s">
        <v>6192</v>
      </c>
      <c r="B2096" s="1">
        <v>42556</v>
      </c>
      <c r="C2096" t="s">
        <v>1382</v>
      </c>
      <c r="D2096" t="s">
        <v>1383</v>
      </c>
      <c r="E2096" t="s">
        <v>93</v>
      </c>
      <c r="F2096" t="s">
        <v>19</v>
      </c>
      <c r="G2096" t="s">
        <v>6193</v>
      </c>
      <c r="H2096" t="s">
        <v>228</v>
      </c>
      <c r="I2096">
        <v>48310</v>
      </c>
      <c r="J2096" t="s">
        <v>96</v>
      </c>
      <c r="K2096" t="s">
        <v>6194</v>
      </c>
      <c r="L2096" t="s">
        <v>38</v>
      </c>
      <c r="M2096" t="s">
        <v>66</v>
      </c>
      <c r="N2096" t="s">
        <v>6195</v>
      </c>
      <c r="O2096">
        <v>19</v>
      </c>
    </row>
    <row r="2097" spans="1:15" x14ac:dyDescent="0.45">
      <c r="A2097" t="s">
        <v>6183</v>
      </c>
      <c r="B2097" s="1">
        <v>43170</v>
      </c>
      <c r="C2097" t="s">
        <v>663</v>
      </c>
      <c r="D2097" t="s">
        <v>664</v>
      </c>
      <c r="E2097" t="s">
        <v>18</v>
      </c>
      <c r="F2097" t="s">
        <v>19</v>
      </c>
      <c r="G2097" t="s">
        <v>872</v>
      </c>
      <c r="H2097" t="s">
        <v>228</v>
      </c>
      <c r="I2097">
        <v>48227</v>
      </c>
      <c r="J2097" t="s">
        <v>96</v>
      </c>
      <c r="K2097" t="s">
        <v>4764</v>
      </c>
      <c r="L2097" t="s">
        <v>38</v>
      </c>
      <c r="M2097" t="s">
        <v>66</v>
      </c>
      <c r="N2097" t="s">
        <v>4765</v>
      </c>
      <c r="O2097">
        <v>895.92</v>
      </c>
    </row>
    <row r="2098" spans="1:15" x14ac:dyDescent="0.45">
      <c r="A2098" t="s">
        <v>6160</v>
      </c>
      <c r="B2098" s="1">
        <v>42497</v>
      </c>
      <c r="C2098" t="s">
        <v>1401</v>
      </c>
      <c r="D2098" t="s">
        <v>1402</v>
      </c>
      <c r="E2098" t="s">
        <v>18</v>
      </c>
      <c r="F2098" t="s">
        <v>19</v>
      </c>
      <c r="G2098" t="s">
        <v>4153</v>
      </c>
      <c r="H2098" t="s">
        <v>95</v>
      </c>
      <c r="I2098">
        <v>75002</v>
      </c>
      <c r="J2098" t="s">
        <v>96</v>
      </c>
      <c r="K2098" t="s">
        <v>6161</v>
      </c>
      <c r="L2098" t="s">
        <v>38</v>
      </c>
      <c r="M2098" t="s">
        <v>81</v>
      </c>
      <c r="N2098" t="s">
        <v>6162</v>
      </c>
      <c r="O2098">
        <v>15.936</v>
      </c>
    </row>
    <row r="2099" spans="1:15" x14ac:dyDescent="0.45">
      <c r="A2099" t="s">
        <v>6160</v>
      </c>
      <c r="B2099" s="1">
        <v>42497</v>
      </c>
      <c r="C2099" t="s">
        <v>1401</v>
      </c>
      <c r="D2099" t="s">
        <v>1402</v>
      </c>
      <c r="E2099" t="s">
        <v>18</v>
      </c>
      <c r="F2099" t="s">
        <v>19</v>
      </c>
      <c r="G2099" t="s">
        <v>4153</v>
      </c>
      <c r="H2099" t="s">
        <v>95</v>
      </c>
      <c r="I2099">
        <v>75002</v>
      </c>
      <c r="J2099" t="s">
        <v>96</v>
      </c>
      <c r="K2099" t="s">
        <v>2394</v>
      </c>
      <c r="L2099" t="s">
        <v>24</v>
      </c>
      <c r="M2099" t="s">
        <v>47</v>
      </c>
      <c r="N2099" t="s">
        <v>2395</v>
      </c>
      <c r="O2099">
        <v>244.006</v>
      </c>
    </row>
    <row r="2100" spans="1:15" x14ac:dyDescent="0.45">
      <c r="A2100" t="s">
        <v>6159</v>
      </c>
      <c r="B2100" s="1">
        <v>43450</v>
      </c>
      <c r="C2100" t="s">
        <v>2010</v>
      </c>
      <c r="D2100" t="s">
        <v>2011</v>
      </c>
      <c r="E2100" t="s">
        <v>18</v>
      </c>
      <c r="F2100" t="s">
        <v>19</v>
      </c>
      <c r="G2100" t="s">
        <v>4546</v>
      </c>
      <c r="H2100" t="s">
        <v>640</v>
      </c>
      <c r="I2100">
        <v>74133</v>
      </c>
      <c r="J2100" t="s">
        <v>96</v>
      </c>
      <c r="K2100" t="s">
        <v>3389</v>
      </c>
      <c r="L2100" t="s">
        <v>38</v>
      </c>
      <c r="M2100" t="s">
        <v>66</v>
      </c>
      <c r="N2100" t="s">
        <v>3390</v>
      </c>
      <c r="O2100">
        <v>10.8</v>
      </c>
    </row>
    <row r="2101" spans="1:15" x14ac:dyDescent="0.45">
      <c r="A2101" t="s">
        <v>6157</v>
      </c>
      <c r="B2101" s="1">
        <v>42365</v>
      </c>
      <c r="C2101" t="s">
        <v>3996</v>
      </c>
      <c r="D2101" t="s">
        <v>3997</v>
      </c>
      <c r="E2101" t="s">
        <v>18</v>
      </c>
      <c r="F2101" t="s">
        <v>19</v>
      </c>
      <c r="G2101" t="s">
        <v>4287</v>
      </c>
      <c r="H2101" t="s">
        <v>201</v>
      </c>
      <c r="I2101">
        <v>60076</v>
      </c>
      <c r="J2101" t="s">
        <v>96</v>
      </c>
      <c r="K2101" t="s">
        <v>4770</v>
      </c>
      <c r="L2101" t="s">
        <v>38</v>
      </c>
      <c r="M2101" t="s">
        <v>50</v>
      </c>
      <c r="N2101" t="s">
        <v>2650</v>
      </c>
      <c r="O2101">
        <v>30.015999999999998</v>
      </c>
    </row>
    <row r="2102" spans="1:15" x14ac:dyDescent="0.45">
      <c r="A2102" t="s">
        <v>6157</v>
      </c>
      <c r="B2102" s="1">
        <v>42365</v>
      </c>
      <c r="C2102" t="s">
        <v>3996</v>
      </c>
      <c r="D2102" t="s">
        <v>3997</v>
      </c>
      <c r="E2102" t="s">
        <v>18</v>
      </c>
      <c r="F2102" t="s">
        <v>19</v>
      </c>
      <c r="G2102" t="s">
        <v>4287</v>
      </c>
      <c r="H2102" t="s">
        <v>201</v>
      </c>
      <c r="I2102">
        <v>60076</v>
      </c>
      <c r="J2102" t="s">
        <v>96</v>
      </c>
      <c r="K2102" t="s">
        <v>3926</v>
      </c>
      <c r="L2102" t="s">
        <v>24</v>
      </c>
      <c r="M2102" t="s">
        <v>56</v>
      </c>
      <c r="N2102" t="s">
        <v>3927</v>
      </c>
      <c r="O2102">
        <v>32.951999999999998</v>
      </c>
    </row>
    <row r="2103" spans="1:15" x14ac:dyDescent="0.45">
      <c r="A2103" t="s">
        <v>6124</v>
      </c>
      <c r="B2103" s="1">
        <v>43184</v>
      </c>
      <c r="C2103" t="s">
        <v>2103</v>
      </c>
      <c r="D2103" t="s">
        <v>2104</v>
      </c>
      <c r="E2103" t="s">
        <v>33</v>
      </c>
      <c r="F2103" t="s">
        <v>19</v>
      </c>
      <c r="G2103" t="s">
        <v>2543</v>
      </c>
      <c r="H2103" t="s">
        <v>105</v>
      </c>
      <c r="I2103">
        <v>53209</v>
      </c>
      <c r="J2103" t="s">
        <v>96</v>
      </c>
      <c r="K2103" t="s">
        <v>3183</v>
      </c>
      <c r="L2103" t="s">
        <v>24</v>
      </c>
      <c r="M2103" t="s">
        <v>28</v>
      </c>
      <c r="N2103" t="s">
        <v>3184</v>
      </c>
      <c r="O2103">
        <v>368.97</v>
      </c>
    </row>
    <row r="2104" spans="1:15" x14ac:dyDescent="0.45">
      <c r="A2104" t="s">
        <v>6124</v>
      </c>
      <c r="B2104" s="1">
        <v>43184</v>
      </c>
      <c r="C2104" t="s">
        <v>2103</v>
      </c>
      <c r="D2104" t="s">
        <v>2104</v>
      </c>
      <c r="E2104" t="s">
        <v>33</v>
      </c>
      <c r="F2104" t="s">
        <v>19</v>
      </c>
      <c r="G2104" t="s">
        <v>2543</v>
      </c>
      <c r="H2104" t="s">
        <v>105</v>
      </c>
      <c r="I2104">
        <v>53209</v>
      </c>
      <c r="J2104" t="s">
        <v>96</v>
      </c>
      <c r="K2104" t="s">
        <v>2471</v>
      </c>
      <c r="L2104" t="s">
        <v>24</v>
      </c>
      <c r="M2104" t="s">
        <v>28</v>
      </c>
      <c r="N2104" t="s">
        <v>2472</v>
      </c>
      <c r="O2104">
        <v>1526.56</v>
      </c>
    </row>
    <row r="2105" spans="1:15" x14ac:dyDescent="0.45">
      <c r="A2105" t="s">
        <v>6124</v>
      </c>
      <c r="B2105" s="1">
        <v>43184</v>
      </c>
      <c r="C2105" t="s">
        <v>2103</v>
      </c>
      <c r="D2105" t="s">
        <v>2104</v>
      </c>
      <c r="E2105" t="s">
        <v>33</v>
      </c>
      <c r="F2105" t="s">
        <v>19</v>
      </c>
      <c r="G2105" t="s">
        <v>2543</v>
      </c>
      <c r="H2105" t="s">
        <v>105</v>
      </c>
      <c r="I2105">
        <v>53209</v>
      </c>
      <c r="J2105" t="s">
        <v>96</v>
      </c>
      <c r="K2105" t="s">
        <v>6125</v>
      </c>
      <c r="L2105" t="s">
        <v>24</v>
      </c>
      <c r="M2105" t="s">
        <v>28</v>
      </c>
      <c r="N2105" t="s">
        <v>6126</v>
      </c>
      <c r="O2105">
        <v>90.99</v>
      </c>
    </row>
    <row r="2106" spans="1:15" x14ac:dyDescent="0.45">
      <c r="A2106" t="s">
        <v>6121</v>
      </c>
      <c r="B2106" s="1">
        <v>43422</v>
      </c>
      <c r="C2106" t="s">
        <v>3913</v>
      </c>
      <c r="D2106" t="s">
        <v>3914</v>
      </c>
      <c r="E2106" t="s">
        <v>93</v>
      </c>
      <c r="F2106" t="s">
        <v>19</v>
      </c>
      <c r="G2106" t="s">
        <v>824</v>
      </c>
      <c r="H2106" t="s">
        <v>228</v>
      </c>
      <c r="I2106">
        <v>48601</v>
      </c>
      <c r="J2106" t="s">
        <v>96</v>
      </c>
      <c r="K2106" t="s">
        <v>2442</v>
      </c>
      <c r="L2106" t="s">
        <v>24</v>
      </c>
      <c r="M2106" t="s">
        <v>56</v>
      </c>
      <c r="N2106" t="s">
        <v>2443</v>
      </c>
      <c r="O2106">
        <v>19.760000000000002</v>
      </c>
    </row>
    <row r="2107" spans="1:15" x14ac:dyDescent="0.45">
      <c r="A2107" t="s">
        <v>6118</v>
      </c>
      <c r="B2107" s="1">
        <v>43255</v>
      </c>
      <c r="C2107" t="s">
        <v>4909</v>
      </c>
      <c r="D2107" t="s">
        <v>4910</v>
      </c>
      <c r="E2107" t="s">
        <v>18</v>
      </c>
      <c r="F2107" t="s">
        <v>19</v>
      </c>
      <c r="G2107" t="s">
        <v>6119</v>
      </c>
      <c r="H2107" t="s">
        <v>219</v>
      </c>
      <c r="I2107">
        <v>55124</v>
      </c>
      <c r="J2107" t="s">
        <v>96</v>
      </c>
      <c r="K2107" t="s">
        <v>3230</v>
      </c>
      <c r="L2107" t="s">
        <v>38</v>
      </c>
      <c r="M2107" t="s">
        <v>59</v>
      </c>
      <c r="N2107" t="s">
        <v>3231</v>
      </c>
      <c r="O2107">
        <v>8.64</v>
      </c>
    </row>
    <row r="2108" spans="1:15" x14ac:dyDescent="0.45">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45">
      <c r="A2109" t="s">
        <v>6111</v>
      </c>
      <c r="B2109" s="1">
        <v>42183</v>
      </c>
      <c r="C2109" t="s">
        <v>2802</v>
      </c>
      <c r="D2109" t="s">
        <v>2803</v>
      </c>
      <c r="E2109" t="s">
        <v>33</v>
      </c>
      <c r="F2109" t="s">
        <v>19</v>
      </c>
      <c r="G2109" t="s">
        <v>872</v>
      </c>
      <c r="H2109" t="s">
        <v>228</v>
      </c>
      <c r="I2109">
        <v>48234</v>
      </c>
      <c r="J2109" t="s">
        <v>96</v>
      </c>
      <c r="K2109" t="s">
        <v>3241</v>
      </c>
      <c r="L2109" t="s">
        <v>38</v>
      </c>
      <c r="M2109" t="s">
        <v>259</v>
      </c>
      <c r="N2109" t="s">
        <v>553</v>
      </c>
      <c r="O2109">
        <v>6.08</v>
      </c>
    </row>
    <row r="2110" spans="1:15" x14ac:dyDescent="0.45">
      <c r="A2110" t="s">
        <v>6110</v>
      </c>
      <c r="B2110" s="1">
        <v>42704</v>
      </c>
      <c r="C2110" t="s">
        <v>4098</v>
      </c>
      <c r="D2110" t="s">
        <v>4099</v>
      </c>
      <c r="E2110" t="s">
        <v>93</v>
      </c>
      <c r="F2110" t="s">
        <v>19</v>
      </c>
      <c r="G2110" t="s">
        <v>1230</v>
      </c>
      <c r="H2110" t="s">
        <v>95</v>
      </c>
      <c r="I2110">
        <v>78745</v>
      </c>
      <c r="J2110" t="s">
        <v>96</v>
      </c>
      <c r="K2110" t="s">
        <v>2438</v>
      </c>
      <c r="L2110" t="s">
        <v>38</v>
      </c>
      <c r="M2110" t="s">
        <v>66</v>
      </c>
      <c r="N2110" t="s">
        <v>2439</v>
      </c>
      <c r="O2110">
        <v>3.8820000000000001</v>
      </c>
    </row>
    <row r="2111" spans="1:15" x14ac:dyDescent="0.45">
      <c r="A2111" t="s">
        <v>6105</v>
      </c>
      <c r="B2111" s="1">
        <v>43339</v>
      </c>
      <c r="C2111" t="s">
        <v>2809</v>
      </c>
      <c r="D2111" t="s">
        <v>2810</v>
      </c>
      <c r="E2111" t="s">
        <v>18</v>
      </c>
      <c r="F2111" t="s">
        <v>19</v>
      </c>
      <c r="G2111" t="s">
        <v>807</v>
      </c>
      <c r="H2111" t="s">
        <v>95</v>
      </c>
      <c r="I2111">
        <v>75220</v>
      </c>
      <c r="J2111" t="s">
        <v>96</v>
      </c>
      <c r="K2111" t="s">
        <v>6106</v>
      </c>
      <c r="L2111" t="s">
        <v>38</v>
      </c>
      <c r="M2111" t="s">
        <v>59</v>
      </c>
      <c r="N2111" t="s">
        <v>6107</v>
      </c>
      <c r="O2111">
        <v>5.952</v>
      </c>
    </row>
    <row r="2112" spans="1:15" x14ac:dyDescent="0.45">
      <c r="A2112" t="s">
        <v>6103</v>
      </c>
      <c r="B2112" s="1">
        <v>42655</v>
      </c>
      <c r="C2112" t="s">
        <v>2899</v>
      </c>
      <c r="D2112" t="s">
        <v>2900</v>
      </c>
      <c r="E2112" t="s">
        <v>18</v>
      </c>
      <c r="F2112" t="s">
        <v>19</v>
      </c>
      <c r="G2112" t="s">
        <v>6104</v>
      </c>
      <c r="H2112" t="s">
        <v>244</v>
      </c>
      <c r="I2112">
        <v>46060</v>
      </c>
      <c r="J2112" t="s">
        <v>96</v>
      </c>
      <c r="K2112" t="s">
        <v>3851</v>
      </c>
      <c r="L2112" t="s">
        <v>62</v>
      </c>
      <c r="M2112" t="s">
        <v>63</v>
      </c>
      <c r="N2112" t="s">
        <v>3852</v>
      </c>
      <c r="O2112">
        <v>263.95999999999998</v>
      </c>
    </row>
    <row r="2113" spans="1:15" x14ac:dyDescent="0.45">
      <c r="A2113" t="s">
        <v>6103</v>
      </c>
      <c r="B2113" s="1">
        <v>42655</v>
      </c>
      <c r="C2113" t="s">
        <v>2899</v>
      </c>
      <c r="D2113" t="s">
        <v>2900</v>
      </c>
      <c r="E2113" t="s">
        <v>18</v>
      </c>
      <c r="F2113" t="s">
        <v>19</v>
      </c>
      <c r="G2113" t="s">
        <v>6104</v>
      </c>
      <c r="H2113" t="s">
        <v>244</v>
      </c>
      <c r="I2113">
        <v>46060</v>
      </c>
      <c r="J2113" t="s">
        <v>96</v>
      </c>
      <c r="K2113" t="s">
        <v>5667</v>
      </c>
      <c r="L2113" t="s">
        <v>38</v>
      </c>
      <c r="M2113" t="s">
        <v>66</v>
      </c>
      <c r="N2113" t="s">
        <v>5668</v>
      </c>
      <c r="O2113">
        <v>12.56</v>
      </c>
    </row>
    <row r="2114" spans="1:15" x14ac:dyDescent="0.45">
      <c r="A2114" t="s">
        <v>6103</v>
      </c>
      <c r="B2114" s="1">
        <v>42655</v>
      </c>
      <c r="C2114" t="s">
        <v>2899</v>
      </c>
      <c r="D2114" t="s">
        <v>2900</v>
      </c>
      <c r="E2114" t="s">
        <v>18</v>
      </c>
      <c r="F2114" t="s">
        <v>19</v>
      </c>
      <c r="G2114" t="s">
        <v>6104</v>
      </c>
      <c r="H2114" t="s">
        <v>244</v>
      </c>
      <c r="I2114">
        <v>46060</v>
      </c>
      <c r="J2114" t="s">
        <v>96</v>
      </c>
      <c r="K2114" t="s">
        <v>5830</v>
      </c>
      <c r="L2114" t="s">
        <v>62</v>
      </c>
      <c r="M2114" t="s">
        <v>63</v>
      </c>
      <c r="N2114" t="s">
        <v>5831</v>
      </c>
      <c r="O2114">
        <v>135.72</v>
      </c>
    </row>
    <row r="2115" spans="1:15" x14ac:dyDescent="0.45">
      <c r="A2115" t="s">
        <v>6093</v>
      </c>
      <c r="B2115" s="1">
        <v>43407</v>
      </c>
      <c r="C2115" t="s">
        <v>2899</v>
      </c>
      <c r="D2115" t="s">
        <v>2900</v>
      </c>
      <c r="E2115" t="s">
        <v>18</v>
      </c>
      <c r="F2115" t="s">
        <v>19</v>
      </c>
      <c r="G2115" t="s">
        <v>218</v>
      </c>
      <c r="H2115" t="s">
        <v>219</v>
      </c>
      <c r="I2115">
        <v>55122</v>
      </c>
      <c r="J2115" t="s">
        <v>96</v>
      </c>
      <c r="K2115" t="s">
        <v>4563</v>
      </c>
      <c r="L2115" t="s">
        <v>38</v>
      </c>
      <c r="M2115" t="s">
        <v>39</v>
      </c>
      <c r="N2115" t="s">
        <v>4564</v>
      </c>
      <c r="O2115">
        <v>14.94</v>
      </c>
    </row>
    <row r="2116" spans="1:15" x14ac:dyDescent="0.45">
      <c r="A2116" t="s">
        <v>6093</v>
      </c>
      <c r="B2116" s="1">
        <v>43407</v>
      </c>
      <c r="C2116" t="s">
        <v>2899</v>
      </c>
      <c r="D2116" t="s">
        <v>2900</v>
      </c>
      <c r="E2116" t="s">
        <v>18</v>
      </c>
      <c r="F2116" t="s">
        <v>19</v>
      </c>
      <c r="G2116" t="s">
        <v>218</v>
      </c>
      <c r="H2116" t="s">
        <v>219</v>
      </c>
      <c r="I2116">
        <v>55122</v>
      </c>
      <c r="J2116" t="s">
        <v>96</v>
      </c>
      <c r="K2116" t="s">
        <v>1818</v>
      </c>
      <c r="L2116" t="s">
        <v>38</v>
      </c>
      <c r="M2116" t="s">
        <v>50</v>
      </c>
      <c r="N2116" t="s">
        <v>1819</v>
      </c>
      <c r="O2116">
        <v>52.4</v>
      </c>
    </row>
    <row r="2117" spans="1:15" x14ac:dyDescent="0.45">
      <c r="A2117" t="s">
        <v>6093</v>
      </c>
      <c r="B2117" s="1">
        <v>43407</v>
      </c>
      <c r="C2117" t="s">
        <v>2899</v>
      </c>
      <c r="D2117" t="s">
        <v>2900</v>
      </c>
      <c r="E2117" t="s">
        <v>18</v>
      </c>
      <c r="F2117" t="s">
        <v>19</v>
      </c>
      <c r="G2117" t="s">
        <v>218</v>
      </c>
      <c r="H2117" t="s">
        <v>219</v>
      </c>
      <c r="I2117">
        <v>55122</v>
      </c>
      <c r="J2117" t="s">
        <v>96</v>
      </c>
      <c r="K2117" t="s">
        <v>6094</v>
      </c>
      <c r="L2117" t="s">
        <v>38</v>
      </c>
      <c r="M2117" t="s">
        <v>81</v>
      </c>
      <c r="N2117" t="s">
        <v>6095</v>
      </c>
      <c r="O2117">
        <v>8.56</v>
      </c>
    </row>
    <row r="2118" spans="1:15" x14ac:dyDescent="0.45">
      <c r="A2118" t="s">
        <v>6088</v>
      </c>
      <c r="B2118" s="1">
        <v>42913</v>
      </c>
      <c r="C2118" t="s">
        <v>4614</v>
      </c>
      <c r="D2118" t="s">
        <v>4615</v>
      </c>
      <c r="E2118" t="s">
        <v>33</v>
      </c>
      <c r="F2118" t="s">
        <v>19</v>
      </c>
      <c r="G2118" t="s">
        <v>6089</v>
      </c>
      <c r="H2118" t="s">
        <v>201</v>
      </c>
      <c r="I2118">
        <v>60035</v>
      </c>
      <c r="J2118" t="s">
        <v>96</v>
      </c>
      <c r="K2118" t="s">
        <v>4766</v>
      </c>
      <c r="L2118" t="s">
        <v>24</v>
      </c>
      <c r="M2118" t="s">
        <v>28</v>
      </c>
      <c r="N2118" t="s">
        <v>4767</v>
      </c>
      <c r="O2118">
        <v>539.65800000000002</v>
      </c>
    </row>
    <row r="2119" spans="1:15" x14ac:dyDescent="0.45">
      <c r="A2119" t="s">
        <v>6088</v>
      </c>
      <c r="B2119" s="1">
        <v>42913</v>
      </c>
      <c r="C2119" t="s">
        <v>4614</v>
      </c>
      <c r="D2119" t="s">
        <v>4615</v>
      </c>
      <c r="E2119" t="s">
        <v>33</v>
      </c>
      <c r="F2119" t="s">
        <v>19</v>
      </c>
      <c r="G2119" t="s">
        <v>6089</v>
      </c>
      <c r="H2119" t="s">
        <v>201</v>
      </c>
      <c r="I2119">
        <v>60035</v>
      </c>
      <c r="J2119" t="s">
        <v>96</v>
      </c>
      <c r="K2119" t="s">
        <v>4248</v>
      </c>
      <c r="L2119" t="s">
        <v>38</v>
      </c>
      <c r="M2119" t="s">
        <v>81</v>
      </c>
      <c r="N2119" t="s">
        <v>4249</v>
      </c>
      <c r="O2119">
        <v>37.463999999999999</v>
      </c>
    </row>
    <row r="2120" spans="1:15" x14ac:dyDescent="0.45">
      <c r="A2120" t="s">
        <v>6087</v>
      </c>
      <c r="B2120" s="1">
        <v>42898</v>
      </c>
      <c r="C2120" t="s">
        <v>2146</v>
      </c>
      <c r="D2120" t="s">
        <v>2147</v>
      </c>
      <c r="E2120" t="s">
        <v>18</v>
      </c>
      <c r="F2120" t="s">
        <v>19</v>
      </c>
      <c r="G2120" t="s">
        <v>293</v>
      </c>
      <c r="H2120" t="s">
        <v>201</v>
      </c>
      <c r="I2120">
        <v>60610</v>
      </c>
      <c r="J2120" t="s">
        <v>96</v>
      </c>
      <c r="K2120" t="s">
        <v>4858</v>
      </c>
      <c r="L2120" t="s">
        <v>38</v>
      </c>
      <c r="M2120" t="s">
        <v>81</v>
      </c>
      <c r="N2120" t="s">
        <v>4859</v>
      </c>
      <c r="O2120">
        <v>23.12</v>
      </c>
    </row>
    <row r="2121" spans="1:15" x14ac:dyDescent="0.45">
      <c r="A2121" t="s">
        <v>6084</v>
      </c>
      <c r="B2121" s="1">
        <v>42486</v>
      </c>
      <c r="C2121" t="s">
        <v>5499</v>
      </c>
      <c r="D2121" t="s">
        <v>5500</v>
      </c>
      <c r="E2121" t="s">
        <v>18</v>
      </c>
      <c r="F2121" t="s">
        <v>19</v>
      </c>
      <c r="G2121" t="s">
        <v>175</v>
      </c>
      <c r="H2121" t="s">
        <v>95</v>
      </c>
      <c r="I2121">
        <v>77036</v>
      </c>
      <c r="J2121" t="s">
        <v>96</v>
      </c>
      <c r="K2121" t="s">
        <v>1129</v>
      </c>
      <c r="L2121" t="s">
        <v>24</v>
      </c>
      <c r="M2121" t="s">
        <v>28</v>
      </c>
      <c r="N2121" t="s">
        <v>1130</v>
      </c>
      <c r="O2121">
        <v>408.42200000000003</v>
      </c>
    </row>
    <row r="2122" spans="1:15" x14ac:dyDescent="0.45">
      <c r="A2122" t="s">
        <v>6065</v>
      </c>
      <c r="B2122" s="1">
        <v>42056</v>
      </c>
      <c r="C2122" t="s">
        <v>5449</v>
      </c>
      <c r="D2122" t="s">
        <v>5450</v>
      </c>
      <c r="E2122" t="s">
        <v>18</v>
      </c>
      <c r="F2122" t="s">
        <v>19</v>
      </c>
      <c r="G2122" t="s">
        <v>5672</v>
      </c>
      <c r="H2122" t="s">
        <v>201</v>
      </c>
      <c r="I2122">
        <v>60098</v>
      </c>
      <c r="J2122" t="s">
        <v>96</v>
      </c>
      <c r="K2122" t="s">
        <v>2361</v>
      </c>
      <c r="L2122" t="s">
        <v>38</v>
      </c>
      <c r="M2122" t="s">
        <v>66</v>
      </c>
      <c r="N2122" t="s">
        <v>2362</v>
      </c>
      <c r="O2122">
        <v>8.85</v>
      </c>
    </row>
    <row r="2123" spans="1:15" x14ac:dyDescent="0.45">
      <c r="A2123" t="s">
        <v>6039</v>
      </c>
      <c r="B2123" s="1">
        <v>43306</v>
      </c>
      <c r="C2123" t="s">
        <v>1552</v>
      </c>
      <c r="D2123" t="s">
        <v>1553</v>
      </c>
      <c r="E2123" t="s">
        <v>18</v>
      </c>
      <c r="F2123" t="s">
        <v>19</v>
      </c>
      <c r="G2123" t="s">
        <v>5322</v>
      </c>
      <c r="H2123" t="s">
        <v>5323</v>
      </c>
      <c r="I2123">
        <v>57103</v>
      </c>
      <c r="J2123" t="s">
        <v>96</v>
      </c>
      <c r="K2123" t="s">
        <v>5727</v>
      </c>
      <c r="L2123" t="s">
        <v>38</v>
      </c>
      <c r="M2123" t="s">
        <v>39</v>
      </c>
      <c r="N2123" t="s">
        <v>5728</v>
      </c>
      <c r="O2123">
        <v>20.23</v>
      </c>
    </row>
    <row r="2124" spans="1:15" x14ac:dyDescent="0.45">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45">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45">
      <c r="A2126" t="s">
        <v>6032</v>
      </c>
      <c r="B2126" s="1">
        <v>43451</v>
      </c>
      <c r="C2126" t="s">
        <v>6033</v>
      </c>
      <c r="D2126" t="s">
        <v>6034</v>
      </c>
      <c r="E2126" t="s">
        <v>93</v>
      </c>
      <c r="F2126" t="s">
        <v>19</v>
      </c>
      <c r="G2126" t="s">
        <v>487</v>
      </c>
      <c r="H2126" t="s">
        <v>244</v>
      </c>
      <c r="I2126">
        <v>47201</v>
      </c>
      <c r="J2126" t="s">
        <v>96</v>
      </c>
      <c r="K2126" t="s">
        <v>2842</v>
      </c>
      <c r="L2126" t="s">
        <v>38</v>
      </c>
      <c r="M2126" t="s">
        <v>81</v>
      </c>
      <c r="N2126" t="s">
        <v>2843</v>
      </c>
      <c r="O2126">
        <v>28.16</v>
      </c>
    </row>
    <row r="2127" spans="1:15" x14ac:dyDescent="0.45">
      <c r="A2127" t="s">
        <v>6024</v>
      </c>
      <c r="B2127" s="1">
        <v>43353</v>
      </c>
      <c r="C2127" t="s">
        <v>3152</v>
      </c>
      <c r="D2127" t="s">
        <v>3153</v>
      </c>
      <c r="E2127" t="s">
        <v>93</v>
      </c>
      <c r="F2127" t="s">
        <v>19</v>
      </c>
      <c r="G2127" t="s">
        <v>293</v>
      </c>
      <c r="H2127" t="s">
        <v>201</v>
      </c>
      <c r="I2127">
        <v>60653</v>
      </c>
      <c r="J2127" t="s">
        <v>96</v>
      </c>
      <c r="K2127" t="s">
        <v>1736</v>
      </c>
      <c r="L2127" t="s">
        <v>38</v>
      </c>
      <c r="M2127" t="s">
        <v>66</v>
      </c>
      <c r="N2127" t="s">
        <v>1737</v>
      </c>
      <c r="O2127">
        <v>762.59400000000005</v>
      </c>
    </row>
    <row r="2128" spans="1:15" x14ac:dyDescent="0.45">
      <c r="A2128" t="s">
        <v>6022</v>
      </c>
      <c r="B2128" s="1">
        <v>43096</v>
      </c>
      <c r="C2128" t="s">
        <v>3454</v>
      </c>
      <c r="D2128" t="s">
        <v>3455</v>
      </c>
      <c r="E2128" t="s">
        <v>33</v>
      </c>
      <c r="F2128" t="s">
        <v>19</v>
      </c>
      <c r="G2128" t="s">
        <v>5672</v>
      </c>
      <c r="H2128" t="s">
        <v>201</v>
      </c>
      <c r="I2128">
        <v>60098</v>
      </c>
      <c r="J2128" t="s">
        <v>96</v>
      </c>
      <c r="K2128" t="s">
        <v>2054</v>
      </c>
      <c r="L2128" t="s">
        <v>24</v>
      </c>
      <c r="M2128" t="s">
        <v>28</v>
      </c>
      <c r="N2128" t="s">
        <v>2055</v>
      </c>
      <c r="O2128">
        <v>845.48800000000006</v>
      </c>
    </row>
    <row r="2129" spans="1:15" x14ac:dyDescent="0.45">
      <c r="A2129" t="s">
        <v>6018</v>
      </c>
      <c r="B2129" s="1">
        <v>43182</v>
      </c>
      <c r="C2129" t="s">
        <v>6019</v>
      </c>
      <c r="D2129" t="s">
        <v>6020</v>
      </c>
      <c r="E2129" t="s">
        <v>18</v>
      </c>
      <c r="F2129" t="s">
        <v>19</v>
      </c>
      <c r="G2129" t="s">
        <v>1675</v>
      </c>
      <c r="H2129" t="s">
        <v>95</v>
      </c>
      <c r="I2129">
        <v>77340</v>
      </c>
      <c r="J2129" t="s">
        <v>96</v>
      </c>
      <c r="K2129" t="s">
        <v>1683</v>
      </c>
      <c r="L2129" t="s">
        <v>38</v>
      </c>
      <c r="M2129" t="s">
        <v>50</v>
      </c>
      <c r="N2129" t="s">
        <v>1684</v>
      </c>
      <c r="O2129">
        <v>143.72800000000001</v>
      </c>
    </row>
    <row r="2130" spans="1:15" x14ac:dyDescent="0.45">
      <c r="A2130" t="s">
        <v>5997</v>
      </c>
      <c r="B2130" s="1">
        <v>42272</v>
      </c>
      <c r="C2130" t="s">
        <v>1659</v>
      </c>
      <c r="D2130" t="s">
        <v>1660</v>
      </c>
      <c r="E2130" t="s">
        <v>93</v>
      </c>
      <c r="F2130" t="s">
        <v>19</v>
      </c>
      <c r="G2130" t="s">
        <v>175</v>
      </c>
      <c r="H2130" t="s">
        <v>95</v>
      </c>
      <c r="I2130">
        <v>77041</v>
      </c>
      <c r="J2130" t="s">
        <v>96</v>
      </c>
      <c r="K2130" t="s">
        <v>163</v>
      </c>
      <c r="L2130" t="s">
        <v>38</v>
      </c>
      <c r="M2130" t="s">
        <v>164</v>
      </c>
      <c r="N2130" t="s">
        <v>165</v>
      </c>
      <c r="O2130">
        <v>3.2639999999999998</v>
      </c>
    </row>
    <row r="2131" spans="1:15" x14ac:dyDescent="0.45">
      <c r="A2131" t="s">
        <v>5997</v>
      </c>
      <c r="B2131" s="1">
        <v>42272</v>
      </c>
      <c r="C2131" t="s">
        <v>1659</v>
      </c>
      <c r="D2131" t="s">
        <v>1660</v>
      </c>
      <c r="E2131" t="s">
        <v>93</v>
      </c>
      <c r="F2131" t="s">
        <v>19</v>
      </c>
      <c r="G2131" t="s">
        <v>175</v>
      </c>
      <c r="H2131" t="s">
        <v>95</v>
      </c>
      <c r="I2131">
        <v>77041</v>
      </c>
      <c r="J2131" t="s">
        <v>96</v>
      </c>
      <c r="K2131" t="s">
        <v>5214</v>
      </c>
      <c r="L2131" t="s">
        <v>38</v>
      </c>
      <c r="M2131" t="s">
        <v>66</v>
      </c>
      <c r="N2131" t="s">
        <v>5215</v>
      </c>
      <c r="O2131">
        <v>2.7240000000000002</v>
      </c>
    </row>
    <row r="2132" spans="1:15" x14ac:dyDescent="0.45">
      <c r="A2132" t="s">
        <v>5997</v>
      </c>
      <c r="B2132" s="1">
        <v>42272</v>
      </c>
      <c r="C2132" t="s">
        <v>1659</v>
      </c>
      <c r="D2132" t="s">
        <v>1660</v>
      </c>
      <c r="E2132" t="s">
        <v>93</v>
      </c>
      <c r="F2132" t="s">
        <v>19</v>
      </c>
      <c r="G2132" t="s">
        <v>175</v>
      </c>
      <c r="H2132" t="s">
        <v>95</v>
      </c>
      <c r="I2132">
        <v>77041</v>
      </c>
      <c r="J2132" t="s">
        <v>96</v>
      </c>
      <c r="K2132" t="s">
        <v>2275</v>
      </c>
      <c r="L2132" t="s">
        <v>24</v>
      </c>
      <c r="M2132" t="s">
        <v>25</v>
      </c>
      <c r="N2132" t="s">
        <v>2276</v>
      </c>
      <c r="O2132">
        <v>300.53280000000001</v>
      </c>
    </row>
    <row r="2133" spans="1:15" x14ac:dyDescent="0.45">
      <c r="A2133" t="s">
        <v>5997</v>
      </c>
      <c r="B2133" s="1">
        <v>42272</v>
      </c>
      <c r="C2133" t="s">
        <v>1659</v>
      </c>
      <c r="D2133" t="s">
        <v>1660</v>
      </c>
      <c r="E2133" t="s">
        <v>93</v>
      </c>
      <c r="F2133" t="s">
        <v>19</v>
      </c>
      <c r="G2133" t="s">
        <v>175</v>
      </c>
      <c r="H2133" t="s">
        <v>95</v>
      </c>
      <c r="I2133">
        <v>77041</v>
      </c>
      <c r="J2133" t="s">
        <v>96</v>
      </c>
      <c r="K2133" t="s">
        <v>5998</v>
      </c>
      <c r="L2133" t="s">
        <v>38</v>
      </c>
      <c r="M2133" t="s">
        <v>81</v>
      </c>
      <c r="N2133" t="s">
        <v>5999</v>
      </c>
      <c r="O2133">
        <v>33.792000000000002</v>
      </c>
    </row>
    <row r="2134" spans="1:15" x14ac:dyDescent="0.45">
      <c r="A2134" t="s">
        <v>5996</v>
      </c>
      <c r="B2134" s="1">
        <v>43361</v>
      </c>
      <c r="C2134" t="s">
        <v>3533</v>
      </c>
      <c r="D2134" t="s">
        <v>3534</v>
      </c>
      <c r="E2134" t="s">
        <v>18</v>
      </c>
      <c r="F2134" t="s">
        <v>19</v>
      </c>
      <c r="G2134" t="s">
        <v>1120</v>
      </c>
      <c r="H2134" t="s">
        <v>95</v>
      </c>
      <c r="I2134">
        <v>76017</v>
      </c>
      <c r="J2134" t="s">
        <v>96</v>
      </c>
      <c r="K2134" t="s">
        <v>4246</v>
      </c>
      <c r="L2134" t="s">
        <v>38</v>
      </c>
      <c r="M2134" t="s">
        <v>50</v>
      </c>
      <c r="N2134" t="s">
        <v>4247</v>
      </c>
      <c r="O2134">
        <v>47.584000000000003</v>
      </c>
    </row>
    <row r="2135" spans="1:15" x14ac:dyDescent="0.45">
      <c r="A2135" t="s">
        <v>5996</v>
      </c>
      <c r="B2135" s="1">
        <v>43361</v>
      </c>
      <c r="C2135" t="s">
        <v>3533</v>
      </c>
      <c r="D2135" t="s">
        <v>3534</v>
      </c>
      <c r="E2135" t="s">
        <v>18</v>
      </c>
      <c r="F2135" t="s">
        <v>19</v>
      </c>
      <c r="G2135" t="s">
        <v>1120</v>
      </c>
      <c r="H2135" t="s">
        <v>95</v>
      </c>
      <c r="I2135">
        <v>76017</v>
      </c>
      <c r="J2135" t="s">
        <v>96</v>
      </c>
      <c r="K2135" t="s">
        <v>1225</v>
      </c>
      <c r="L2135" t="s">
        <v>38</v>
      </c>
      <c r="M2135" t="s">
        <v>59</v>
      </c>
      <c r="N2135" t="s">
        <v>1226</v>
      </c>
      <c r="O2135">
        <v>8.9280000000000008</v>
      </c>
    </row>
    <row r="2136" spans="1:15" x14ac:dyDescent="0.45">
      <c r="A2136" t="s">
        <v>5986</v>
      </c>
      <c r="B2136" s="1">
        <v>42690</v>
      </c>
      <c r="C2136" t="s">
        <v>4080</v>
      </c>
      <c r="D2136" t="s">
        <v>4081</v>
      </c>
      <c r="E2136" t="s">
        <v>93</v>
      </c>
      <c r="F2136" t="s">
        <v>19</v>
      </c>
      <c r="G2136" t="s">
        <v>2543</v>
      </c>
      <c r="H2136" t="s">
        <v>105</v>
      </c>
      <c r="I2136">
        <v>53209</v>
      </c>
      <c r="J2136" t="s">
        <v>96</v>
      </c>
      <c r="K2136" t="s">
        <v>2180</v>
      </c>
      <c r="L2136" t="s">
        <v>24</v>
      </c>
      <c r="M2136" t="s">
        <v>47</v>
      </c>
      <c r="N2136" t="s">
        <v>2181</v>
      </c>
      <c r="O2136">
        <v>653.54999999999995</v>
      </c>
    </row>
    <row r="2137" spans="1:15" x14ac:dyDescent="0.45">
      <c r="A2137" t="s">
        <v>5986</v>
      </c>
      <c r="B2137" s="1">
        <v>42690</v>
      </c>
      <c r="C2137" t="s">
        <v>4080</v>
      </c>
      <c r="D2137" t="s">
        <v>4081</v>
      </c>
      <c r="E2137" t="s">
        <v>93</v>
      </c>
      <c r="F2137" t="s">
        <v>19</v>
      </c>
      <c r="G2137" t="s">
        <v>2543</v>
      </c>
      <c r="H2137" t="s">
        <v>105</v>
      </c>
      <c r="I2137">
        <v>53209</v>
      </c>
      <c r="J2137" t="s">
        <v>96</v>
      </c>
      <c r="K2137" t="s">
        <v>5248</v>
      </c>
      <c r="L2137" t="s">
        <v>62</v>
      </c>
      <c r="M2137" t="s">
        <v>152</v>
      </c>
      <c r="N2137" t="s">
        <v>5249</v>
      </c>
      <c r="O2137">
        <v>999.96</v>
      </c>
    </row>
    <row r="2138" spans="1:15" x14ac:dyDescent="0.45">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45">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45">
      <c r="A2140" t="s">
        <v>5986</v>
      </c>
      <c r="B2140" s="1">
        <v>42690</v>
      </c>
      <c r="C2140" t="s">
        <v>4080</v>
      </c>
      <c r="D2140" t="s">
        <v>4081</v>
      </c>
      <c r="E2140" t="s">
        <v>93</v>
      </c>
      <c r="F2140" t="s">
        <v>19</v>
      </c>
      <c r="G2140" t="s">
        <v>2543</v>
      </c>
      <c r="H2140" t="s">
        <v>105</v>
      </c>
      <c r="I2140">
        <v>53209</v>
      </c>
      <c r="J2140" t="s">
        <v>96</v>
      </c>
      <c r="K2140" t="s">
        <v>2799</v>
      </c>
      <c r="L2140" t="s">
        <v>24</v>
      </c>
      <c r="M2140" t="s">
        <v>47</v>
      </c>
      <c r="N2140" t="s">
        <v>2800</v>
      </c>
      <c r="O2140">
        <v>214.11</v>
      </c>
    </row>
    <row r="2141" spans="1:15" x14ac:dyDescent="0.45">
      <c r="A2141" t="s">
        <v>5986</v>
      </c>
      <c r="B2141" s="1">
        <v>42690</v>
      </c>
      <c r="C2141" t="s">
        <v>4080</v>
      </c>
      <c r="D2141" t="s">
        <v>4081</v>
      </c>
      <c r="E2141" t="s">
        <v>93</v>
      </c>
      <c r="F2141" t="s">
        <v>19</v>
      </c>
      <c r="G2141" t="s">
        <v>2543</v>
      </c>
      <c r="H2141" t="s">
        <v>105</v>
      </c>
      <c r="I2141">
        <v>53209</v>
      </c>
      <c r="J2141" t="s">
        <v>96</v>
      </c>
      <c r="K2141" t="s">
        <v>5987</v>
      </c>
      <c r="L2141" t="s">
        <v>24</v>
      </c>
      <c r="M2141" t="s">
        <v>56</v>
      </c>
      <c r="N2141" t="s">
        <v>5988</v>
      </c>
      <c r="O2141">
        <v>185.58</v>
      </c>
    </row>
    <row r="2142" spans="1:15" x14ac:dyDescent="0.45">
      <c r="A2142" t="s">
        <v>5986</v>
      </c>
      <c r="B2142" s="1">
        <v>42690</v>
      </c>
      <c r="C2142" t="s">
        <v>4080</v>
      </c>
      <c r="D2142" t="s">
        <v>4081</v>
      </c>
      <c r="E2142" t="s">
        <v>93</v>
      </c>
      <c r="F2142" t="s">
        <v>19</v>
      </c>
      <c r="G2142" t="s">
        <v>2543</v>
      </c>
      <c r="H2142" t="s">
        <v>105</v>
      </c>
      <c r="I2142">
        <v>53209</v>
      </c>
      <c r="J2142" t="s">
        <v>96</v>
      </c>
      <c r="K2142" t="s">
        <v>1444</v>
      </c>
      <c r="L2142" t="s">
        <v>38</v>
      </c>
      <c r="M2142" t="s">
        <v>81</v>
      </c>
      <c r="N2142" t="s">
        <v>1445</v>
      </c>
      <c r="O2142">
        <v>179.82</v>
      </c>
    </row>
    <row r="2143" spans="1:15" x14ac:dyDescent="0.45">
      <c r="A2143" t="s">
        <v>5980</v>
      </c>
      <c r="B2143" s="1">
        <v>42620</v>
      </c>
      <c r="C2143" t="s">
        <v>1951</v>
      </c>
      <c r="D2143" t="s">
        <v>1952</v>
      </c>
      <c r="E2143" t="s">
        <v>18</v>
      </c>
      <c r="F2143" t="s">
        <v>19</v>
      </c>
      <c r="G2143" t="s">
        <v>4170</v>
      </c>
      <c r="H2143" t="s">
        <v>95</v>
      </c>
      <c r="I2143">
        <v>79907</v>
      </c>
      <c r="J2143" t="s">
        <v>96</v>
      </c>
      <c r="K2143" t="s">
        <v>5163</v>
      </c>
      <c r="L2143" t="s">
        <v>24</v>
      </c>
      <c r="M2143" t="s">
        <v>28</v>
      </c>
      <c r="N2143" t="s">
        <v>5164</v>
      </c>
      <c r="O2143">
        <v>47.515999999999998</v>
      </c>
    </row>
    <row r="2144" spans="1:15" x14ac:dyDescent="0.45">
      <c r="A2144" t="s">
        <v>5968</v>
      </c>
      <c r="B2144" s="1">
        <v>42268</v>
      </c>
      <c r="C2144" t="s">
        <v>2600</v>
      </c>
      <c r="D2144" t="s">
        <v>2601</v>
      </c>
      <c r="E2144" t="s">
        <v>33</v>
      </c>
      <c r="F2144" t="s">
        <v>19</v>
      </c>
      <c r="G2144" t="s">
        <v>2525</v>
      </c>
      <c r="H2144" t="s">
        <v>129</v>
      </c>
      <c r="I2144">
        <v>68104</v>
      </c>
      <c r="J2144" t="s">
        <v>96</v>
      </c>
      <c r="K2144" t="s">
        <v>3191</v>
      </c>
      <c r="L2144" t="s">
        <v>38</v>
      </c>
      <c r="M2144" t="s">
        <v>81</v>
      </c>
      <c r="N2144" t="s">
        <v>3192</v>
      </c>
      <c r="O2144">
        <v>6.48</v>
      </c>
    </row>
    <row r="2145" spans="1:15" x14ac:dyDescent="0.45">
      <c r="A2145" t="s">
        <v>5968</v>
      </c>
      <c r="B2145" s="1">
        <v>42268</v>
      </c>
      <c r="C2145" t="s">
        <v>2600</v>
      </c>
      <c r="D2145" t="s">
        <v>2601</v>
      </c>
      <c r="E2145" t="s">
        <v>33</v>
      </c>
      <c r="F2145" t="s">
        <v>19</v>
      </c>
      <c r="G2145" t="s">
        <v>2525</v>
      </c>
      <c r="H2145" t="s">
        <v>129</v>
      </c>
      <c r="I2145">
        <v>68104</v>
      </c>
      <c r="J2145" t="s">
        <v>96</v>
      </c>
      <c r="K2145" t="s">
        <v>4819</v>
      </c>
      <c r="L2145" t="s">
        <v>38</v>
      </c>
      <c r="M2145" t="s">
        <v>69</v>
      </c>
      <c r="N2145" t="s">
        <v>4820</v>
      </c>
      <c r="O2145">
        <v>36.270000000000003</v>
      </c>
    </row>
    <row r="2146" spans="1:15" x14ac:dyDescent="0.45">
      <c r="A2146" t="s">
        <v>5968</v>
      </c>
      <c r="B2146" s="1">
        <v>42268</v>
      </c>
      <c r="C2146" t="s">
        <v>2600</v>
      </c>
      <c r="D2146" t="s">
        <v>2601</v>
      </c>
      <c r="E2146" t="s">
        <v>33</v>
      </c>
      <c r="F2146" t="s">
        <v>19</v>
      </c>
      <c r="G2146" t="s">
        <v>2525</v>
      </c>
      <c r="H2146" t="s">
        <v>129</v>
      </c>
      <c r="I2146">
        <v>68104</v>
      </c>
      <c r="J2146" t="s">
        <v>96</v>
      </c>
      <c r="K2146" t="s">
        <v>427</v>
      </c>
      <c r="L2146" t="s">
        <v>38</v>
      </c>
      <c r="M2146" t="s">
        <v>69</v>
      </c>
      <c r="N2146" t="s">
        <v>428</v>
      </c>
      <c r="O2146">
        <v>25.96</v>
      </c>
    </row>
    <row r="2147" spans="1:15" x14ac:dyDescent="0.45">
      <c r="A2147" t="s">
        <v>5966</v>
      </c>
      <c r="B2147" s="1">
        <v>42340</v>
      </c>
      <c r="C2147" t="s">
        <v>4731</v>
      </c>
      <c r="D2147" t="s">
        <v>4732</v>
      </c>
      <c r="E2147" t="s">
        <v>33</v>
      </c>
      <c r="F2147" t="s">
        <v>19</v>
      </c>
      <c r="G2147" t="s">
        <v>5967</v>
      </c>
      <c r="H2147" t="s">
        <v>95</v>
      </c>
      <c r="I2147">
        <v>78415</v>
      </c>
      <c r="J2147" t="s">
        <v>96</v>
      </c>
      <c r="K2147" t="s">
        <v>2178</v>
      </c>
      <c r="L2147" t="s">
        <v>24</v>
      </c>
      <c r="M2147" t="s">
        <v>56</v>
      </c>
      <c r="N2147" t="s">
        <v>2179</v>
      </c>
      <c r="O2147">
        <v>39.96</v>
      </c>
    </row>
    <row r="2148" spans="1:15" x14ac:dyDescent="0.45">
      <c r="A2148" t="s">
        <v>5966</v>
      </c>
      <c r="B2148" s="1">
        <v>42340</v>
      </c>
      <c r="C2148" t="s">
        <v>4731</v>
      </c>
      <c r="D2148" t="s">
        <v>4732</v>
      </c>
      <c r="E2148" t="s">
        <v>33</v>
      </c>
      <c r="F2148" t="s">
        <v>19</v>
      </c>
      <c r="G2148" t="s">
        <v>5967</v>
      </c>
      <c r="H2148" t="s">
        <v>95</v>
      </c>
      <c r="I2148">
        <v>78415</v>
      </c>
      <c r="J2148" t="s">
        <v>96</v>
      </c>
      <c r="K2148" t="s">
        <v>577</v>
      </c>
      <c r="L2148" t="s">
        <v>38</v>
      </c>
      <c r="M2148" t="s">
        <v>59</v>
      </c>
      <c r="N2148" t="s">
        <v>578</v>
      </c>
      <c r="O2148">
        <v>16.463999999999999</v>
      </c>
    </row>
    <row r="2149" spans="1:15" x14ac:dyDescent="0.45">
      <c r="A2149" t="s">
        <v>5966</v>
      </c>
      <c r="B2149" s="1">
        <v>42340</v>
      </c>
      <c r="C2149" t="s">
        <v>4731</v>
      </c>
      <c r="D2149" t="s">
        <v>4732</v>
      </c>
      <c r="E2149" t="s">
        <v>33</v>
      </c>
      <c r="F2149" t="s">
        <v>19</v>
      </c>
      <c r="G2149" t="s">
        <v>5967</v>
      </c>
      <c r="H2149" t="s">
        <v>95</v>
      </c>
      <c r="I2149">
        <v>78415</v>
      </c>
      <c r="J2149" t="s">
        <v>96</v>
      </c>
      <c r="K2149" t="s">
        <v>1139</v>
      </c>
      <c r="L2149" t="s">
        <v>24</v>
      </c>
      <c r="M2149" t="s">
        <v>56</v>
      </c>
      <c r="N2149" t="s">
        <v>1140</v>
      </c>
      <c r="O2149">
        <v>58.36</v>
      </c>
    </row>
    <row r="2150" spans="1:15" x14ac:dyDescent="0.45">
      <c r="A2150" t="s">
        <v>5958</v>
      </c>
      <c r="B2150" s="1">
        <v>43050</v>
      </c>
      <c r="C2150" t="s">
        <v>3671</v>
      </c>
      <c r="D2150" t="s">
        <v>3672</v>
      </c>
      <c r="E2150" t="s">
        <v>18</v>
      </c>
      <c r="F2150" t="s">
        <v>19</v>
      </c>
      <c r="G2150" t="s">
        <v>872</v>
      </c>
      <c r="H2150" t="s">
        <v>228</v>
      </c>
      <c r="I2150">
        <v>48234</v>
      </c>
      <c r="J2150" t="s">
        <v>96</v>
      </c>
      <c r="K2150" t="s">
        <v>3746</v>
      </c>
      <c r="L2150" t="s">
        <v>62</v>
      </c>
      <c r="M2150" t="s">
        <v>63</v>
      </c>
      <c r="N2150" t="s">
        <v>3747</v>
      </c>
      <c r="O2150">
        <v>257.98</v>
      </c>
    </row>
    <row r="2151" spans="1:15" x14ac:dyDescent="0.45">
      <c r="A2151" t="s">
        <v>5957</v>
      </c>
      <c r="B2151" s="1">
        <v>43424</v>
      </c>
      <c r="C2151" t="s">
        <v>5790</v>
      </c>
      <c r="D2151" t="s">
        <v>5791</v>
      </c>
      <c r="E2151" t="s">
        <v>18</v>
      </c>
      <c r="F2151" t="s">
        <v>19</v>
      </c>
      <c r="G2151" t="s">
        <v>925</v>
      </c>
      <c r="H2151" t="s">
        <v>219</v>
      </c>
      <c r="I2151">
        <v>55044</v>
      </c>
      <c r="J2151" t="s">
        <v>96</v>
      </c>
      <c r="K2151" t="s">
        <v>873</v>
      </c>
      <c r="L2151" t="s">
        <v>38</v>
      </c>
      <c r="M2151" t="s">
        <v>59</v>
      </c>
      <c r="N2151" t="s">
        <v>874</v>
      </c>
      <c r="O2151">
        <v>22</v>
      </c>
    </row>
    <row r="2152" spans="1:15" x14ac:dyDescent="0.45">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45">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45">
      <c r="A2154" t="s">
        <v>5946</v>
      </c>
      <c r="B2154" s="1">
        <v>43061</v>
      </c>
      <c r="C2154" t="s">
        <v>2979</v>
      </c>
      <c r="D2154" t="s">
        <v>2980</v>
      </c>
      <c r="E2154" t="s">
        <v>18</v>
      </c>
      <c r="F2154" t="s">
        <v>19</v>
      </c>
      <c r="G2154" t="s">
        <v>872</v>
      </c>
      <c r="H2154" t="s">
        <v>228</v>
      </c>
      <c r="I2154">
        <v>48205</v>
      </c>
      <c r="J2154" t="s">
        <v>96</v>
      </c>
      <c r="K2154" t="s">
        <v>404</v>
      </c>
      <c r="L2154" t="s">
        <v>38</v>
      </c>
      <c r="M2154" t="s">
        <v>66</v>
      </c>
      <c r="N2154" t="s">
        <v>405</v>
      </c>
      <c r="O2154">
        <v>49.44</v>
      </c>
    </row>
    <row r="2155" spans="1:15" x14ac:dyDescent="0.45">
      <c r="A2155" t="s">
        <v>5943</v>
      </c>
      <c r="B2155" s="1">
        <v>42981</v>
      </c>
      <c r="C2155" t="s">
        <v>3069</v>
      </c>
      <c r="D2155" t="s">
        <v>3070</v>
      </c>
      <c r="E2155" t="s">
        <v>18</v>
      </c>
      <c r="F2155" t="s">
        <v>19</v>
      </c>
      <c r="G2155" t="s">
        <v>5944</v>
      </c>
      <c r="H2155" t="s">
        <v>105</v>
      </c>
      <c r="I2155">
        <v>53186</v>
      </c>
      <c r="J2155" t="s">
        <v>96</v>
      </c>
      <c r="K2155" t="s">
        <v>1476</v>
      </c>
      <c r="L2155" t="s">
        <v>38</v>
      </c>
      <c r="M2155" t="s">
        <v>50</v>
      </c>
      <c r="N2155" t="s">
        <v>1477</v>
      </c>
      <c r="O2155">
        <v>54.5</v>
      </c>
    </row>
    <row r="2156" spans="1:15" x14ac:dyDescent="0.45">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45">
      <c r="A2157" t="s">
        <v>5938</v>
      </c>
      <c r="B2157" s="1">
        <v>42462</v>
      </c>
      <c r="C2157" t="s">
        <v>5939</v>
      </c>
      <c r="D2157" t="s">
        <v>5940</v>
      </c>
      <c r="E2157" t="s">
        <v>18</v>
      </c>
      <c r="F2157" t="s">
        <v>19</v>
      </c>
      <c r="G2157" t="s">
        <v>807</v>
      </c>
      <c r="H2157" t="s">
        <v>95</v>
      </c>
      <c r="I2157">
        <v>75220</v>
      </c>
      <c r="J2157" t="s">
        <v>96</v>
      </c>
      <c r="K2157" t="s">
        <v>4960</v>
      </c>
      <c r="L2157" t="s">
        <v>62</v>
      </c>
      <c r="M2157" t="s">
        <v>152</v>
      </c>
      <c r="N2157" t="s">
        <v>4961</v>
      </c>
      <c r="O2157">
        <v>47.975999999999999</v>
      </c>
    </row>
    <row r="2158" spans="1:15" x14ac:dyDescent="0.45">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45">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45">
      <c r="A2160" t="s">
        <v>5938</v>
      </c>
      <c r="B2160" s="1">
        <v>42462</v>
      </c>
      <c r="C2160" t="s">
        <v>5939</v>
      </c>
      <c r="D2160" t="s">
        <v>5940</v>
      </c>
      <c r="E2160" t="s">
        <v>18</v>
      </c>
      <c r="F2160" t="s">
        <v>19</v>
      </c>
      <c r="G2160" t="s">
        <v>807</v>
      </c>
      <c r="H2160" t="s">
        <v>95</v>
      </c>
      <c r="I2160">
        <v>75220</v>
      </c>
      <c r="J2160" t="s">
        <v>96</v>
      </c>
      <c r="K2160" t="s">
        <v>4154</v>
      </c>
      <c r="L2160" t="s">
        <v>62</v>
      </c>
      <c r="M2160" t="s">
        <v>152</v>
      </c>
      <c r="N2160" t="s">
        <v>4155</v>
      </c>
      <c r="O2160">
        <v>50.12</v>
      </c>
    </row>
    <row r="2161" spans="1:15" x14ac:dyDescent="0.45">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45">
      <c r="A2162" t="s">
        <v>5938</v>
      </c>
      <c r="B2162" s="1">
        <v>42462</v>
      </c>
      <c r="C2162" t="s">
        <v>5939</v>
      </c>
      <c r="D2162" t="s">
        <v>5940</v>
      </c>
      <c r="E2162" t="s">
        <v>18</v>
      </c>
      <c r="F2162" t="s">
        <v>19</v>
      </c>
      <c r="G2162" t="s">
        <v>807</v>
      </c>
      <c r="H2162" t="s">
        <v>95</v>
      </c>
      <c r="I2162">
        <v>75220</v>
      </c>
      <c r="J2162" t="s">
        <v>96</v>
      </c>
      <c r="K2162" t="s">
        <v>5941</v>
      </c>
      <c r="L2162" t="s">
        <v>38</v>
      </c>
      <c r="M2162" t="s">
        <v>69</v>
      </c>
      <c r="N2162" t="s">
        <v>5942</v>
      </c>
      <c r="O2162">
        <v>32.192</v>
      </c>
    </row>
    <row r="2163" spans="1:15" x14ac:dyDescent="0.45">
      <c r="A2163" t="s">
        <v>5902</v>
      </c>
      <c r="B2163" s="1">
        <v>42696</v>
      </c>
      <c r="C2163" t="s">
        <v>3337</v>
      </c>
      <c r="D2163" t="s">
        <v>3338</v>
      </c>
      <c r="E2163" t="s">
        <v>93</v>
      </c>
      <c r="F2163" t="s">
        <v>19</v>
      </c>
      <c r="G2163" t="s">
        <v>5903</v>
      </c>
      <c r="H2163" t="s">
        <v>95</v>
      </c>
      <c r="I2163">
        <v>75034</v>
      </c>
      <c r="J2163" t="s">
        <v>96</v>
      </c>
      <c r="K2163" t="s">
        <v>5904</v>
      </c>
      <c r="L2163" t="s">
        <v>62</v>
      </c>
      <c r="M2163" t="s">
        <v>152</v>
      </c>
      <c r="N2163" t="s">
        <v>5905</v>
      </c>
      <c r="O2163">
        <v>27.167999999999999</v>
      </c>
    </row>
    <row r="2164" spans="1:15" x14ac:dyDescent="0.45">
      <c r="A2164" t="s">
        <v>5872</v>
      </c>
      <c r="B2164" s="1">
        <v>42344</v>
      </c>
      <c r="C2164" t="s">
        <v>1410</v>
      </c>
      <c r="D2164" t="s">
        <v>1411</v>
      </c>
      <c r="E2164" t="s">
        <v>18</v>
      </c>
      <c r="F2164" t="s">
        <v>19</v>
      </c>
      <c r="G2164" t="s">
        <v>175</v>
      </c>
      <c r="H2164" t="s">
        <v>95</v>
      </c>
      <c r="I2164">
        <v>77095</v>
      </c>
      <c r="J2164" t="s">
        <v>96</v>
      </c>
      <c r="K2164" t="s">
        <v>2178</v>
      </c>
      <c r="L2164" t="s">
        <v>24</v>
      </c>
      <c r="M2164" t="s">
        <v>56</v>
      </c>
      <c r="N2164" t="s">
        <v>2179</v>
      </c>
      <c r="O2164">
        <v>23.975999999999999</v>
      </c>
    </row>
    <row r="2165" spans="1:15" x14ac:dyDescent="0.45">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45">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45">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45">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45">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45">
      <c r="A2170" t="s">
        <v>5824</v>
      </c>
      <c r="B2170" s="1">
        <v>42185</v>
      </c>
      <c r="C2170" t="s">
        <v>1322</v>
      </c>
      <c r="D2170" t="s">
        <v>1323</v>
      </c>
      <c r="E2170" t="s">
        <v>18</v>
      </c>
      <c r="F2170" t="s">
        <v>19</v>
      </c>
      <c r="G2170" t="s">
        <v>293</v>
      </c>
      <c r="H2170" t="s">
        <v>201</v>
      </c>
      <c r="I2170">
        <v>60653</v>
      </c>
      <c r="J2170" t="s">
        <v>96</v>
      </c>
      <c r="K2170" t="s">
        <v>4808</v>
      </c>
      <c r="L2170" t="s">
        <v>38</v>
      </c>
      <c r="M2170" t="s">
        <v>59</v>
      </c>
      <c r="N2170" t="s">
        <v>4809</v>
      </c>
      <c r="O2170">
        <v>5.2480000000000002</v>
      </c>
    </row>
    <row r="2171" spans="1:15" x14ac:dyDescent="0.45">
      <c r="A2171" t="s">
        <v>5818</v>
      </c>
      <c r="B2171" s="1">
        <v>42951</v>
      </c>
      <c r="C2171" t="s">
        <v>2224</v>
      </c>
      <c r="D2171" t="s">
        <v>2225</v>
      </c>
      <c r="E2171" t="s">
        <v>18</v>
      </c>
      <c r="F2171" t="s">
        <v>19</v>
      </c>
      <c r="G2171" t="s">
        <v>1378</v>
      </c>
      <c r="H2171" t="s">
        <v>201</v>
      </c>
      <c r="I2171">
        <v>61604</v>
      </c>
      <c r="J2171" t="s">
        <v>96</v>
      </c>
      <c r="K2171" t="s">
        <v>5819</v>
      </c>
      <c r="L2171" t="s">
        <v>38</v>
      </c>
      <c r="M2171" t="s">
        <v>66</v>
      </c>
      <c r="N2171" t="s">
        <v>5820</v>
      </c>
      <c r="O2171">
        <v>3.98</v>
      </c>
    </row>
    <row r="2172" spans="1:15" x14ac:dyDescent="0.45">
      <c r="A2172" t="s">
        <v>5809</v>
      </c>
      <c r="B2172" s="1">
        <v>43121</v>
      </c>
      <c r="C2172" t="s">
        <v>3501</v>
      </c>
      <c r="D2172" t="s">
        <v>3502</v>
      </c>
      <c r="E2172" t="s">
        <v>93</v>
      </c>
      <c r="F2172" t="s">
        <v>19</v>
      </c>
      <c r="G2172" t="s">
        <v>318</v>
      </c>
      <c r="H2172" t="s">
        <v>228</v>
      </c>
      <c r="I2172">
        <v>49201</v>
      </c>
      <c r="J2172" t="s">
        <v>96</v>
      </c>
      <c r="K2172" t="s">
        <v>5814</v>
      </c>
      <c r="L2172" t="s">
        <v>62</v>
      </c>
      <c r="M2172" t="s">
        <v>63</v>
      </c>
      <c r="N2172" t="s">
        <v>5815</v>
      </c>
      <c r="O2172">
        <v>164.99</v>
      </c>
    </row>
    <row r="2173" spans="1:15" x14ac:dyDescent="0.45">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45">
      <c r="A2174" t="s">
        <v>5809</v>
      </c>
      <c r="B2174" s="1">
        <v>43121</v>
      </c>
      <c r="C2174" t="s">
        <v>3501</v>
      </c>
      <c r="D2174" t="s">
        <v>3502</v>
      </c>
      <c r="E2174" t="s">
        <v>93</v>
      </c>
      <c r="F2174" t="s">
        <v>19</v>
      </c>
      <c r="G2174" t="s">
        <v>318</v>
      </c>
      <c r="H2174" t="s">
        <v>228</v>
      </c>
      <c r="I2174">
        <v>49201</v>
      </c>
      <c r="J2174" t="s">
        <v>96</v>
      </c>
      <c r="K2174" t="s">
        <v>5812</v>
      </c>
      <c r="L2174" t="s">
        <v>62</v>
      </c>
      <c r="M2174" t="s">
        <v>674</v>
      </c>
      <c r="N2174" t="s">
        <v>5813</v>
      </c>
      <c r="O2174">
        <v>350.97300000000001</v>
      </c>
    </row>
    <row r="2175" spans="1:15" x14ac:dyDescent="0.45">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45">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45">
      <c r="A2177" t="s">
        <v>5809</v>
      </c>
      <c r="B2177" s="1">
        <v>43121</v>
      </c>
      <c r="C2177" t="s">
        <v>3501</v>
      </c>
      <c r="D2177" t="s">
        <v>3502</v>
      </c>
      <c r="E2177" t="s">
        <v>93</v>
      </c>
      <c r="F2177" t="s">
        <v>19</v>
      </c>
      <c r="G2177" t="s">
        <v>318</v>
      </c>
      <c r="H2177" t="s">
        <v>228</v>
      </c>
      <c r="I2177">
        <v>49201</v>
      </c>
      <c r="J2177" t="s">
        <v>96</v>
      </c>
      <c r="K2177" t="s">
        <v>5810</v>
      </c>
      <c r="L2177" t="s">
        <v>38</v>
      </c>
      <c r="M2177" t="s">
        <v>66</v>
      </c>
      <c r="N2177" t="s">
        <v>5811</v>
      </c>
      <c r="O2177">
        <v>89.52</v>
      </c>
    </row>
    <row r="2178" spans="1:15" x14ac:dyDescent="0.45">
      <c r="A2178" t="s">
        <v>5809</v>
      </c>
      <c r="B2178" s="1">
        <v>43121</v>
      </c>
      <c r="C2178" t="s">
        <v>3501</v>
      </c>
      <c r="D2178" t="s">
        <v>3502</v>
      </c>
      <c r="E2178" t="s">
        <v>93</v>
      </c>
      <c r="F2178" t="s">
        <v>19</v>
      </c>
      <c r="G2178" t="s">
        <v>318</v>
      </c>
      <c r="H2178" t="s">
        <v>228</v>
      </c>
      <c r="I2178">
        <v>49201</v>
      </c>
      <c r="J2178" t="s">
        <v>96</v>
      </c>
      <c r="K2178" t="s">
        <v>2700</v>
      </c>
      <c r="L2178" t="s">
        <v>62</v>
      </c>
      <c r="M2178" t="s">
        <v>152</v>
      </c>
      <c r="N2178" t="s">
        <v>2701</v>
      </c>
      <c r="O2178">
        <v>619.95000000000005</v>
      </c>
    </row>
    <row r="2179" spans="1:15" x14ac:dyDescent="0.45">
      <c r="A2179" t="s">
        <v>5809</v>
      </c>
      <c r="B2179" s="1">
        <v>43121</v>
      </c>
      <c r="C2179" t="s">
        <v>3501</v>
      </c>
      <c r="D2179" t="s">
        <v>3502</v>
      </c>
      <c r="E2179" t="s">
        <v>93</v>
      </c>
      <c r="F2179" t="s">
        <v>19</v>
      </c>
      <c r="G2179" t="s">
        <v>318</v>
      </c>
      <c r="H2179" t="s">
        <v>228</v>
      </c>
      <c r="I2179">
        <v>49201</v>
      </c>
      <c r="J2179" t="s">
        <v>96</v>
      </c>
      <c r="K2179" t="s">
        <v>2385</v>
      </c>
      <c r="L2179" t="s">
        <v>38</v>
      </c>
      <c r="M2179" t="s">
        <v>66</v>
      </c>
      <c r="N2179" t="s">
        <v>2386</v>
      </c>
      <c r="O2179">
        <v>14.4</v>
      </c>
    </row>
    <row r="2180" spans="1:15" x14ac:dyDescent="0.45">
      <c r="A2180" t="s">
        <v>5789</v>
      </c>
      <c r="B2180" s="1">
        <v>43009</v>
      </c>
      <c r="C2180" t="s">
        <v>5790</v>
      </c>
      <c r="D2180" t="s">
        <v>5791</v>
      </c>
      <c r="E2180" t="s">
        <v>18</v>
      </c>
      <c r="F2180" t="s">
        <v>19</v>
      </c>
      <c r="G2180" t="s">
        <v>1608</v>
      </c>
      <c r="H2180" t="s">
        <v>95</v>
      </c>
      <c r="I2180">
        <v>79109</v>
      </c>
      <c r="J2180" t="s">
        <v>96</v>
      </c>
      <c r="K2180" t="s">
        <v>1047</v>
      </c>
      <c r="L2180" t="s">
        <v>38</v>
      </c>
      <c r="M2180" t="s">
        <v>81</v>
      </c>
      <c r="N2180" t="s">
        <v>177</v>
      </c>
      <c r="O2180">
        <v>28.352</v>
      </c>
    </row>
    <row r="2181" spans="1:15" x14ac:dyDescent="0.45">
      <c r="A2181" t="s">
        <v>5789</v>
      </c>
      <c r="B2181" s="1">
        <v>43009</v>
      </c>
      <c r="C2181" t="s">
        <v>5790</v>
      </c>
      <c r="D2181" t="s">
        <v>5791</v>
      </c>
      <c r="E2181" t="s">
        <v>18</v>
      </c>
      <c r="F2181" t="s">
        <v>19</v>
      </c>
      <c r="G2181" t="s">
        <v>1608</v>
      </c>
      <c r="H2181" t="s">
        <v>95</v>
      </c>
      <c r="I2181">
        <v>79109</v>
      </c>
      <c r="J2181" t="s">
        <v>96</v>
      </c>
      <c r="K2181" t="s">
        <v>899</v>
      </c>
      <c r="L2181" t="s">
        <v>62</v>
      </c>
      <c r="M2181" t="s">
        <v>152</v>
      </c>
      <c r="N2181" t="s">
        <v>1778</v>
      </c>
      <c r="O2181">
        <v>79.512</v>
      </c>
    </row>
    <row r="2182" spans="1:15" x14ac:dyDescent="0.45">
      <c r="A2182" t="s">
        <v>5785</v>
      </c>
      <c r="B2182" s="1">
        <v>43204</v>
      </c>
      <c r="C2182" t="s">
        <v>5786</v>
      </c>
      <c r="D2182" t="s">
        <v>5787</v>
      </c>
      <c r="E2182" t="s">
        <v>93</v>
      </c>
      <c r="F2182" t="s">
        <v>19</v>
      </c>
      <c r="G2182" t="s">
        <v>308</v>
      </c>
      <c r="H2182" t="s">
        <v>587</v>
      </c>
      <c r="I2182">
        <v>65807</v>
      </c>
      <c r="J2182" t="s">
        <v>96</v>
      </c>
      <c r="K2182" t="s">
        <v>964</v>
      </c>
      <c r="L2182" t="s">
        <v>38</v>
      </c>
      <c r="M2182" t="s">
        <v>66</v>
      </c>
      <c r="N2182" t="s">
        <v>965</v>
      </c>
      <c r="O2182">
        <v>8.76</v>
      </c>
    </row>
    <row r="2183" spans="1:15" x14ac:dyDescent="0.45">
      <c r="A2183" t="s">
        <v>5766</v>
      </c>
      <c r="B2183" s="1">
        <v>42254</v>
      </c>
      <c r="C2183" t="s">
        <v>4045</v>
      </c>
      <c r="D2183" t="s">
        <v>4046</v>
      </c>
      <c r="E2183" t="s">
        <v>18</v>
      </c>
      <c r="F2183" t="s">
        <v>19</v>
      </c>
      <c r="G2183" t="s">
        <v>4546</v>
      </c>
      <c r="H2183" t="s">
        <v>640</v>
      </c>
      <c r="I2183">
        <v>74133</v>
      </c>
      <c r="J2183" t="s">
        <v>96</v>
      </c>
      <c r="K2183" t="s">
        <v>604</v>
      </c>
      <c r="L2183" t="s">
        <v>62</v>
      </c>
      <c r="M2183" t="s">
        <v>63</v>
      </c>
      <c r="N2183" t="s">
        <v>605</v>
      </c>
      <c r="O2183">
        <v>104.85</v>
      </c>
    </row>
    <row r="2184" spans="1:15" x14ac:dyDescent="0.45">
      <c r="A2184" t="s">
        <v>5766</v>
      </c>
      <c r="B2184" s="1">
        <v>42254</v>
      </c>
      <c r="C2184" t="s">
        <v>4045</v>
      </c>
      <c r="D2184" t="s">
        <v>4046</v>
      </c>
      <c r="E2184" t="s">
        <v>18</v>
      </c>
      <c r="F2184" t="s">
        <v>19</v>
      </c>
      <c r="G2184" t="s">
        <v>4546</v>
      </c>
      <c r="H2184" t="s">
        <v>640</v>
      </c>
      <c r="I2184">
        <v>74133</v>
      </c>
      <c r="J2184" t="s">
        <v>96</v>
      </c>
      <c r="K2184" t="s">
        <v>5640</v>
      </c>
      <c r="L2184" t="s">
        <v>24</v>
      </c>
      <c r="M2184" t="s">
        <v>56</v>
      </c>
      <c r="N2184" t="s">
        <v>5641</v>
      </c>
      <c r="O2184">
        <v>821.88</v>
      </c>
    </row>
    <row r="2185" spans="1:15" x14ac:dyDescent="0.45">
      <c r="A2185" t="s">
        <v>5766</v>
      </c>
      <c r="B2185" s="1">
        <v>42254</v>
      </c>
      <c r="C2185" t="s">
        <v>4045</v>
      </c>
      <c r="D2185" t="s">
        <v>4046</v>
      </c>
      <c r="E2185" t="s">
        <v>18</v>
      </c>
      <c r="F2185" t="s">
        <v>19</v>
      </c>
      <c r="G2185" t="s">
        <v>4546</v>
      </c>
      <c r="H2185" t="s">
        <v>640</v>
      </c>
      <c r="I2185">
        <v>74133</v>
      </c>
      <c r="J2185" t="s">
        <v>96</v>
      </c>
      <c r="K2185" t="s">
        <v>5770</v>
      </c>
      <c r="L2185" t="s">
        <v>38</v>
      </c>
      <c r="M2185" t="s">
        <v>81</v>
      </c>
      <c r="N2185" t="s">
        <v>5771</v>
      </c>
      <c r="O2185">
        <v>12.96</v>
      </c>
    </row>
    <row r="2186" spans="1:15" x14ac:dyDescent="0.45">
      <c r="A2186" t="s">
        <v>5766</v>
      </c>
      <c r="B2186" s="1">
        <v>42254</v>
      </c>
      <c r="C2186" t="s">
        <v>4045</v>
      </c>
      <c r="D2186" t="s">
        <v>4046</v>
      </c>
      <c r="E2186" t="s">
        <v>18</v>
      </c>
      <c r="F2186" t="s">
        <v>19</v>
      </c>
      <c r="G2186" t="s">
        <v>4546</v>
      </c>
      <c r="H2186" t="s">
        <v>640</v>
      </c>
      <c r="I2186">
        <v>74133</v>
      </c>
      <c r="J2186" t="s">
        <v>96</v>
      </c>
      <c r="K2186" t="s">
        <v>5768</v>
      </c>
      <c r="L2186" t="s">
        <v>38</v>
      </c>
      <c r="M2186" t="s">
        <v>66</v>
      </c>
      <c r="N2186" t="s">
        <v>5769</v>
      </c>
      <c r="O2186">
        <v>42.81</v>
      </c>
    </row>
    <row r="2187" spans="1:15" x14ac:dyDescent="0.45">
      <c r="A2187" t="s">
        <v>5766</v>
      </c>
      <c r="B2187" s="1">
        <v>42254</v>
      </c>
      <c r="C2187" t="s">
        <v>4045</v>
      </c>
      <c r="D2187" t="s">
        <v>4046</v>
      </c>
      <c r="E2187" t="s">
        <v>18</v>
      </c>
      <c r="F2187" t="s">
        <v>19</v>
      </c>
      <c r="G2187" t="s">
        <v>4546</v>
      </c>
      <c r="H2187" t="s">
        <v>640</v>
      </c>
      <c r="I2187">
        <v>74133</v>
      </c>
      <c r="J2187" t="s">
        <v>96</v>
      </c>
      <c r="K2187" t="s">
        <v>3954</v>
      </c>
      <c r="L2187" t="s">
        <v>24</v>
      </c>
      <c r="M2187" t="s">
        <v>56</v>
      </c>
      <c r="N2187" t="s">
        <v>5767</v>
      </c>
      <c r="O2187">
        <v>57.69</v>
      </c>
    </row>
    <row r="2188" spans="1:15" x14ac:dyDescent="0.45">
      <c r="A2188" t="s">
        <v>5764</v>
      </c>
      <c r="B2188" s="1">
        <v>43098</v>
      </c>
      <c r="C2188" t="s">
        <v>4953</v>
      </c>
      <c r="D2188" t="s">
        <v>4954</v>
      </c>
      <c r="E2188" t="s">
        <v>18</v>
      </c>
      <c r="F2188" t="s">
        <v>19</v>
      </c>
      <c r="G2188" t="s">
        <v>446</v>
      </c>
      <c r="H2188" t="s">
        <v>201</v>
      </c>
      <c r="I2188">
        <v>60505</v>
      </c>
      <c r="J2188" t="s">
        <v>96</v>
      </c>
      <c r="K2188" t="s">
        <v>3791</v>
      </c>
      <c r="L2188" t="s">
        <v>38</v>
      </c>
      <c r="M2188" t="s">
        <v>81</v>
      </c>
      <c r="N2188" t="s">
        <v>3792</v>
      </c>
      <c r="O2188">
        <v>186.048</v>
      </c>
    </row>
    <row r="2189" spans="1:15" x14ac:dyDescent="0.45">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45">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45">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45">
      <c r="A2192" t="s">
        <v>5743</v>
      </c>
      <c r="B2192" s="1">
        <v>42623</v>
      </c>
      <c r="C2192" t="s">
        <v>4124</v>
      </c>
      <c r="D2192" t="s">
        <v>4125</v>
      </c>
      <c r="E2192" t="s">
        <v>18</v>
      </c>
      <c r="F2192" t="s">
        <v>19</v>
      </c>
      <c r="G2192" t="s">
        <v>4546</v>
      </c>
      <c r="H2192" t="s">
        <v>640</v>
      </c>
      <c r="I2192">
        <v>74133</v>
      </c>
      <c r="J2192" t="s">
        <v>96</v>
      </c>
      <c r="K2192" t="s">
        <v>4940</v>
      </c>
      <c r="L2192" t="s">
        <v>38</v>
      </c>
      <c r="M2192" t="s">
        <v>81</v>
      </c>
      <c r="N2192" t="s">
        <v>4941</v>
      </c>
      <c r="O2192">
        <v>14.94</v>
      </c>
    </row>
    <row r="2193" spans="1:15" x14ac:dyDescent="0.45">
      <c r="A2193" t="s">
        <v>5730</v>
      </c>
      <c r="B2193" s="1">
        <v>42341</v>
      </c>
      <c r="C2193" t="s">
        <v>5731</v>
      </c>
      <c r="D2193" t="s">
        <v>5732</v>
      </c>
      <c r="E2193" t="s">
        <v>33</v>
      </c>
      <c r="F2193" t="s">
        <v>19</v>
      </c>
      <c r="G2193" t="s">
        <v>5081</v>
      </c>
      <c r="H2193" t="s">
        <v>587</v>
      </c>
      <c r="I2193">
        <v>63116</v>
      </c>
      <c r="J2193" t="s">
        <v>96</v>
      </c>
      <c r="K2193" t="s">
        <v>4783</v>
      </c>
      <c r="L2193" t="s">
        <v>38</v>
      </c>
      <c r="M2193" t="s">
        <v>81</v>
      </c>
      <c r="N2193" t="s">
        <v>4784</v>
      </c>
      <c r="O2193">
        <v>25.92</v>
      </c>
    </row>
    <row r="2194" spans="1:15" x14ac:dyDescent="0.45">
      <c r="A2194" t="s">
        <v>5717</v>
      </c>
      <c r="B2194" s="1">
        <v>42333</v>
      </c>
      <c r="C2194" t="s">
        <v>4922</v>
      </c>
      <c r="D2194" t="s">
        <v>4923</v>
      </c>
      <c r="E2194" t="s">
        <v>33</v>
      </c>
      <c r="F2194" t="s">
        <v>19</v>
      </c>
      <c r="G2194" t="s">
        <v>1120</v>
      </c>
      <c r="H2194" t="s">
        <v>95</v>
      </c>
      <c r="I2194">
        <v>76017</v>
      </c>
      <c r="J2194" t="s">
        <v>96</v>
      </c>
      <c r="K2194" t="s">
        <v>2063</v>
      </c>
      <c r="L2194" t="s">
        <v>24</v>
      </c>
      <c r="M2194" t="s">
        <v>56</v>
      </c>
      <c r="N2194" t="s">
        <v>2064</v>
      </c>
      <c r="O2194">
        <v>6.0960000000000001</v>
      </c>
    </row>
    <row r="2195" spans="1:15" x14ac:dyDescent="0.45">
      <c r="A2195" t="s">
        <v>5717</v>
      </c>
      <c r="B2195" s="1">
        <v>42333</v>
      </c>
      <c r="C2195" t="s">
        <v>4922</v>
      </c>
      <c r="D2195" t="s">
        <v>4923</v>
      </c>
      <c r="E2195" t="s">
        <v>33</v>
      </c>
      <c r="F2195" t="s">
        <v>19</v>
      </c>
      <c r="G2195" t="s">
        <v>1120</v>
      </c>
      <c r="H2195" t="s">
        <v>95</v>
      </c>
      <c r="I2195">
        <v>76017</v>
      </c>
      <c r="J2195" t="s">
        <v>96</v>
      </c>
      <c r="K2195" t="s">
        <v>3062</v>
      </c>
      <c r="L2195" t="s">
        <v>38</v>
      </c>
      <c r="M2195" t="s">
        <v>81</v>
      </c>
      <c r="N2195" t="s">
        <v>3063</v>
      </c>
      <c r="O2195">
        <v>15.696</v>
      </c>
    </row>
    <row r="2196" spans="1:15" x14ac:dyDescent="0.45">
      <c r="A2196" t="s">
        <v>5717</v>
      </c>
      <c r="B2196" s="1">
        <v>42333</v>
      </c>
      <c r="C2196" t="s">
        <v>4922</v>
      </c>
      <c r="D2196" t="s">
        <v>4923</v>
      </c>
      <c r="E2196" t="s">
        <v>33</v>
      </c>
      <c r="F2196" t="s">
        <v>19</v>
      </c>
      <c r="G2196" t="s">
        <v>1120</v>
      </c>
      <c r="H2196" t="s">
        <v>95</v>
      </c>
      <c r="I2196">
        <v>76017</v>
      </c>
      <c r="J2196" t="s">
        <v>96</v>
      </c>
      <c r="K2196" t="s">
        <v>4974</v>
      </c>
      <c r="L2196" t="s">
        <v>38</v>
      </c>
      <c r="M2196" t="s">
        <v>39</v>
      </c>
      <c r="N2196" t="s">
        <v>4975</v>
      </c>
      <c r="O2196">
        <v>5.9039999999999999</v>
      </c>
    </row>
    <row r="2197" spans="1:15" x14ac:dyDescent="0.45">
      <c r="A2197" t="s">
        <v>5717</v>
      </c>
      <c r="B2197" s="1">
        <v>42333</v>
      </c>
      <c r="C2197" t="s">
        <v>4922</v>
      </c>
      <c r="D2197" t="s">
        <v>4923</v>
      </c>
      <c r="E2197" t="s">
        <v>33</v>
      </c>
      <c r="F2197" t="s">
        <v>19</v>
      </c>
      <c r="G2197" t="s">
        <v>1120</v>
      </c>
      <c r="H2197" t="s">
        <v>95</v>
      </c>
      <c r="I2197">
        <v>76017</v>
      </c>
      <c r="J2197" t="s">
        <v>96</v>
      </c>
      <c r="K2197" t="s">
        <v>46</v>
      </c>
      <c r="L2197" t="s">
        <v>24</v>
      </c>
      <c r="M2197" t="s">
        <v>47</v>
      </c>
      <c r="N2197" t="s">
        <v>48</v>
      </c>
      <c r="O2197">
        <v>1218.7349999999999</v>
      </c>
    </row>
    <row r="2198" spans="1:15" x14ac:dyDescent="0.45">
      <c r="A2198" t="s">
        <v>5717</v>
      </c>
      <c r="B2198" s="1">
        <v>42333</v>
      </c>
      <c r="C2198" t="s">
        <v>4922</v>
      </c>
      <c r="D2198" t="s">
        <v>4923</v>
      </c>
      <c r="E2198" t="s">
        <v>33</v>
      </c>
      <c r="F2198" t="s">
        <v>19</v>
      </c>
      <c r="G2198" t="s">
        <v>1120</v>
      </c>
      <c r="H2198" t="s">
        <v>95</v>
      </c>
      <c r="I2198">
        <v>76017</v>
      </c>
      <c r="J2198" t="s">
        <v>96</v>
      </c>
      <c r="K2198" t="s">
        <v>1544</v>
      </c>
      <c r="L2198" t="s">
        <v>38</v>
      </c>
      <c r="M2198" t="s">
        <v>39</v>
      </c>
      <c r="N2198" t="s">
        <v>1545</v>
      </c>
      <c r="O2198">
        <v>2.52</v>
      </c>
    </row>
    <row r="2199" spans="1:15" x14ac:dyDescent="0.45">
      <c r="A2199" t="s">
        <v>5717</v>
      </c>
      <c r="B2199" s="1">
        <v>42333</v>
      </c>
      <c r="C2199" t="s">
        <v>4922</v>
      </c>
      <c r="D2199" t="s">
        <v>4923</v>
      </c>
      <c r="E2199" t="s">
        <v>33</v>
      </c>
      <c r="F2199" t="s">
        <v>19</v>
      </c>
      <c r="G2199" t="s">
        <v>1120</v>
      </c>
      <c r="H2199" t="s">
        <v>95</v>
      </c>
      <c r="I2199">
        <v>76017</v>
      </c>
      <c r="J2199" t="s">
        <v>96</v>
      </c>
      <c r="K2199" t="s">
        <v>5718</v>
      </c>
      <c r="L2199" t="s">
        <v>62</v>
      </c>
      <c r="M2199" t="s">
        <v>152</v>
      </c>
      <c r="N2199" t="s">
        <v>5719</v>
      </c>
      <c r="O2199">
        <v>24.672000000000001</v>
      </c>
    </row>
    <row r="2200" spans="1:15" x14ac:dyDescent="0.45">
      <c r="A2200" t="s">
        <v>5701</v>
      </c>
      <c r="B2200" s="1">
        <v>43233</v>
      </c>
      <c r="C2200" t="s">
        <v>2600</v>
      </c>
      <c r="D2200" t="s">
        <v>2601</v>
      </c>
      <c r="E2200" t="s">
        <v>33</v>
      </c>
      <c r="F2200" t="s">
        <v>19</v>
      </c>
      <c r="G2200" t="s">
        <v>487</v>
      </c>
      <c r="H2200" t="s">
        <v>244</v>
      </c>
      <c r="I2200">
        <v>47201</v>
      </c>
      <c r="J2200" t="s">
        <v>96</v>
      </c>
      <c r="K2200" t="s">
        <v>5703</v>
      </c>
      <c r="L2200" t="s">
        <v>38</v>
      </c>
      <c r="M2200" t="s">
        <v>81</v>
      </c>
      <c r="N2200" t="s">
        <v>5704</v>
      </c>
      <c r="O2200">
        <v>14.94</v>
      </c>
    </row>
    <row r="2201" spans="1:15" x14ac:dyDescent="0.45">
      <c r="A2201" t="s">
        <v>5701</v>
      </c>
      <c r="B2201" s="1">
        <v>43233</v>
      </c>
      <c r="C2201" t="s">
        <v>2600</v>
      </c>
      <c r="D2201" t="s">
        <v>2601</v>
      </c>
      <c r="E2201" t="s">
        <v>33</v>
      </c>
      <c r="F2201" t="s">
        <v>19</v>
      </c>
      <c r="G2201" t="s">
        <v>487</v>
      </c>
      <c r="H2201" t="s">
        <v>244</v>
      </c>
      <c r="I2201">
        <v>47201</v>
      </c>
      <c r="J2201" t="s">
        <v>96</v>
      </c>
      <c r="K2201" t="s">
        <v>4998</v>
      </c>
      <c r="L2201" t="s">
        <v>38</v>
      </c>
      <c r="M2201" t="s">
        <v>50</v>
      </c>
      <c r="N2201" t="s">
        <v>4999</v>
      </c>
      <c r="O2201">
        <v>530.34</v>
      </c>
    </row>
    <row r="2202" spans="1:15" x14ac:dyDescent="0.45">
      <c r="A2202" t="s">
        <v>5701</v>
      </c>
      <c r="B2202" s="1">
        <v>43233</v>
      </c>
      <c r="C2202" t="s">
        <v>2600</v>
      </c>
      <c r="D2202" t="s">
        <v>2601</v>
      </c>
      <c r="E2202" t="s">
        <v>33</v>
      </c>
      <c r="F2202" t="s">
        <v>19</v>
      </c>
      <c r="G2202" t="s">
        <v>487</v>
      </c>
      <c r="H2202" t="s">
        <v>244</v>
      </c>
      <c r="I2202">
        <v>47201</v>
      </c>
      <c r="J2202" t="s">
        <v>96</v>
      </c>
      <c r="K2202" t="s">
        <v>3780</v>
      </c>
      <c r="L2202" t="s">
        <v>62</v>
      </c>
      <c r="M2202" t="s">
        <v>63</v>
      </c>
      <c r="N2202" t="s">
        <v>5702</v>
      </c>
      <c r="O2202">
        <v>587.97</v>
      </c>
    </row>
    <row r="2203" spans="1:15" x14ac:dyDescent="0.45">
      <c r="A2203" t="s">
        <v>5701</v>
      </c>
      <c r="B2203" s="1">
        <v>43233</v>
      </c>
      <c r="C2203" t="s">
        <v>2600</v>
      </c>
      <c r="D2203" t="s">
        <v>2601</v>
      </c>
      <c r="E2203" t="s">
        <v>33</v>
      </c>
      <c r="F2203" t="s">
        <v>19</v>
      </c>
      <c r="G2203" t="s">
        <v>487</v>
      </c>
      <c r="H2203" t="s">
        <v>244</v>
      </c>
      <c r="I2203">
        <v>47201</v>
      </c>
      <c r="J2203" t="s">
        <v>96</v>
      </c>
      <c r="K2203" t="s">
        <v>2203</v>
      </c>
      <c r="L2203" t="s">
        <v>38</v>
      </c>
      <c r="M2203" t="s">
        <v>66</v>
      </c>
      <c r="N2203" t="s">
        <v>2204</v>
      </c>
      <c r="O2203">
        <v>914.97</v>
      </c>
    </row>
    <row r="2204" spans="1:15" x14ac:dyDescent="0.45">
      <c r="A2204" t="s">
        <v>5701</v>
      </c>
      <c r="B2204" s="1">
        <v>43233</v>
      </c>
      <c r="C2204" t="s">
        <v>2600</v>
      </c>
      <c r="D2204" t="s">
        <v>2601</v>
      </c>
      <c r="E2204" t="s">
        <v>33</v>
      </c>
      <c r="F2204" t="s">
        <v>19</v>
      </c>
      <c r="G2204" t="s">
        <v>487</v>
      </c>
      <c r="H2204" t="s">
        <v>244</v>
      </c>
      <c r="I2204">
        <v>47201</v>
      </c>
      <c r="J2204" t="s">
        <v>96</v>
      </c>
      <c r="K2204" t="s">
        <v>948</v>
      </c>
      <c r="L2204" t="s">
        <v>38</v>
      </c>
      <c r="M2204" t="s">
        <v>164</v>
      </c>
      <c r="N2204" t="s">
        <v>949</v>
      </c>
      <c r="O2204">
        <v>180.96</v>
      </c>
    </row>
    <row r="2205" spans="1:15" x14ac:dyDescent="0.45">
      <c r="A2205" t="s">
        <v>5693</v>
      </c>
      <c r="B2205" s="1">
        <v>42986</v>
      </c>
      <c r="C2205" t="s">
        <v>2809</v>
      </c>
      <c r="D2205" t="s">
        <v>2810</v>
      </c>
      <c r="E2205" t="s">
        <v>18</v>
      </c>
      <c r="F2205" t="s">
        <v>19</v>
      </c>
      <c r="G2205" t="s">
        <v>5694</v>
      </c>
      <c r="H2205" t="s">
        <v>201</v>
      </c>
      <c r="I2205">
        <v>60090</v>
      </c>
      <c r="J2205" t="s">
        <v>96</v>
      </c>
      <c r="K2205" t="s">
        <v>5697</v>
      </c>
      <c r="L2205" t="s">
        <v>24</v>
      </c>
      <c r="M2205" t="s">
        <v>47</v>
      </c>
      <c r="N2205" t="s">
        <v>5698</v>
      </c>
      <c r="O2205">
        <v>601.47</v>
      </c>
    </row>
    <row r="2206" spans="1:15" x14ac:dyDescent="0.45">
      <c r="A2206" t="s">
        <v>5693</v>
      </c>
      <c r="B2206" s="1">
        <v>42986</v>
      </c>
      <c r="C2206" t="s">
        <v>2809</v>
      </c>
      <c r="D2206" t="s">
        <v>2810</v>
      </c>
      <c r="E2206" t="s">
        <v>18</v>
      </c>
      <c r="F2206" t="s">
        <v>19</v>
      </c>
      <c r="G2206" t="s">
        <v>5694</v>
      </c>
      <c r="H2206" t="s">
        <v>201</v>
      </c>
      <c r="I2206">
        <v>60090</v>
      </c>
      <c r="J2206" t="s">
        <v>96</v>
      </c>
      <c r="K2206" t="s">
        <v>5695</v>
      </c>
      <c r="L2206" t="s">
        <v>24</v>
      </c>
      <c r="M2206" t="s">
        <v>56</v>
      </c>
      <c r="N2206" t="s">
        <v>5696</v>
      </c>
      <c r="O2206">
        <v>14.135999999999999</v>
      </c>
    </row>
    <row r="2207" spans="1:15" x14ac:dyDescent="0.45">
      <c r="A2207" t="s">
        <v>5687</v>
      </c>
      <c r="B2207" s="1">
        <v>42677</v>
      </c>
      <c r="C2207" t="s">
        <v>2414</v>
      </c>
      <c r="D2207" t="s">
        <v>2415</v>
      </c>
      <c r="E2207" t="s">
        <v>33</v>
      </c>
      <c r="F2207" t="s">
        <v>19</v>
      </c>
      <c r="G2207" t="s">
        <v>5688</v>
      </c>
      <c r="H2207" t="s">
        <v>95</v>
      </c>
      <c r="I2207">
        <v>76117</v>
      </c>
      <c r="J2207" t="s">
        <v>96</v>
      </c>
      <c r="K2207" t="s">
        <v>1255</v>
      </c>
      <c r="L2207" t="s">
        <v>38</v>
      </c>
      <c r="M2207" t="s">
        <v>164</v>
      </c>
      <c r="N2207" t="s">
        <v>1256</v>
      </c>
      <c r="O2207">
        <v>6.6079999999999997</v>
      </c>
    </row>
    <row r="2208" spans="1:15" x14ac:dyDescent="0.45">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45">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45">
      <c r="A2210" t="s">
        <v>5676</v>
      </c>
      <c r="B2210" s="1">
        <v>43290</v>
      </c>
      <c r="C2210" t="s">
        <v>5251</v>
      </c>
      <c r="D2210" t="s">
        <v>5252</v>
      </c>
      <c r="E2210" t="s">
        <v>93</v>
      </c>
      <c r="F2210" t="s">
        <v>19</v>
      </c>
      <c r="G2210" t="s">
        <v>4266</v>
      </c>
      <c r="H2210" t="s">
        <v>244</v>
      </c>
      <c r="I2210">
        <v>47905</v>
      </c>
      <c r="J2210" t="s">
        <v>96</v>
      </c>
      <c r="K2210" t="s">
        <v>3106</v>
      </c>
      <c r="L2210" t="s">
        <v>24</v>
      </c>
      <c r="M2210" t="s">
        <v>56</v>
      </c>
      <c r="N2210" t="s">
        <v>3107</v>
      </c>
      <c r="O2210">
        <v>526.45000000000005</v>
      </c>
    </row>
    <row r="2211" spans="1:15" x14ac:dyDescent="0.45">
      <c r="A2211" t="s">
        <v>5673</v>
      </c>
      <c r="B2211" s="1">
        <v>42959</v>
      </c>
      <c r="C2211" t="s">
        <v>5674</v>
      </c>
      <c r="D2211" t="s">
        <v>5675</v>
      </c>
      <c r="E2211" t="s">
        <v>18</v>
      </c>
      <c r="F2211" t="s">
        <v>19</v>
      </c>
      <c r="G2211" t="s">
        <v>4212</v>
      </c>
      <c r="H2211" t="s">
        <v>95</v>
      </c>
      <c r="I2211">
        <v>75007</v>
      </c>
      <c r="J2211" t="s">
        <v>96</v>
      </c>
      <c r="K2211" t="s">
        <v>5248</v>
      </c>
      <c r="L2211" t="s">
        <v>62</v>
      </c>
      <c r="M2211" t="s">
        <v>152</v>
      </c>
      <c r="N2211" t="s">
        <v>5249</v>
      </c>
      <c r="O2211">
        <v>1399.944</v>
      </c>
    </row>
    <row r="2212" spans="1:15" x14ac:dyDescent="0.45">
      <c r="A2212" t="s">
        <v>5671</v>
      </c>
      <c r="B2212" s="1">
        <v>43297</v>
      </c>
      <c r="C2212" t="s">
        <v>777</v>
      </c>
      <c r="D2212" t="s">
        <v>778</v>
      </c>
      <c r="E2212" t="s">
        <v>93</v>
      </c>
      <c r="F2212" t="s">
        <v>19</v>
      </c>
      <c r="G2212" t="s">
        <v>5672</v>
      </c>
      <c r="H2212" t="s">
        <v>201</v>
      </c>
      <c r="I2212">
        <v>60098</v>
      </c>
      <c r="J2212" t="s">
        <v>96</v>
      </c>
      <c r="K2212" t="s">
        <v>3317</v>
      </c>
      <c r="L2212" t="s">
        <v>38</v>
      </c>
      <c r="M2212" t="s">
        <v>59</v>
      </c>
      <c r="N2212" t="s">
        <v>3318</v>
      </c>
      <c r="O2212">
        <v>2.9119999999999999</v>
      </c>
    </row>
    <row r="2213" spans="1:15" x14ac:dyDescent="0.45">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45">
      <c r="A2214" t="s">
        <v>5650</v>
      </c>
      <c r="B2214" s="1">
        <v>43016</v>
      </c>
      <c r="C2214" t="s">
        <v>2541</v>
      </c>
      <c r="D2214" t="s">
        <v>2542</v>
      </c>
      <c r="E2214" t="s">
        <v>33</v>
      </c>
      <c r="F2214" t="s">
        <v>19</v>
      </c>
      <c r="G2214" t="s">
        <v>175</v>
      </c>
      <c r="H2214" t="s">
        <v>95</v>
      </c>
      <c r="I2214">
        <v>77070</v>
      </c>
      <c r="J2214" t="s">
        <v>96</v>
      </c>
      <c r="K2214" t="s">
        <v>5651</v>
      </c>
      <c r="L2214" t="s">
        <v>24</v>
      </c>
      <c r="M2214" t="s">
        <v>56</v>
      </c>
      <c r="N2214" t="s">
        <v>5652</v>
      </c>
      <c r="O2214">
        <v>51.712000000000003</v>
      </c>
    </row>
    <row r="2215" spans="1:15" x14ac:dyDescent="0.45">
      <c r="A2215" t="s">
        <v>5611</v>
      </c>
      <c r="B2215" s="1">
        <v>42466</v>
      </c>
      <c r="C2215" t="s">
        <v>5612</v>
      </c>
      <c r="D2215" t="s">
        <v>5613</v>
      </c>
      <c r="E2215" t="s">
        <v>18</v>
      </c>
      <c r="F2215" t="s">
        <v>19</v>
      </c>
      <c r="G2215" t="s">
        <v>175</v>
      </c>
      <c r="H2215" t="s">
        <v>95</v>
      </c>
      <c r="I2215">
        <v>77041</v>
      </c>
      <c r="J2215" t="s">
        <v>96</v>
      </c>
      <c r="K2215" t="s">
        <v>4177</v>
      </c>
      <c r="L2215" t="s">
        <v>38</v>
      </c>
      <c r="M2215" t="s">
        <v>81</v>
      </c>
      <c r="N2215" t="s">
        <v>4178</v>
      </c>
      <c r="O2215">
        <v>7.968</v>
      </c>
    </row>
    <row r="2216" spans="1:15" x14ac:dyDescent="0.45">
      <c r="A2216" t="s">
        <v>5611</v>
      </c>
      <c r="B2216" s="1">
        <v>42466</v>
      </c>
      <c r="C2216" t="s">
        <v>5612</v>
      </c>
      <c r="D2216" t="s">
        <v>5613</v>
      </c>
      <c r="E2216" t="s">
        <v>18</v>
      </c>
      <c r="F2216" t="s">
        <v>19</v>
      </c>
      <c r="G2216" t="s">
        <v>175</v>
      </c>
      <c r="H2216" t="s">
        <v>95</v>
      </c>
      <c r="I2216">
        <v>77041</v>
      </c>
      <c r="J2216" t="s">
        <v>96</v>
      </c>
      <c r="K2216" t="s">
        <v>4942</v>
      </c>
      <c r="L2216" t="s">
        <v>38</v>
      </c>
      <c r="M2216" t="s">
        <v>66</v>
      </c>
      <c r="N2216" t="s">
        <v>4943</v>
      </c>
      <c r="O2216">
        <v>9.6479999999999997</v>
      </c>
    </row>
    <row r="2217" spans="1:15" x14ac:dyDescent="0.45">
      <c r="A2217" t="s">
        <v>5611</v>
      </c>
      <c r="B2217" s="1">
        <v>42466</v>
      </c>
      <c r="C2217" t="s">
        <v>5612</v>
      </c>
      <c r="D2217" t="s">
        <v>5613</v>
      </c>
      <c r="E2217" t="s">
        <v>18</v>
      </c>
      <c r="F2217" t="s">
        <v>19</v>
      </c>
      <c r="G2217" t="s">
        <v>175</v>
      </c>
      <c r="H2217" t="s">
        <v>95</v>
      </c>
      <c r="I2217">
        <v>77041</v>
      </c>
      <c r="J2217" t="s">
        <v>96</v>
      </c>
      <c r="K2217" t="s">
        <v>4033</v>
      </c>
      <c r="L2217" t="s">
        <v>38</v>
      </c>
      <c r="M2217" t="s">
        <v>66</v>
      </c>
      <c r="N2217" t="s">
        <v>4034</v>
      </c>
      <c r="O2217">
        <v>6.9</v>
      </c>
    </row>
    <row r="2218" spans="1:15" x14ac:dyDescent="0.45">
      <c r="A2218" t="s">
        <v>5611</v>
      </c>
      <c r="B2218" s="1">
        <v>42466</v>
      </c>
      <c r="C2218" t="s">
        <v>5612</v>
      </c>
      <c r="D2218" t="s">
        <v>5613</v>
      </c>
      <c r="E2218" t="s">
        <v>18</v>
      </c>
      <c r="F2218" t="s">
        <v>19</v>
      </c>
      <c r="G2218" t="s">
        <v>175</v>
      </c>
      <c r="H2218" t="s">
        <v>95</v>
      </c>
      <c r="I2218">
        <v>77041</v>
      </c>
      <c r="J2218" t="s">
        <v>96</v>
      </c>
      <c r="K2218" t="s">
        <v>5614</v>
      </c>
      <c r="L2218" t="s">
        <v>62</v>
      </c>
      <c r="M2218" t="s">
        <v>152</v>
      </c>
      <c r="N2218" t="s">
        <v>5615</v>
      </c>
      <c r="O2218">
        <v>25.488</v>
      </c>
    </row>
    <row r="2219" spans="1:15" x14ac:dyDescent="0.45">
      <c r="A2219" t="s">
        <v>5611</v>
      </c>
      <c r="B2219" s="1">
        <v>42466</v>
      </c>
      <c r="C2219" t="s">
        <v>5612</v>
      </c>
      <c r="D2219" t="s">
        <v>5613</v>
      </c>
      <c r="E2219" t="s">
        <v>18</v>
      </c>
      <c r="F2219" t="s">
        <v>19</v>
      </c>
      <c r="G2219" t="s">
        <v>175</v>
      </c>
      <c r="H2219" t="s">
        <v>95</v>
      </c>
      <c r="I2219">
        <v>77041</v>
      </c>
      <c r="J2219" t="s">
        <v>96</v>
      </c>
      <c r="K2219" t="s">
        <v>1981</v>
      </c>
      <c r="L2219" t="s">
        <v>38</v>
      </c>
      <c r="M2219" t="s">
        <v>59</v>
      </c>
      <c r="N2219" t="s">
        <v>1982</v>
      </c>
      <c r="O2219">
        <v>42.048000000000002</v>
      </c>
    </row>
    <row r="2220" spans="1:15" x14ac:dyDescent="0.45">
      <c r="A2220" t="s">
        <v>5606</v>
      </c>
      <c r="B2220" s="1">
        <v>43023</v>
      </c>
      <c r="C2220" t="s">
        <v>4389</v>
      </c>
      <c r="D2220" t="s">
        <v>4390</v>
      </c>
      <c r="E2220" t="s">
        <v>93</v>
      </c>
      <c r="F2220" t="s">
        <v>19</v>
      </c>
      <c r="G2220" t="s">
        <v>4845</v>
      </c>
      <c r="H2220" t="s">
        <v>640</v>
      </c>
      <c r="I2220">
        <v>73120</v>
      </c>
      <c r="J2220" t="s">
        <v>96</v>
      </c>
      <c r="K2220" t="s">
        <v>3915</v>
      </c>
      <c r="L2220" t="s">
        <v>38</v>
      </c>
      <c r="M2220" t="s">
        <v>66</v>
      </c>
      <c r="N2220" t="s">
        <v>3916</v>
      </c>
      <c r="O2220">
        <v>121.6</v>
      </c>
    </row>
    <row r="2221" spans="1:15" x14ac:dyDescent="0.45">
      <c r="A2221" t="s">
        <v>5606</v>
      </c>
      <c r="B2221" s="1">
        <v>43023</v>
      </c>
      <c r="C2221" t="s">
        <v>4389</v>
      </c>
      <c r="D2221" t="s">
        <v>4390</v>
      </c>
      <c r="E2221" t="s">
        <v>93</v>
      </c>
      <c r="F2221" t="s">
        <v>19</v>
      </c>
      <c r="G2221" t="s">
        <v>4845</v>
      </c>
      <c r="H2221" t="s">
        <v>640</v>
      </c>
      <c r="I2221">
        <v>73120</v>
      </c>
      <c r="J2221" t="s">
        <v>96</v>
      </c>
      <c r="K2221" t="s">
        <v>3472</v>
      </c>
      <c r="L2221" t="s">
        <v>62</v>
      </c>
      <c r="M2221" t="s">
        <v>63</v>
      </c>
      <c r="N2221" t="s">
        <v>3473</v>
      </c>
      <c r="O2221">
        <v>5.5</v>
      </c>
    </row>
    <row r="2222" spans="1:15" x14ac:dyDescent="0.45">
      <c r="A2222" t="s">
        <v>5606</v>
      </c>
      <c r="B2222" s="1">
        <v>43023</v>
      </c>
      <c r="C2222" t="s">
        <v>4389</v>
      </c>
      <c r="D2222" t="s">
        <v>4390</v>
      </c>
      <c r="E2222" t="s">
        <v>93</v>
      </c>
      <c r="F2222" t="s">
        <v>19</v>
      </c>
      <c r="G2222" t="s">
        <v>4845</v>
      </c>
      <c r="H2222" t="s">
        <v>640</v>
      </c>
      <c r="I2222">
        <v>73120</v>
      </c>
      <c r="J2222" t="s">
        <v>96</v>
      </c>
      <c r="K2222" t="s">
        <v>400</v>
      </c>
      <c r="L2222" t="s">
        <v>38</v>
      </c>
      <c r="M2222" t="s">
        <v>81</v>
      </c>
      <c r="N2222" t="s">
        <v>401</v>
      </c>
      <c r="O2222">
        <v>12.96</v>
      </c>
    </row>
    <row r="2223" spans="1:15" x14ac:dyDescent="0.45">
      <c r="A2223" t="s">
        <v>5606</v>
      </c>
      <c r="B2223" s="1">
        <v>43023</v>
      </c>
      <c r="C2223" t="s">
        <v>4389</v>
      </c>
      <c r="D2223" t="s">
        <v>4390</v>
      </c>
      <c r="E2223" t="s">
        <v>93</v>
      </c>
      <c r="F2223" t="s">
        <v>19</v>
      </c>
      <c r="G2223" t="s">
        <v>4845</v>
      </c>
      <c r="H2223" t="s">
        <v>640</v>
      </c>
      <c r="I2223">
        <v>73120</v>
      </c>
      <c r="J2223" t="s">
        <v>96</v>
      </c>
      <c r="K2223" t="s">
        <v>5609</v>
      </c>
      <c r="L2223" t="s">
        <v>38</v>
      </c>
      <c r="M2223" t="s">
        <v>69</v>
      </c>
      <c r="N2223" t="s">
        <v>5610</v>
      </c>
      <c r="O2223">
        <v>868.59</v>
      </c>
    </row>
    <row r="2224" spans="1:15" x14ac:dyDescent="0.45">
      <c r="A2224" t="s">
        <v>5606</v>
      </c>
      <c r="B2224" s="1">
        <v>43023</v>
      </c>
      <c r="C2224" t="s">
        <v>4389</v>
      </c>
      <c r="D2224" t="s">
        <v>4390</v>
      </c>
      <c r="E2224" t="s">
        <v>93</v>
      </c>
      <c r="F2224" t="s">
        <v>19</v>
      </c>
      <c r="G2224" t="s">
        <v>4845</v>
      </c>
      <c r="H2224" t="s">
        <v>640</v>
      </c>
      <c r="I2224">
        <v>73120</v>
      </c>
      <c r="J2224" t="s">
        <v>96</v>
      </c>
      <c r="K2224" t="s">
        <v>2359</v>
      </c>
      <c r="L2224" t="s">
        <v>38</v>
      </c>
      <c r="M2224" t="s">
        <v>39</v>
      </c>
      <c r="N2224" t="s">
        <v>2360</v>
      </c>
      <c r="O2224">
        <v>29.46</v>
      </c>
    </row>
    <row r="2225" spans="1:15" x14ac:dyDescent="0.45">
      <c r="A2225" t="s">
        <v>5606</v>
      </c>
      <c r="B2225" s="1">
        <v>43023</v>
      </c>
      <c r="C2225" t="s">
        <v>4389</v>
      </c>
      <c r="D2225" t="s">
        <v>4390</v>
      </c>
      <c r="E2225" t="s">
        <v>93</v>
      </c>
      <c r="F2225" t="s">
        <v>19</v>
      </c>
      <c r="G2225" t="s">
        <v>4845</v>
      </c>
      <c r="H2225" t="s">
        <v>640</v>
      </c>
      <c r="I2225">
        <v>73120</v>
      </c>
      <c r="J2225" t="s">
        <v>96</v>
      </c>
      <c r="K2225" t="s">
        <v>5607</v>
      </c>
      <c r="L2225" t="s">
        <v>38</v>
      </c>
      <c r="M2225" t="s">
        <v>39</v>
      </c>
      <c r="N2225" t="s">
        <v>5608</v>
      </c>
      <c r="O2225">
        <v>20.16</v>
      </c>
    </row>
    <row r="2226" spans="1:15" x14ac:dyDescent="0.45">
      <c r="A2226" t="s">
        <v>5604</v>
      </c>
      <c r="B2226" s="1">
        <v>42323</v>
      </c>
      <c r="C2226" t="s">
        <v>2372</v>
      </c>
      <c r="D2226" t="s">
        <v>2373</v>
      </c>
      <c r="E2226" t="s">
        <v>18</v>
      </c>
      <c r="F2226" t="s">
        <v>19</v>
      </c>
      <c r="G2226" t="s">
        <v>175</v>
      </c>
      <c r="H2226" t="s">
        <v>95</v>
      </c>
      <c r="I2226">
        <v>77095</v>
      </c>
      <c r="J2226" t="s">
        <v>96</v>
      </c>
      <c r="K2226" t="s">
        <v>3796</v>
      </c>
      <c r="L2226" t="s">
        <v>38</v>
      </c>
      <c r="M2226" t="s">
        <v>164</v>
      </c>
      <c r="N2226" t="s">
        <v>3797</v>
      </c>
      <c r="O2226">
        <v>604.65599999999995</v>
      </c>
    </row>
    <row r="2227" spans="1:15" x14ac:dyDescent="0.45">
      <c r="A2227" t="s">
        <v>5602</v>
      </c>
      <c r="B2227" s="1">
        <v>43050</v>
      </c>
      <c r="C2227" t="s">
        <v>1526</v>
      </c>
      <c r="D2227" t="s">
        <v>1527</v>
      </c>
      <c r="E2227" t="s">
        <v>33</v>
      </c>
      <c r="F2227" t="s">
        <v>19</v>
      </c>
      <c r="G2227" t="s">
        <v>293</v>
      </c>
      <c r="H2227" t="s">
        <v>201</v>
      </c>
      <c r="I2227">
        <v>60623</v>
      </c>
      <c r="J2227" t="s">
        <v>96</v>
      </c>
      <c r="K2227" t="s">
        <v>3409</v>
      </c>
      <c r="L2227" t="s">
        <v>24</v>
      </c>
      <c r="M2227" t="s">
        <v>28</v>
      </c>
      <c r="N2227" t="s">
        <v>3410</v>
      </c>
      <c r="O2227">
        <v>47.991999999999997</v>
      </c>
    </row>
    <row r="2228" spans="1:15" x14ac:dyDescent="0.45">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45">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45">
      <c r="A2230" t="s">
        <v>5602</v>
      </c>
      <c r="B2230" s="1">
        <v>43050</v>
      </c>
      <c r="C2230" t="s">
        <v>1526</v>
      </c>
      <c r="D2230" t="s">
        <v>1527</v>
      </c>
      <c r="E2230" t="s">
        <v>33</v>
      </c>
      <c r="F2230" t="s">
        <v>19</v>
      </c>
      <c r="G2230" t="s">
        <v>293</v>
      </c>
      <c r="H2230" t="s">
        <v>201</v>
      </c>
      <c r="I2230">
        <v>60623</v>
      </c>
      <c r="J2230" t="s">
        <v>96</v>
      </c>
      <c r="K2230" t="s">
        <v>4165</v>
      </c>
      <c r="L2230" t="s">
        <v>62</v>
      </c>
      <c r="M2230" t="s">
        <v>152</v>
      </c>
      <c r="N2230" t="s">
        <v>4166</v>
      </c>
      <c r="O2230">
        <v>95.968000000000004</v>
      </c>
    </row>
    <row r="2231" spans="1:15" x14ac:dyDescent="0.45">
      <c r="A2231" t="s">
        <v>5595</v>
      </c>
      <c r="B2231" s="1">
        <v>43057</v>
      </c>
      <c r="C2231" t="s">
        <v>5149</v>
      </c>
      <c r="D2231" t="s">
        <v>5150</v>
      </c>
      <c r="E2231" t="s">
        <v>93</v>
      </c>
      <c r="F2231" t="s">
        <v>19</v>
      </c>
      <c r="G2231" t="s">
        <v>4845</v>
      </c>
      <c r="H2231" t="s">
        <v>640</v>
      </c>
      <c r="I2231">
        <v>73120</v>
      </c>
      <c r="J2231" t="s">
        <v>96</v>
      </c>
      <c r="K2231" t="s">
        <v>5596</v>
      </c>
      <c r="L2231" t="s">
        <v>38</v>
      </c>
      <c r="M2231" t="s">
        <v>50</v>
      </c>
      <c r="N2231" t="s">
        <v>5597</v>
      </c>
      <c r="O2231">
        <v>1117.92</v>
      </c>
    </row>
    <row r="2232" spans="1:15" x14ac:dyDescent="0.45">
      <c r="A2232" t="s">
        <v>5589</v>
      </c>
      <c r="B2232" s="1">
        <v>42553</v>
      </c>
      <c r="C2232" t="s">
        <v>5079</v>
      </c>
      <c r="D2232" t="s">
        <v>5080</v>
      </c>
      <c r="E2232" t="s">
        <v>18</v>
      </c>
      <c r="F2232" t="s">
        <v>19</v>
      </c>
      <c r="G2232" t="s">
        <v>175</v>
      </c>
      <c r="H2232" t="s">
        <v>95</v>
      </c>
      <c r="I2232">
        <v>77070</v>
      </c>
      <c r="J2232" t="s">
        <v>96</v>
      </c>
      <c r="K2232" t="s">
        <v>5590</v>
      </c>
      <c r="L2232" t="s">
        <v>38</v>
      </c>
      <c r="M2232" t="s">
        <v>69</v>
      </c>
      <c r="N2232" t="s">
        <v>5591</v>
      </c>
      <c r="O2232">
        <v>32.783999999999999</v>
      </c>
    </row>
    <row r="2233" spans="1:15" x14ac:dyDescent="0.45">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45">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45">
      <c r="A2235" t="s">
        <v>5580</v>
      </c>
      <c r="B2235" s="1">
        <v>43268</v>
      </c>
      <c r="C2235" t="s">
        <v>5581</v>
      </c>
      <c r="D2235" t="s">
        <v>5582</v>
      </c>
      <c r="E2235" t="s">
        <v>33</v>
      </c>
      <c r="F2235" t="s">
        <v>19</v>
      </c>
      <c r="G2235" t="s">
        <v>4287</v>
      </c>
      <c r="H2235" t="s">
        <v>201</v>
      </c>
      <c r="I2235">
        <v>60076</v>
      </c>
      <c r="J2235" t="s">
        <v>96</v>
      </c>
      <c r="K2235" t="s">
        <v>2609</v>
      </c>
      <c r="L2235" t="s">
        <v>38</v>
      </c>
      <c r="M2235" t="s">
        <v>66</v>
      </c>
      <c r="N2235" t="s">
        <v>2610</v>
      </c>
      <c r="O2235">
        <v>9.36</v>
      </c>
    </row>
    <row r="2236" spans="1:15" x14ac:dyDescent="0.45">
      <c r="A2236" t="s">
        <v>5580</v>
      </c>
      <c r="B2236" s="1">
        <v>43268</v>
      </c>
      <c r="C2236" t="s">
        <v>5581</v>
      </c>
      <c r="D2236" t="s">
        <v>5582</v>
      </c>
      <c r="E2236" t="s">
        <v>33</v>
      </c>
      <c r="F2236" t="s">
        <v>19</v>
      </c>
      <c r="G2236" t="s">
        <v>4287</v>
      </c>
      <c r="H2236" t="s">
        <v>201</v>
      </c>
      <c r="I2236">
        <v>60076</v>
      </c>
      <c r="J2236" t="s">
        <v>96</v>
      </c>
      <c r="K2236" t="s">
        <v>2385</v>
      </c>
      <c r="L2236" t="s">
        <v>38</v>
      </c>
      <c r="M2236" t="s">
        <v>66</v>
      </c>
      <c r="N2236" t="s">
        <v>2386</v>
      </c>
      <c r="O2236">
        <v>2.3039999999999998</v>
      </c>
    </row>
    <row r="2237" spans="1:15" x14ac:dyDescent="0.45">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45">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45">
      <c r="A2239" t="s">
        <v>5580</v>
      </c>
      <c r="B2239" s="1">
        <v>43268</v>
      </c>
      <c r="C2239" t="s">
        <v>5581</v>
      </c>
      <c r="D2239" t="s">
        <v>5582</v>
      </c>
      <c r="E2239" t="s">
        <v>33</v>
      </c>
      <c r="F2239" t="s">
        <v>19</v>
      </c>
      <c r="G2239" t="s">
        <v>4287</v>
      </c>
      <c r="H2239" t="s">
        <v>201</v>
      </c>
      <c r="I2239">
        <v>60076</v>
      </c>
      <c r="J2239" t="s">
        <v>96</v>
      </c>
      <c r="K2239" t="s">
        <v>3236</v>
      </c>
      <c r="L2239" t="s">
        <v>38</v>
      </c>
      <c r="M2239" t="s">
        <v>81</v>
      </c>
      <c r="N2239" t="s">
        <v>3237</v>
      </c>
      <c r="O2239">
        <v>12.224</v>
      </c>
    </row>
    <row r="2240" spans="1:15" x14ac:dyDescent="0.45">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45">
      <c r="A2241" t="s">
        <v>5571</v>
      </c>
      <c r="B2241" s="1">
        <v>42171</v>
      </c>
      <c r="C2241" t="s">
        <v>5572</v>
      </c>
      <c r="D2241" t="s">
        <v>5573</v>
      </c>
      <c r="E2241" t="s">
        <v>18</v>
      </c>
      <c r="F2241" t="s">
        <v>19</v>
      </c>
      <c r="G2241" t="s">
        <v>5574</v>
      </c>
      <c r="H2241" t="s">
        <v>244</v>
      </c>
      <c r="I2241">
        <v>46544</v>
      </c>
      <c r="J2241" t="s">
        <v>96</v>
      </c>
      <c r="K2241" t="s">
        <v>1579</v>
      </c>
      <c r="L2241" t="s">
        <v>24</v>
      </c>
      <c r="M2241" t="s">
        <v>28</v>
      </c>
      <c r="N2241" t="s">
        <v>1580</v>
      </c>
      <c r="O2241">
        <v>647.84</v>
      </c>
    </row>
    <row r="2242" spans="1:15" x14ac:dyDescent="0.45">
      <c r="A2242" t="s">
        <v>5570</v>
      </c>
      <c r="B2242" s="1">
        <v>42988</v>
      </c>
      <c r="C2242" t="s">
        <v>3448</v>
      </c>
      <c r="D2242" t="s">
        <v>3449</v>
      </c>
      <c r="E2242" t="s">
        <v>18</v>
      </c>
      <c r="F2242" t="s">
        <v>19</v>
      </c>
      <c r="G2242" t="s">
        <v>175</v>
      </c>
      <c r="H2242" t="s">
        <v>95</v>
      </c>
      <c r="I2242">
        <v>77095</v>
      </c>
      <c r="J2242" t="s">
        <v>96</v>
      </c>
      <c r="K2242" t="s">
        <v>4597</v>
      </c>
      <c r="L2242" t="s">
        <v>62</v>
      </c>
      <c r="M2242" t="s">
        <v>63</v>
      </c>
      <c r="N2242" t="s">
        <v>4598</v>
      </c>
      <c r="O2242">
        <v>719.96</v>
      </c>
    </row>
    <row r="2243" spans="1:15" x14ac:dyDescent="0.45">
      <c r="A2243" t="s">
        <v>5570</v>
      </c>
      <c r="B2243" s="1">
        <v>42988</v>
      </c>
      <c r="C2243" t="s">
        <v>3448</v>
      </c>
      <c r="D2243" t="s">
        <v>3449</v>
      </c>
      <c r="E2243" t="s">
        <v>18</v>
      </c>
      <c r="F2243" t="s">
        <v>19</v>
      </c>
      <c r="G2243" t="s">
        <v>175</v>
      </c>
      <c r="H2243" t="s">
        <v>95</v>
      </c>
      <c r="I2243">
        <v>77095</v>
      </c>
      <c r="J2243" t="s">
        <v>96</v>
      </c>
      <c r="K2243" t="s">
        <v>3270</v>
      </c>
      <c r="L2243" t="s">
        <v>24</v>
      </c>
      <c r="M2243" t="s">
        <v>47</v>
      </c>
      <c r="N2243" t="s">
        <v>3271</v>
      </c>
      <c r="O2243">
        <v>300.93</v>
      </c>
    </row>
    <row r="2244" spans="1:15" x14ac:dyDescent="0.45">
      <c r="A2244" t="s">
        <v>5546</v>
      </c>
      <c r="B2244" s="1">
        <v>43270</v>
      </c>
      <c r="C2244" t="s">
        <v>3158</v>
      </c>
      <c r="D2244" t="s">
        <v>3159</v>
      </c>
      <c r="E2244" t="s">
        <v>18</v>
      </c>
      <c r="F2244" t="s">
        <v>19</v>
      </c>
      <c r="G2244" t="s">
        <v>807</v>
      </c>
      <c r="H2244" t="s">
        <v>95</v>
      </c>
      <c r="I2244">
        <v>75220</v>
      </c>
      <c r="J2244" t="s">
        <v>96</v>
      </c>
      <c r="K2244" t="s">
        <v>369</v>
      </c>
      <c r="L2244" t="s">
        <v>38</v>
      </c>
      <c r="M2244" t="s">
        <v>50</v>
      </c>
      <c r="N2244" t="s">
        <v>370</v>
      </c>
      <c r="O2244">
        <v>153.584</v>
      </c>
    </row>
    <row r="2245" spans="1:15" x14ac:dyDescent="0.45">
      <c r="A2245" t="s">
        <v>5546</v>
      </c>
      <c r="B2245" s="1">
        <v>43270</v>
      </c>
      <c r="C2245" t="s">
        <v>3158</v>
      </c>
      <c r="D2245" t="s">
        <v>3159</v>
      </c>
      <c r="E2245" t="s">
        <v>18</v>
      </c>
      <c r="F2245" t="s">
        <v>19</v>
      </c>
      <c r="G2245" t="s">
        <v>807</v>
      </c>
      <c r="H2245" t="s">
        <v>95</v>
      </c>
      <c r="I2245">
        <v>75220</v>
      </c>
      <c r="J2245" t="s">
        <v>96</v>
      </c>
      <c r="K2245" t="s">
        <v>5547</v>
      </c>
      <c r="L2245" t="s">
        <v>38</v>
      </c>
      <c r="M2245" t="s">
        <v>569</v>
      </c>
      <c r="N2245" t="s">
        <v>5548</v>
      </c>
      <c r="O2245">
        <v>11.183999999999999</v>
      </c>
    </row>
    <row r="2246" spans="1:15" x14ac:dyDescent="0.45">
      <c r="A2246" t="s">
        <v>5493</v>
      </c>
      <c r="B2246" s="1">
        <v>43248</v>
      </c>
      <c r="C2246" t="s">
        <v>851</v>
      </c>
      <c r="D2246" t="s">
        <v>852</v>
      </c>
      <c r="E2246" t="s">
        <v>18</v>
      </c>
      <c r="F2246" t="s">
        <v>19</v>
      </c>
      <c r="G2246" t="s">
        <v>175</v>
      </c>
      <c r="H2246" t="s">
        <v>95</v>
      </c>
      <c r="I2246">
        <v>77070</v>
      </c>
      <c r="J2246" t="s">
        <v>96</v>
      </c>
      <c r="K2246" t="s">
        <v>5072</v>
      </c>
      <c r="L2246" t="s">
        <v>62</v>
      </c>
      <c r="M2246" t="s">
        <v>63</v>
      </c>
      <c r="N2246" t="s">
        <v>5073</v>
      </c>
      <c r="O2246">
        <v>54.368000000000002</v>
      </c>
    </row>
    <row r="2247" spans="1:15" x14ac:dyDescent="0.45">
      <c r="A2247" t="s">
        <v>5481</v>
      </c>
      <c r="B2247" s="1">
        <v>42897</v>
      </c>
      <c r="C2247" t="s">
        <v>765</v>
      </c>
      <c r="D2247" t="s">
        <v>766</v>
      </c>
      <c r="E2247" t="s">
        <v>33</v>
      </c>
      <c r="F2247" t="s">
        <v>19</v>
      </c>
      <c r="G2247" t="s">
        <v>1120</v>
      </c>
      <c r="H2247" t="s">
        <v>95</v>
      </c>
      <c r="I2247">
        <v>76017</v>
      </c>
      <c r="J2247" t="s">
        <v>96</v>
      </c>
      <c r="K2247" t="s">
        <v>4268</v>
      </c>
      <c r="L2247" t="s">
        <v>24</v>
      </c>
      <c r="M2247" t="s">
        <v>56</v>
      </c>
      <c r="N2247" t="s">
        <v>4269</v>
      </c>
      <c r="O2247">
        <v>12.544</v>
      </c>
    </row>
    <row r="2248" spans="1:15" x14ac:dyDescent="0.45">
      <c r="A2248" t="s">
        <v>5481</v>
      </c>
      <c r="B2248" s="1">
        <v>42897</v>
      </c>
      <c r="C2248" t="s">
        <v>765</v>
      </c>
      <c r="D2248" t="s">
        <v>766</v>
      </c>
      <c r="E2248" t="s">
        <v>33</v>
      </c>
      <c r="F2248" t="s">
        <v>19</v>
      </c>
      <c r="G2248" t="s">
        <v>1120</v>
      </c>
      <c r="H2248" t="s">
        <v>95</v>
      </c>
      <c r="I2248">
        <v>76017</v>
      </c>
      <c r="J2248" t="s">
        <v>96</v>
      </c>
      <c r="K2248" t="s">
        <v>5484</v>
      </c>
      <c r="L2248" t="s">
        <v>38</v>
      </c>
      <c r="M2248" t="s">
        <v>66</v>
      </c>
      <c r="N2248" t="s">
        <v>5485</v>
      </c>
      <c r="O2248">
        <v>8.2720000000000002</v>
      </c>
    </row>
    <row r="2249" spans="1:15" x14ac:dyDescent="0.45">
      <c r="A2249" t="s">
        <v>5481</v>
      </c>
      <c r="B2249" s="1">
        <v>42897</v>
      </c>
      <c r="C2249" t="s">
        <v>765</v>
      </c>
      <c r="D2249" t="s">
        <v>766</v>
      </c>
      <c r="E2249" t="s">
        <v>33</v>
      </c>
      <c r="F2249" t="s">
        <v>19</v>
      </c>
      <c r="G2249" t="s">
        <v>1120</v>
      </c>
      <c r="H2249" t="s">
        <v>95</v>
      </c>
      <c r="I2249">
        <v>76017</v>
      </c>
      <c r="J2249" t="s">
        <v>96</v>
      </c>
      <c r="K2249" t="s">
        <v>5482</v>
      </c>
      <c r="L2249" t="s">
        <v>38</v>
      </c>
      <c r="M2249" t="s">
        <v>66</v>
      </c>
      <c r="N2249" t="s">
        <v>5483</v>
      </c>
      <c r="O2249">
        <v>1.3440000000000001</v>
      </c>
    </row>
    <row r="2250" spans="1:15" x14ac:dyDescent="0.45">
      <c r="A2250" t="s">
        <v>5474</v>
      </c>
      <c r="B2250" s="1">
        <v>42843</v>
      </c>
      <c r="C2250" t="s">
        <v>5475</v>
      </c>
      <c r="D2250" t="s">
        <v>5476</v>
      </c>
      <c r="E2250" t="s">
        <v>93</v>
      </c>
      <c r="F2250" t="s">
        <v>19</v>
      </c>
      <c r="G2250" t="s">
        <v>5477</v>
      </c>
      <c r="H2250" t="s">
        <v>201</v>
      </c>
      <c r="I2250">
        <v>60126</v>
      </c>
      <c r="J2250" t="s">
        <v>96</v>
      </c>
      <c r="K2250" t="s">
        <v>2596</v>
      </c>
      <c r="L2250" t="s">
        <v>38</v>
      </c>
      <c r="M2250" t="s">
        <v>81</v>
      </c>
      <c r="N2250" t="s">
        <v>2597</v>
      </c>
      <c r="O2250">
        <v>9.6639999999999997</v>
      </c>
    </row>
    <row r="2251" spans="1:15" x14ac:dyDescent="0.45">
      <c r="A2251" t="s">
        <v>5474</v>
      </c>
      <c r="B2251" s="1">
        <v>42843</v>
      </c>
      <c r="C2251" t="s">
        <v>5475</v>
      </c>
      <c r="D2251" t="s">
        <v>5476</v>
      </c>
      <c r="E2251" t="s">
        <v>93</v>
      </c>
      <c r="F2251" t="s">
        <v>19</v>
      </c>
      <c r="G2251" t="s">
        <v>5477</v>
      </c>
      <c r="H2251" t="s">
        <v>201</v>
      </c>
      <c r="I2251">
        <v>60126</v>
      </c>
      <c r="J2251" t="s">
        <v>96</v>
      </c>
      <c r="K2251" t="s">
        <v>369</v>
      </c>
      <c r="L2251" t="s">
        <v>38</v>
      </c>
      <c r="M2251" t="s">
        <v>50</v>
      </c>
      <c r="N2251" t="s">
        <v>370</v>
      </c>
      <c r="O2251">
        <v>230.376</v>
      </c>
    </row>
    <row r="2252" spans="1:15" x14ac:dyDescent="0.45">
      <c r="A2252" t="s">
        <v>5459</v>
      </c>
      <c r="B2252" s="1">
        <v>43098</v>
      </c>
      <c r="C2252" t="s">
        <v>1547</v>
      </c>
      <c r="D2252" t="s">
        <v>1548</v>
      </c>
      <c r="E2252" t="s">
        <v>18</v>
      </c>
      <c r="F2252" t="s">
        <v>19</v>
      </c>
      <c r="G2252" t="s">
        <v>2543</v>
      </c>
      <c r="H2252" t="s">
        <v>105</v>
      </c>
      <c r="I2252">
        <v>53209</v>
      </c>
      <c r="J2252" t="s">
        <v>96</v>
      </c>
      <c r="K2252" t="s">
        <v>5393</v>
      </c>
      <c r="L2252" t="s">
        <v>24</v>
      </c>
      <c r="M2252" t="s">
        <v>28</v>
      </c>
      <c r="N2252" t="s">
        <v>5394</v>
      </c>
      <c r="O2252">
        <v>754.45</v>
      </c>
    </row>
    <row r="2253" spans="1:15" x14ac:dyDescent="0.45">
      <c r="A2253" t="s">
        <v>5444</v>
      </c>
      <c r="B2253" s="1">
        <v>43005</v>
      </c>
      <c r="C2253" t="s">
        <v>3742</v>
      </c>
      <c r="D2253" t="s">
        <v>3743</v>
      </c>
      <c r="E2253" t="s">
        <v>33</v>
      </c>
      <c r="F2253" t="s">
        <v>19</v>
      </c>
      <c r="G2253" t="s">
        <v>1675</v>
      </c>
      <c r="H2253" t="s">
        <v>95</v>
      </c>
      <c r="I2253">
        <v>77340</v>
      </c>
      <c r="J2253" t="s">
        <v>96</v>
      </c>
      <c r="K2253" t="s">
        <v>5445</v>
      </c>
      <c r="L2253" t="s">
        <v>24</v>
      </c>
      <c r="M2253" t="s">
        <v>25</v>
      </c>
      <c r="N2253" t="s">
        <v>5446</v>
      </c>
      <c r="O2253">
        <v>956.66480000000001</v>
      </c>
    </row>
    <row r="2254" spans="1:15" x14ac:dyDescent="0.45">
      <c r="A2254" t="s">
        <v>5443</v>
      </c>
      <c r="B2254" s="1">
        <v>43191</v>
      </c>
      <c r="C2254" t="s">
        <v>4706</v>
      </c>
      <c r="D2254" t="s">
        <v>4707</v>
      </c>
      <c r="E2254" t="s">
        <v>18</v>
      </c>
      <c r="F2254" t="s">
        <v>19</v>
      </c>
      <c r="G2254" t="s">
        <v>308</v>
      </c>
      <c r="H2254" t="s">
        <v>587</v>
      </c>
      <c r="I2254">
        <v>65807</v>
      </c>
      <c r="J2254" t="s">
        <v>96</v>
      </c>
      <c r="K2254" t="s">
        <v>660</v>
      </c>
      <c r="L2254" t="s">
        <v>38</v>
      </c>
      <c r="M2254" t="s">
        <v>164</v>
      </c>
      <c r="N2254" t="s">
        <v>661</v>
      </c>
      <c r="O2254">
        <v>28.4</v>
      </c>
    </row>
    <row r="2255" spans="1:15" x14ac:dyDescent="0.45">
      <c r="A2255" t="s">
        <v>5443</v>
      </c>
      <c r="B2255" s="1">
        <v>43191</v>
      </c>
      <c r="C2255" t="s">
        <v>4706</v>
      </c>
      <c r="D2255" t="s">
        <v>4707</v>
      </c>
      <c r="E2255" t="s">
        <v>18</v>
      </c>
      <c r="F2255" t="s">
        <v>19</v>
      </c>
      <c r="G2255" t="s">
        <v>308</v>
      </c>
      <c r="H2255" t="s">
        <v>587</v>
      </c>
      <c r="I2255">
        <v>65807</v>
      </c>
      <c r="J2255" t="s">
        <v>96</v>
      </c>
      <c r="K2255" t="s">
        <v>3724</v>
      </c>
      <c r="L2255" t="s">
        <v>38</v>
      </c>
      <c r="M2255" t="s">
        <v>50</v>
      </c>
      <c r="N2255" t="s">
        <v>3725</v>
      </c>
      <c r="O2255">
        <v>94.2</v>
      </c>
    </row>
    <row r="2256" spans="1:15" x14ac:dyDescent="0.45">
      <c r="A2256" t="s">
        <v>5402</v>
      </c>
      <c r="B2256" s="1">
        <v>42923</v>
      </c>
      <c r="C2256" t="s">
        <v>2404</v>
      </c>
      <c r="D2256" t="s">
        <v>2405</v>
      </c>
      <c r="E2256" t="s">
        <v>33</v>
      </c>
      <c r="F2256" t="s">
        <v>19</v>
      </c>
      <c r="G2256" t="s">
        <v>446</v>
      </c>
      <c r="H2256" t="s">
        <v>201</v>
      </c>
      <c r="I2256">
        <v>60505</v>
      </c>
      <c r="J2256" t="s">
        <v>96</v>
      </c>
      <c r="K2256" t="s">
        <v>1273</v>
      </c>
      <c r="L2256" t="s">
        <v>24</v>
      </c>
      <c r="M2256" t="s">
        <v>28</v>
      </c>
      <c r="N2256" t="s">
        <v>1274</v>
      </c>
      <c r="O2256">
        <v>253.37200000000001</v>
      </c>
    </row>
    <row r="2257" spans="1:15" x14ac:dyDescent="0.45">
      <c r="A2257" t="s">
        <v>5402</v>
      </c>
      <c r="B2257" s="1">
        <v>42923</v>
      </c>
      <c r="C2257" t="s">
        <v>2404</v>
      </c>
      <c r="D2257" t="s">
        <v>2405</v>
      </c>
      <c r="E2257" t="s">
        <v>33</v>
      </c>
      <c r="F2257" t="s">
        <v>19</v>
      </c>
      <c r="G2257" t="s">
        <v>446</v>
      </c>
      <c r="H2257" t="s">
        <v>201</v>
      </c>
      <c r="I2257">
        <v>60505</v>
      </c>
      <c r="J2257" t="s">
        <v>96</v>
      </c>
      <c r="K2257" t="s">
        <v>4502</v>
      </c>
      <c r="L2257" t="s">
        <v>38</v>
      </c>
      <c r="M2257" t="s">
        <v>81</v>
      </c>
      <c r="N2257" t="s">
        <v>4503</v>
      </c>
      <c r="O2257">
        <v>23.687999999999999</v>
      </c>
    </row>
    <row r="2258" spans="1:15" x14ac:dyDescent="0.45">
      <c r="A2258" t="s">
        <v>5402</v>
      </c>
      <c r="B2258" s="1">
        <v>42923</v>
      </c>
      <c r="C2258" t="s">
        <v>2404</v>
      </c>
      <c r="D2258" t="s">
        <v>2405</v>
      </c>
      <c r="E2258" t="s">
        <v>33</v>
      </c>
      <c r="F2258" t="s">
        <v>19</v>
      </c>
      <c r="G2258" t="s">
        <v>446</v>
      </c>
      <c r="H2258" t="s">
        <v>201</v>
      </c>
      <c r="I2258">
        <v>60505</v>
      </c>
      <c r="J2258" t="s">
        <v>96</v>
      </c>
      <c r="K2258" t="s">
        <v>5403</v>
      </c>
      <c r="L2258" t="s">
        <v>38</v>
      </c>
      <c r="M2258" t="s">
        <v>259</v>
      </c>
      <c r="N2258" t="s">
        <v>5404</v>
      </c>
      <c r="O2258">
        <v>2.6320000000000001</v>
      </c>
    </row>
    <row r="2259" spans="1:15" x14ac:dyDescent="0.45">
      <c r="A2259" t="s">
        <v>5402</v>
      </c>
      <c r="B2259" s="1">
        <v>42923</v>
      </c>
      <c r="C2259" t="s">
        <v>2404</v>
      </c>
      <c r="D2259" t="s">
        <v>2405</v>
      </c>
      <c r="E2259" t="s">
        <v>33</v>
      </c>
      <c r="F2259" t="s">
        <v>19</v>
      </c>
      <c r="G2259" t="s">
        <v>446</v>
      </c>
      <c r="H2259" t="s">
        <v>201</v>
      </c>
      <c r="I2259">
        <v>60505</v>
      </c>
      <c r="J2259" t="s">
        <v>96</v>
      </c>
      <c r="K2259" t="s">
        <v>4626</v>
      </c>
      <c r="L2259" t="s">
        <v>24</v>
      </c>
      <c r="M2259" t="s">
        <v>56</v>
      </c>
      <c r="N2259" t="s">
        <v>4627</v>
      </c>
      <c r="O2259">
        <v>60.287999999999997</v>
      </c>
    </row>
    <row r="2260" spans="1:15" x14ac:dyDescent="0.45">
      <c r="A2260" t="s">
        <v>5366</v>
      </c>
      <c r="B2260" s="1">
        <v>42807</v>
      </c>
      <c r="C2260" t="s">
        <v>2469</v>
      </c>
      <c r="D2260" t="s">
        <v>2470</v>
      </c>
      <c r="E2260" t="s">
        <v>18</v>
      </c>
      <c r="F2260" t="s">
        <v>19</v>
      </c>
      <c r="G2260" t="s">
        <v>670</v>
      </c>
      <c r="H2260" t="s">
        <v>95</v>
      </c>
      <c r="I2260">
        <v>78207</v>
      </c>
      <c r="J2260" t="s">
        <v>96</v>
      </c>
      <c r="K2260" t="s">
        <v>3487</v>
      </c>
      <c r="L2260" t="s">
        <v>24</v>
      </c>
      <c r="M2260" t="s">
        <v>47</v>
      </c>
      <c r="N2260" t="s">
        <v>3488</v>
      </c>
      <c r="O2260">
        <v>557.58500000000004</v>
      </c>
    </row>
    <row r="2261" spans="1:15" x14ac:dyDescent="0.45">
      <c r="A2261" t="s">
        <v>5366</v>
      </c>
      <c r="B2261" s="1">
        <v>42807</v>
      </c>
      <c r="C2261" t="s">
        <v>2469</v>
      </c>
      <c r="D2261" t="s">
        <v>2470</v>
      </c>
      <c r="E2261" t="s">
        <v>18</v>
      </c>
      <c r="F2261" t="s">
        <v>19</v>
      </c>
      <c r="G2261" t="s">
        <v>670</v>
      </c>
      <c r="H2261" t="s">
        <v>95</v>
      </c>
      <c r="I2261">
        <v>78207</v>
      </c>
      <c r="J2261" t="s">
        <v>96</v>
      </c>
      <c r="K2261" t="s">
        <v>5368</v>
      </c>
      <c r="L2261" t="s">
        <v>38</v>
      </c>
      <c r="M2261" t="s">
        <v>66</v>
      </c>
      <c r="N2261" t="s">
        <v>5369</v>
      </c>
      <c r="O2261">
        <v>1.272</v>
      </c>
    </row>
    <row r="2262" spans="1:15" x14ac:dyDescent="0.45">
      <c r="A2262" t="s">
        <v>5366</v>
      </c>
      <c r="B2262" s="1">
        <v>42807</v>
      </c>
      <c r="C2262" t="s">
        <v>2469</v>
      </c>
      <c r="D2262" t="s">
        <v>2470</v>
      </c>
      <c r="E2262" t="s">
        <v>18</v>
      </c>
      <c r="F2262" t="s">
        <v>19</v>
      </c>
      <c r="G2262" t="s">
        <v>670</v>
      </c>
      <c r="H2262" t="s">
        <v>95</v>
      </c>
      <c r="I2262">
        <v>78207</v>
      </c>
      <c r="J2262" t="s">
        <v>96</v>
      </c>
      <c r="K2262" t="s">
        <v>689</v>
      </c>
      <c r="L2262" t="s">
        <v>38</v>
      </c>
      <c r="M2262" t="s">
        <v>81</v>
      </c>
      <c r="N2262" t="s">
        <v>5367</v>
      </c>
      <c r="O2262">
        <v>70.08</v>
      </c>
    </row>
    <row r="2263" spans="1:15" x14ac:dyDescent="0.45">
      <c r="A2263" t="s">
        <v>5363</v>
      </c>
      <c r="B2263" s="1">
        <v>42788</v>
      </c>
      <c r="C2263" t="s">
        <v>3224</v>
      </c>
      <c r="D2263" t="s">
        <v>3225</v>
      </c>
      <c r="E2263" t="s">
        <v>93</v>
      </c>
      <c r="F2263" t="s">
        <v>19</v>
      </c>
      <c r="G2263" t="s">
        <v>2543</v>
      </c>
      <c r="H2263" t="s">
        <v>105</v>
      </c>
      <c r="I2263">
        <v>53209</v>
      </c>
      <c r="J2263" t="s">
        <v>96</v>
      </c>
      <c r="K2263" t="s">
        <v>5364</v>
      </c>
      <c r="L2263" t="s">
        <v>38</v>
      </c>
      <c r="M2263" t="s">
        <v>69</v>
      </c>
      <c r="N2263" t="s">
        <v>5365</v>
      </c>
      <c r="O2263">
        <v>490.32</v>
      </c>
    </row>
    <row r="2264" spans="1:15" x14ac:dyDescent="0.45">
      <c r="A2264" t="s">
        <v>5362</v>
      </c>
      <c r="B2264" s="1">
        <v>42211</v>
      </c>
      <c r="C2264" t="s">
        <v>4092</v>
      </c>
      <c r="D2264" t="s">
        <v>4093</v>
      </c>
      <c r="E2264" t="s">
        <v>18</v>
      </c>
      <c r="F2264" t="s">
        <v>19</v>
      </c>
      <c r="G2264" t="s">
        <v>293</v>
      </c>
      <c r="H2264" t="s">
        <v>201</v>
      </c>
      <c r="I2264">
        <v>60623</v>
      </c>
      <c r="J2264" t="s">
        <v>96</v>
      </c>
      <c r="K2264" t="s">
        <v>953</v>
      </c>
      <c r="L2264" t="s">
        <v>38</v>
      </c>
      <c r="M2264" t="s">
        <v>50</v>
      </c>
      <c r="N2264" t="s">
        <v>954</v>
      </c>
      <c r="O2264">
        <v>123.55200000000001</v>
      </c>
    </row>
    <row r="2265" spans="1:15" x14ac:dyDescent="0.45">
      <c r="A2265" t="s">
        <v>5346</v>
      </c>
      <c r="B2265" s="1">
        <v>43180</v>
      </c>
      <c r="C2265" t="s">
        <v>2936</v>
      </c>
      <c r="D2265" t="s">
        <v>2937</v>
      </c>
      <c r="E2265" t="s">
        <v>18</v>
      </c>
      <c r="F2265" t="s">
        <v>19</v>
      </c>
      <c r="G2265" t="s">
        <v>4266</v>
      </c>
      <c r="H2265" t="s">
        <v>244</v>
      </c>
      <c r="I2265">
        <v>47905</v>
      </c>
      <c r="J2265" t="s">
        <v>96</v>
      </c>
      <c r="K2265" t="s">
        <v>2366</v>
      </c>
      <c r="L2265" t="s">
        <v>38</v>
      </c>
      <c r="M2265" t="s">
        <v>81</v>
      </c>
      <c r="N2265" t="s">
        <v>2367</v>
      </c>
      <c r="O2265">
        <v>5.78</v>
      </c>
    </row>
    <row r="2266" spans="1:15" x14ac:dyDescent="0.45">
      <c r="A2266" t="s">
        <v>5346</v>
      </c>
      <c r="B2266" s="1">
        <v>43180</v>
      </c>
      <c r="C2266" t="s">
        <v>2936</v>
      </c>
      <c r="D2266" t="s">
        <v>2937</v>
      </c>
      <c r="E2266" t="s">
        <v>18</v>
      </c>
      <c r="F2266" t="s">
        <v>19</v>
      </c>
      <c r="G2266" t="s">
        <v>4266</v>
      </c>
      <c r="H2266" t="s">
        <v>244</v>
      </c>
      <c r="I2266">
        <v>47905</v>
      </c>
      <c r="J2266" t="s">
        <v>96</v>
      </c>
      <c r="K2266" t="s">
        <v>1618</v>
      </c>
      <c r="L2266" t="s">
        <v>38</v>
      </c>
      <c r="M2266" t="s">
        <v>81</v>
      </c>
      <c r="N2266" t="s">
        <v>1619</v>
      </c>
      <c r="O2266">
        <v>277.39999999999998</v>
      </c>
    </row>
    <row r="2267" spans="1:15" x14ac:dyDescent="0.45">
      <c r="A2267" t="s">
        <v>5319</v>
      </c>
      <c r="B2267" s="1">
        <v>43301</v>
      </c>
      <c r="C2267" t="s">
        <v>5320</v>
      </c>
      <c r="D2267" t="s">
        <v>5321</v>
      </c>
      <c r="E2267" t="s">
        <v>33</v>
      </c>
      <c r="F2267" t="s">
        <v>19</v>
      </c>
      <c r="G2267" t="s">
        <v>5322</v>
      </c>
      <c r="H2267" t="s">
        <v>5323</v>
      </c>
      <c r="I2267">
        <v>57103</v>
      </c>
      <c r="J2267" t="s">
        <v>96</v>
      </c>
      <c r="K2267" t="s">
        <v>5324</v>
      </c>
      <c r="L2267" t="s">
        <v>62</v>
      </c>
      <c r="M2267" t="s">
        <v>152</v>
      </c>
      <c r="N2267" t="s">
        <v>5325</v>
      </c>
      <c r="O2267">
        <v>389.97</v>
      </c>
    </row>
    <row r="2268" spans="1:15" x14ac:dyDescent="0.45">
      <c r="A2268" t="s">
        <v>5319</v>
      </c>
      <c r="B2268" s="1">
        <v>43301</v>
      </c>
      <c r="C2268" t="s">
        <v>5320</v>
      </c>
      <c r="D2268" t="s">
        <v>5321</v>
      </c>
      <c r="E2268" t="s">
        <v>33</v>
      </c>
      <c r="F2268" t="s">
        <v>19</v>
      </c>
      <c r="G2268" t="s">
        <v>5322</v>
      </c>
      <c r="H2268" t="s">
        <v>5323</v>
      </c>
      <c r="I2268">
        <v>57103</v>
      </c>
      <c r="J2268" t="s">
        <v>96</v>
      </c>
      <c r="K2268" t="s">
        <v>3291</v>
      </c>
      <c r="L2268" t="s">
        <v>38</v>
      </c>
      <c r="M2268" t="s">
        <v>66</v>
      </c>
      <c r="N2268" t="s">
        <v>3292</v>
      </c>
      <c r="O2268">
        <v>60.83</v>
      </c>
    </row>
    <row r="2269" spans="1:15" x14ac:dyDescent="0.45">
      <c r="A2269" t="s">
        <v>5319</v>
      </c>
      <c r="B2269" s="1">
        <v>43301</v>
      </c>
      <c r="C2269" t="s">
        <v>5320</v>
      </c>
      <c r="D2269" t="s">
        <v>5321</v>
      </c>
      <c r="E2269" t="s">
        <v>33</v>
      </c>
      <c r="F2269" t="s">
        <v>19</v>
      </c>
      <c r="G2269" t="s">
        <v>5322</v>
      </c>
      <c r="H2269" t="s">
        <v>5323</v>
      </c>
      <c r="I2269">
        <v>57103</v>
      </c>
      <c r="J2269" t="s">
        <v>96</v>
      </c>
      <c r="K2269" t="s">
        <v>4926</v>
      </c>
      <c r="L2269" t="s">
        <v>24</v>
      </c>
      <c r="M2269" t="s">
        <v>28</v>
      </c>
      <c r="N2269" t="s">
        <v>4927</v>
      </c>
      <c r="O2269">
        <v>182.94</v>
      </c>
    </row>
    <row r="2270" spans="1:15" x14ac:dyDescent="0.45">
      <c r="A2270" t="s">
        <v>5319</v>
      </c>
      <c r="B2270" s="1">
        <v>43301</v>
      </c>
      <c r="C2270" t="s">
        <v>5320</v>
      </c>
      <c r="D2270" t="s">
        <v>5321</v>
      </c>
      <c r="E2270" t="s">
        <v>33</v>
      </c>
      <c r="F2270" t="s">
        <v>19</v>
      </c>
      <c r="G2270" t="s">
        <v>5322</v>
      </c>
      <c r="H2270" t="s">
        <v>5323</v>
      </c>
      <c r="I2270">
        <v>57103</v>
      </c>
      <c r="J2270" t="s">
        <v>96</v>
      </c>
      <c r="K2270" t="s">
        <v>1857</v>
      </c>
      <c r="L2270" t="s">
        <v>38</v>
      </c>
      <c r="M2270" t="s">
        <v>66</v>
      </c>
      <c r="N2270" t="s">
        <v>1858</v>
      </c>
      <c r="O2270">
        <v>43</v>
      </c>
    </row>
    <row r="2271" spans="1:15" x14ac:dyDescent="0.45">
      <c r="A2271" t="s">
        <v>5319</v>
      </c>
      <c r="B2271" s="1">
        <v>43301</v>
      </c>
      <c r="C2271" t="s">
        <v>5320</v>
      </c>
      <c r="D2271" t="s">
        <v>5321</v>
      </c>
      <c r="E2271" t="s">
        <v>33</v>
      </c>
      <c r="F2271" t="s">
        <v>19</v>
      </c>
      <c r="G2271" t="s">
        <v>5322</v>
      </c>
      <c r="H2271" t="s">
        <v>5323</v>
      </c>
      <c r="I2271">
        <v>57103</v>
      </c>
      <c r="J2271" t="s">
        <v>96</v>
      </c>
      <c r="K2271" t="s">
        <v>349</v>
      </c>
      <c r="L2271" t="s">
        <v>38</v>
      </c>
      <c r="M2271" t="s">
        <v>69</v>
      </c>
      <c r="N2271" t="s">
        <v>350</v>
      </c>
      <c r="O2271">
        <v>416.32</v>
      </c>
    </row>
    <row r="2272" spans="1:15" x14ac:dyDescent="0.45">
      <c r="A2272" t="s">
        <v>5319</v>
      </c>
      <c r="B2272" s="1">
        <v>43301</v>
      </c>
      <c r="C2272" t="s">
        <v>5320</v>
      </c>
      <c r="D2272" t="s">
        <v>5321</v>
      </c>
      <c r="E2272" t="s">
        <v>33</v>
      </c>
      <c r="F2272" t="s">
        <v>19</v>
      </c>
      <c r="G2272" t="s">
        <v>5322</v>
      </c>
      <c r="H2272" t="s">
        <v>5323</v>
      </c>
      <c r="I2272">
        <v>57103</v>
      </c>
      <c r="J2272" t="s">
        <v>96</v>
      </c>
      <c r="K2272" t="s">
        <v>2615</v>
      </c>
      <c r="L2272" t="s">
        <v>38</v>
      </c>
      <c r="M2272" t="s">
        <v>39</v>
      </c>
      <c r="N2272" t="s">
        <v>2616</v>
      </c>
      <c r="O2272">
        <v>14.62</v>
      </c>
    </row>
    <row r="2273" spans="1:15" x14ac:dyDescent="0.45">
      <c r="A2273" t="s">
        <v>5312</v>
      </c>
      <c r="B2273" s="1">
        <v>42588</v>
      </c>
      <c r="C2273" t="s">
        <v>834</v>
      </c>
      <c r="D2273" t="s">
        <v>835</v>
      </c>
      <c r="E2273" t="s">
        <v>33</v>
      </c>
      <c r="F2273" t="s">
        <v>19</v>
      </c>
      <c r="G2273" t="s">
        <v>175</v>
      </c>
      <c r="H2273" t="s">
        <v>95</v>
      </c>
      <c r="I2273">
        <v>77041</v>
      </c>
      <c r="J2273" t="s">
        <v>96</v>
      </c>
      <c r="K2273" t="s">
        <v>2939</v>
      </c>
      <c r="L2273" t="s">
        <v>38</v>
      </c>
      <c r="M2273" t="s">
        <v>81</v>
      </c>
      <c r="N2273" t="s">
        <v>2940</v>
      </c>
      <c r="O2273">
        <v>27.216000000000001</v>
      </c>
    </row>
    <row r="2274" spans="1:15" x14ac:dyDescent="0.45">
      <c r="A2274" t="s">
        <v>5311</v>
      </c>
      <c r="B2274" s="1">
        <v>43092</v>
      </c>
      <c r="C2274" t="s">
        <v>1124</v>
      </c>
      <c r="D2274" t="s">
        <v>1125</v>
      </c>
      <c r="E2274" t="s">
        <v>33</v>
      </c>
      <c r="F2274" t="s">
        <v>19</v>
      </c>
      <c r="G2274" t="s">
        <v>293</v>
      </c>
      <c r="H2274" t="s">
        <v>201</v>
      </c>
      <c r="I2274">
        <v>60623</v>
      </c>
      <c r="J2274" t="s">
        <v>96</v>
      </c>
      <c r="K2274" t="s">
        <v>2778</v>
      </c>
      <c r="L2274" t="s">
        <v>24</v>
      </c>
      <c r="M2274" t="s">
        <v>25</v>
      </c>
      <c r="N2274" t="s">
        <v>2779</v>
      </c>
      <c r="O2274">
        <v>141.37200000000001</v>
      </c>
    </row>
    <row r="2275" spans="1:15" x14ac:dyDescent="0.45">
      <c r="A2275" t="s">
        <v>5307</v>
      </c>
      <c r="B2275" s="1">
        <v>42322</v>
      </c>
      <c r="C2275" t="s">
        <v>1251</v>
      </c>
      <c r="D2275" t="s">
        <v>1252</v>
      </c>
      <c r="E2275" t="s">
        <v>18</v>
      </c>
      <c r="F2275" t="s">
        <v>19</v>
      </c>
      <c r="G2275" t="s">
        <v>5308</v>
      </c>
      <c r="H2275" t="s">
        <v>228</v>
      </c>
      <c r="I2275">
        <v>48640</v>
      </c>
      <c r="J2275" t="s">
        <v>96</v>
      </c>
      <c r="K2275" t="s">
        <v>2385</v>
      </c>
      <c r="L2275" t="s">
        <v>38</v>
      </c>
      <c r="M2275" t="s">
        <v>66</v>
      </c>
      <c r="N2275" t="s">
        <v>2386</v>
      </c>
      <c r="O2275">
        <v>11.52</v>
      </c>
    </row>
    <row r="2276" spans="1:15" x14ac:dyDescent="0.45">
      <c r="A2276" t="s">
        <v>5307</v>
      </c>
      <c r="B2276" s="1">
        <v>42322</v>
      </c>
      <c r="C2276" t="s">
        <v>1251</v>
      </c>
      <c r="D2276" t="s">
        <v>1252</v>
      </c>
      <c r="E2276" t="s">
        <v>18</v>
      </c>
      <c r="F2276" t="s">
        <v>19</v>
      </c>
      <c r="G2276" t="s">
        <v>5308</v>
      </c>
      <c r="H2276" t="s">
        <v>228</v>
      </c>
      <c r="I2276">
        <v>48640</v>
      </c>
      <c r="J2276" t="s">
        <v>96</v>
      </c>
      <c r="K2276" t="s">
        <v>99</v>
      </c>
      <c r="L2276" t="s">
        <v>38</v>
      </c>
      <c r="M2276" t="s">
        <v>66</v>
      </c>
      <c r="N2276" t="s">
        <v>100</v>
      </c>
      <c r="O2276">
        <v>12.72</v>
      </c>
    </row>
    <row r="2277" spans="1:15" x14ac:dyDescent="0.45">
      <c r="A2277" t="s">
        <v>5281</v>
      </c>
      <c r="B2277" s="1">
        <v>42434</v>
      </c>
      <c r="C2277" t="s">
        <v>1933</v>
      </c>
      <c r="D2277" t="s">
        <v>1934</v>
      </c>
      <c r="E2277" t="s">
        <v>18</v>
      </c>
      <c r="F2277" t="s">
        <v>19</v>
      </c>
      <c r="G2277" t="s">
        <v>5282</v>
      </c>
      <c r="H2277" t="s">
        <v>244</v>
      </c>
      <c r="I2277">
        <v>47362</v>
      </c>
      <c r="J2277" t="s">
        <v>96</v>
      </c>
      <c r="K2277" t="s">
        <v>5283</v>
      </c>
      <c r="L2277" t="s">
        <v>38</v>
      </c>
      <c r="M2277" t="s">
        <v>69</v>
      </c>
      <c r="N2277" t="s">
        <v>1422</v>
      </c>
      <c r="O2277">
        <v>60.69</v>
      </c>
    </row>
    <row r="2278" spans="1:15" x14ac:dyDescent="0.45">
      <c r="A2278" t="s">
        <v>5281</v>
      </c>
      <c r="B2278" s="1">
        <v>42434</v>
      </c>
      <c r="C2278" t="s">
        <v>1933</v>
      </c>
      <c r="D2278" t="s">
        <v>1934</v>
      </c>
      <c r="E2278" t="s">
        <v>18</v>
      </c>
      <c r="F2278" t="s">
        <v>19</v>
      </c>
      <c r="G2278" t="s">
        <v>5282</v>
      </c>
      <c r="H2278" t="s">
        <v>244</v>
      </c>
      <c r="I2278">
        <v>47362</v>
      </c>
      <c r="J2278" t="s">
        <v>96</v>
      </c>
      <c r="K2278" t="s">
        <v>758</v>
      </c>
      <c r="L2278" t="s">
        <v>62</v>
      </c>
      <c r="M2278" t="s">
        <v>63</v>
      </c>
      <c r="N2278" t="s">
        <v>759</v>
      </c>
      <c r="O2278">
        <v>23.92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B2" sqref="B2"/>
    </sheetView>
  </sheetViews>
  <sheetFormatPr defaultRowHeight="18.5" x14ac:dyDescent="0.45"/>
  <cols>
    <col min="1" max="1" width="11.92578125" bestFit="1" customWidth="1"/>
    <col min="2" max="2" width="15.28515625" bestFit="1" customWidth="1"/>
    <col min="4" max="4" width="9.2109375" customWidth="1"/>
    <col min="5" max="5" width="14.78515625" customWidth="1"/>
  </cols>
  <sheetData>
    <row r="1" spans="1:5" x14ac:dyDescent="0.45">
      <c r="A1" s="2" t="s">
        <v>10838</v>
      </c>
      <c r="B1" t="s">
        <v>10856</v>
      </c>
    </row>
    <row r="2" spans="1:5" x14ac:dyDescent="0.45">
      <c r="A2" s="3" t="s">
        <v>96</v>
      </c>
      <c r="B2" s="6">
        <v>492646.91320000048</v>
      </c>
      <c r="D2" s="3" t="s">
        <v>10857</v>
      </c>
      <c r="E2" t="s">
        <v>10856</v>
      </c>
    </row>
    <row r="3" spans="1:5" x14ac:dyDescent="0.45">
      <c r="A3" s="3" t="s">
        <v>139</v>
      </c>
      <c r="B3" s="6">
        <v>669518.72599999839</v>
      </c>
      <c r="D3" s="3" t="s">
        <v>96</v>
      </c>
      <c r="E3" s="6">
        <f>GETPIVOTDATA("Sales",$A$1,"Region","Central")</f>
        <v>492646.91320000048</v>
      </c>
    </row>
    <row r="4" spans="1:5" x14ac:dyDescent="0.45">
      <c r="A4" s="3" t="s">
        <v>22</v>
      </c>
      <c r="B4" s="6">
        <v>389151.45900000038</v>
      </c>
      <c r="D4" s="3" t="s">
        <v>139</v>
      </c>
      <c r="E4" s="6">
        <f>GETPIVOTDATA("Sales",$A$1,"Region","East")</f>
        <v>669518.72599999839</v>
      </c>
    </row>
    <row r="5" spans="1:5" x14ac:dyDescent="0.45">
      <c r="A5" s="3" t="s">
        <v>36</v>
      </c>
      <c r="B5" s="6">
        <v>710219.68450000032</v>
      </c>
      <c r="D5" s="3" t="s">
        <v>22</v>
      </c>
      <c r="E5" s="6">
        <f>GETPIVOTDATA("Sales",$A$1,"Region","South")</f>
        <v>389151.45900000038</v>
      </c>
    </row>
    <row r="6" spans="1:5" x14ac:dyDescent="0.45">
      <c r="A6" s="3" t="s">
        <v>10839</v>
      </c>
      <c r="B6" s="6">
        <v>2261536.7826999999</v>
      </c>
      <c r="D6" s="3" t="s">
        <v>36</v>
      </c>
      <c r="E6" s="6">
        <f>GETPIVOTDATA("Sales",$A$1,"Region","West")</f>
        <v>710219.68450000032</v>
      </c>
    </row>
  </sheetData>
  <pageMargins left="0.7" right="0.7" top="0.75" bottom="0.75" header="0.3" footer="0.3"/>
  <pageSetup orientation="portrait" r:id="rId2"/>
  <drawing r:id="rId3"/>
  <tableParts count="1">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H8" sqref="H8"/>
    </sheetView>
  </sheetViews>
  <sheetFormatPr defaultRowHeight="18.5" x14ac:dyDescent="0.45"/>
  <cols>
    <col min="1" max="1" width="15.0703125" bestFit="1" customWidth="1"/>
    <col min="2" max="2" width="15.28515625" bestFit="1" customWidth="1"/>
    <col min="3" max="3" width="12.78515625" bestFit="1" customWidth="1"/>
    <col min="4" max="4" width="10.92578125" bestFit="1" customWidth="1"/>
    <col min="5" max="6" width="11.92578125" bestFit="1" customWidth="1"/>
    <col min="7" max="8" width="10.92578125" bestFit="1" customWidth="1"/>
    <col min="9" max="9" width="9.92578125" bestFit="1" customWidth="1"/>
    <col min="10" max="10" width="8.7109375" bestFit="1" customWidth="1"/>
    <col min="11" max="11" width="10" bestFit="1" customWidth="1"/>
    <col min="12" max="12" width="9.92578125" bestFit="1" customWidth="1"/>
    <col min="13" max="13" width="10.92578125" bestFit="1" customWidth="1"/>
    <col min="14" max="14" width="9.92578125" bestFit="1" customWidth="1"/>
    <col min="15" max="16" width="10.92578125" bestFit="1" customWidth="1"/>
    <col min="17" max="17" width="9.92578125" bestFit="1" customWidth="1"/>
    <col min="18" max="18" width="10.92578125" bestFit="1" customWidth="1"/>
    <col min="19" max="19" width="11.92578125" bestFit="1" customWidth="1"/>
  </cols>
  <sheetData>
    <row r="1" spans="1:2" x14ac:dyDescent="0.45">
      <c r="A1" s="2" t="s">
        <v>10838</v>
      </c>
      <c r="B1" t="s">
        <v>10856</v>
      </c>
    </row>
    <row r="2" spans="1:2" x14ac:dyDescent="0.45">
      <c r="A2" s="3" t="s">
        <v>24</v>
      </c>
      <c r="B2" s="7">
        <v>728658.57570000098</v>
      </c>
    </row>
    <row r="3" spans="1:2" x14ac:dyDescent="0.45">
      <c r="A3" s="4" t="s">
        <v>25</v>
      </c>
      <c r="B3" s="6">
        <v>113813.19869999998</v>
      </c>
    </row>
    <row r="4" spans="1:2" x14ac:dyDescent="0.45">
      <c r="A4" s="4" t="s">
        <v>28</v>
      </c>
      <c r="B4" s="6">
        <v>322822.73100000079</v>
      </c>
    </row>
    <row r="5" spans="1:2" x14ac:dyDescent="0.45">
      <c r="A5" s="4" t="s">
        <v>56</v>
      </c>
      <c r="B5" s="6">
        <v>89212.018000000025</v>
      </c>
    </row>
    <row r="6" spans="1:2" x14ac:dyDescent="0.45">
      <c r="A6" s="4" t="s">
        <v>47</v>
      </c>
      <c r="B6" s="6">
        <v>202810.62800000011</v>
      </c>
    </row>
    <row r="7" spans="1:2" x14ac:dyDescent="0.45">
      <c r="A7" s="3" t="s">
        <v>38</v>
      </c>
      <c r="B7" s="6">
        <v>705422.33400000003</v>
      </c>
    </row>
    <row r="8" spans="1:2" x14ac:dyDescent="0.45">
      <c r="A8" s="4" t="s">
        <v>69</v>
      </c>
      <c r="B8" s="6">
        <v>104618.40299999998</v>
      </c>
    </row>
    <row r="9" spans="1:2" x14ac:dyDescent="0.45">
      <c r="A9" s="4" t="s">
        <v>59</v>
      </c>
      <c r="B9" s="6">
        <v>26705.409999999956</v>
      </c>
    </row>
    <row r="10" spans="1:2" x14ac:dyDescent="0.45">
      <c r="A10" s="4" t="s">
        <v>66</v>
      </c>
      <c r="B10" s="6">
        <v>200028.78500000003</v>
      </c>
    </row>
    <row r="11" spans="1:2" x14ac:dyDescent="0.45">
      <c r="A11" s="4" t="s">
        <v>164</v>
      </c>
      <c r="B11" s="6">
        <v>16128.045999999997</v>
      </c>
    </row>
    <row r="12" spans="1:2" x14ac:dyDescent="0.45">
      <c r="A12" s="4" t="s">
        <v>259</v>
      </c>
      <c r="B12" s="6">
        <v>3001.9599999999996</v>
      </c>
    </row>
    <row r="13" spans="1:2" x14ac:dyDescent="0.45">
      <c r="A13" s="4" t="s">
        <v>39</v>
      </c>
      <c r="B13" s="6">
        <v>12347.726000000001</v>
      </c>
    </row>
    <row r="14" spans="1:2" x14ac:dyDescent="0.45">
      <c r="A14" s="4" t="s">
        <v>81</v>
      </c>
      <c r="B14" s="6">
        <v>76828.304000000018</v>
      </c>
    </row>
    <row r="15" spans="1:2" x14ac:dyDescent="0.45">
      <c r="A15" s="4" t="s">
        <v>50</v>
      </c>
      <c r="B15" s="6">
        <v>219343.39200000011</v>
      </c>
    </row>
    <row r="16" spans="1:2" x14ac:dyDescent="0.45">
      <c r="A16" s="4" t="s">
        <v>569</v>
      </c>
      <c r="B16" s="6">
        <v>46420.308000000012</v>
      </c>
    </row>
    <row r="17" spans="1:2" x14ac:dyDescent="0.45">
      <c r="A17" s="3" t="s">
        <v>62</v>
      </c>
      <c r="B17" s="6">
        <v>827455.87300000037</v>
      </c>
    </row>
    <row r="18" spans="1:2" x14ac:dyDescent="0.45">
      <c r="A18" s="4" t="s">
        <v>152</v>
      </c>
      <c r="B18" s="6">
        <v>164186.70000000016</v>
      </c>
    </row>
    <row r="19" spans="1:2" x14ac:dyDescent="0.45">
      <c r="A19" s="4" t="s">
        <v>1209</v>
      </c>
      <c r="B19" s="6">
        <v>146248.09399999995</v>
      </c>
    </row>
    <row r="20" spans="1:2" x14ac:dyDescent="0.45">
      <c r="A20" s="4" t="s">
        <v>674</v>
      </c>
      <c r="B20" s="6">
        <v>189238.63099999996</v>
      </c>
    </row>
    <row r="21" spans="1:2" x14ac:dyDescent="0.45">
      <c r="A21" s="4" t="s">
        <v>63</v>
      </c>
      <c r="B21" s="6">
        <v>327782.44800000027</v>
      </c>
    </row>
    <row r="22" spans="1:2" x14ac:dyDescent="0.45">
      <c r="A22" s="3" t="s">
        <v>10839</v>
      </c>
      <c r="B22" s="6">
        <v>2261536.7827000013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B3" sqref="B3"/>
    </sheetView>
  </sheetViews>
  <sheetFormatPr defaultRowHeight="18.5" x14ac:dyDescent="0.45"/>
  <cols>
    <col min="1" max="1" width="11.92578125" bestFit="1" customWidth="1"/>
    <col min="2" max="2" width="15.28515625" bestFit="1" customWidth="1"/>
    <col min="4" max="4" width="11.28515625" customWidth="1"/>
    <col min="5" max="5" width="16.42578125" customWidth="1"/>
  </cols>
  <sheetData>
    <row r="1" spans="1:5" x14ac:dyDescent="0.45">
      <c r="A1" s="2" t="s">
        <v>10838</v>
      </c>
      <c r="B1" t="s">
        <v>10856</v>
      </c>
    </row>
    <row r="2" spans="1:5" x14ac:dyDescent="0.45">
      <c r="A2" s="3" t="s">
        <v>18</v>
      </c>
      <c r="B2" s="6">
        <v>1148060.5309999897</v>
      </c>
      <c r="D2" s="3" t="s">
        <v>4</v>
      </c>
      <c r="E2" s="6" t="s">
        <v>10856</v>
      </c>
    </row>
    <row r="3" spans="1:5" x14ac:dyDescent="0.45">
      <c r="A3" s="3" t="s">
        <v>33</v>
      </c>
      <c r="B3" s="6">
        <v>688494.07480000018</v>
      </c>
      <c r="D3" s="3" t="s">
        <v>18</v>
      </c>
      <c r="E3" s="6">
        <f>GETPIVOTDATA("Sales",$A$1,"Segment","Consumer")</f>
        <v>1148060.5309999897</v>
      </c>
    </row>
    <row r="4" spans="1:5" x14ac:dyDescent="0.45">
      <c r="A4" s="3" t="s">
        <v>93</v>
      </c>
      <c r="B4" s="6">
        <v>424982.17690000043</v>
      </c>
      <c r="D4" s="3" t="s">
        <v>33</v>
      </c>
      <c r="E4" s="6">
        <f>GETPIVOTDATA("Sales",$A$1,"Segment","Corporate")</f>
        <v>688494.07480000018</v>
      </c>
    </row>
    <row r="5" spans="1:5" x14ac:dyDescent="0.45">
      <c r="A5" s="3" t="s">
        <v>10839</v>
      </c>
      <c r="B5" s="6">
        <v>2261536.7826999901</v>
      </c>
      <c r="D5" s="3" t="s">
        <v>93</v>
      </c>
      <c r="E5" s="6">
        <f>GETPIVOTDATA("Sales",$A$1,"Segment","Home Office")</f>
        <v>424982.17690000043</v>
      </c>
    </row>
  </sheetData>
  <sortState xmlns:xlrd2="http://schemas.microsoft.com/office/spreadsheetml/2017/richdata2" ref="A1:B795">
    <sortCondition ref="A2" customList="Mon,Tue,Wed,Thu,Fri,Sat,Sun"/>
  </sortState>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topLeftCell="A19" zoomScale="75" zoomScaleNormal="75" workbookViewId="0">
      <selection activeCell="D35" sqref="D35"/>
    </sheetView>
  </sheetViews>
  <sheetFormatPr defaultRowHeight="18.5" x14ac:dyDescent="0.45"/>
  <cols>
    <col min="1" max="1" width="17" bestFit="1" customWidth="1"/>
    <col min="2" max="2" width="15.85546875" bestFit="1" customWidth="1"/>
  </cols>
  <sheetData>
    <row r="1" spans="1:2" x14ac:dyDescent="0.45">
      <c r="A1" s="2" t="s">
        <v>10838</v>
      </c>
      <c r="B1" t="s">
        <v>10856</v>
      </c>
    </row>
    <row r="2" spans="1:2" x14ac:dyDescent="0.45">
      <c r="A2" s="3" t="s">
        <v>348</v>
      </c>
      <c r="B2" s="6">
        <v>19510.639999999992</v>
      </c>
    </row>
    <row r="3" spans="1:2" x14ac:dyDescent="0.45">
      <c r="A3" s="3" t="s">
        <v>300</v>
      </c>
      <c r="B3" s="6">
        <v>35272.656999999999</v>
      </c>
    </row>
    <row r="4" spans="1:2" x14ac:dyDescent="0.45">
      <c r="A4" s="3" t="s">
        <v>1701</v>
      </c>
      <c r="B4" s="6">
        <v>11678.129999999997</v>
      </c>
    </row>
    <row r="5" spans="1:2" x14ac:dyDescent="0.45">
      <c r="A5" s="3" t="s">
        <v>35</v>
      </c>
      <c r="B5" s="6">
        <v>446306.46350000112</v>
      </c>
    </row>
    <row r="6" spans="1:2" x14ac:dyDescent="0.45">
      <c r="A6" s="3" t="s">
        <v>447</v>
      </c>
      <c r="B6" s="6">
        <v>31841.597999999994</v>
      </c>
    </row>
    <row r="7" spans="1:2" x14ac:dyDescent="0.45">
      <c r="A7" s="3" t="s">
        <v>739</v>
      </c>
      <c r="B7" s="6">
        <v>13384.356999999996</v>
      </c>
    </row>
    <row r="8" spans="1:2" x14ac:dyDescent="0.45">
      <c r="A8" s="3" t="s">
        <v>235</v>
      </c>
      <c r="B8" s="6">
        <v>27322.998999999993</v>
      </c>
    </row>
    <row r="9" spans="1:2" x14ac:dyDescent="0.45">
      <c r="A9" s="3" t="s">
        <v>3030</v>
      </c>
      <c r="B9" s="6">
        <v>2865.0199999999995</v>
      </c>
    </row>
    <row r="10" spans="1:2" x14ac:dyDescent="0.45">
      <c r="A10" s="3" t="s">
        <v>45</v>
      </c>
      <c r="B10" s="6">
        <v>88436.531999999992</v>
      </c>
    </row>
    <row r="11" spans="1:2" x14ac:dyDescent="0.45">
      <c r="A11" s="3" t="s">
        <v>1265</v>
      </c>
      <c r="B11" s="6">
        <v>48219.110000000008</v>
      </c>
    </row>
    <row r="12" spans="1:2" x14ac:dyDescent="0.45">
      <c r="A12" s="3" t="s">
        <v>6257</v>
      </c>
      <c r="B12" s="6">
        <v>4382.4860000000017</v>
      </c>
    </row>
    <row r="13" spans="1:2" x14ac:dyDescent="0.45">
      <c r="A13" s="3" t="s">
        <v>201</v>
      </c>
      <c r="B13" s="6">
        <v>79236.516999999891</v>
      </c>
    </row>
    <row r="14" spans="1:2" x14ac:dyDescent="0.45">
      <c r="A14" s="3" t="s">
        <v>244</v>
      </c>
      <c r="B14" s="6">
        <v>48718.400000000001</v>
      </c>
    </row>
    <row r="15" spans="1:2" x14ac:dyDescent="0.45">
      <c r="A15" s="3" t="s">
        <v>479</v>
      </c>
      <c r="B15" s="6">
        <v>4443.5599999999995</v>
      </c>
    </row>
    <row r="16" spans="1:2" x14ac:dyDescent="0.45">
      <c r="A16" s="3" t="s">
        <v>4528</v>
      </c>
      <c r="B16" s="6">
        <v>2914.31</v>
      </c>
    </row>
    <row r="17" spans="1:2" x14ac:dyDescent="0.45">
      <c r="A17" s="3" t="s">
        <v>21</v>
      </c>
      <c r="B17" s="6">
        <v>36458.38999999997</v>
      </c>
    </row>
    <row r="18" spans="1:2" x14ac:dyDescent="0.45">
      <c r="A18" s="3" t="s">
        <v>728</v>
      </c>
      <c r="B18" s="6">
        <v>9131.0499999999993</v>
      </c>
    </row>
    <row r="19" spans="1:2" x14ac:dyDescent="0.45">
      <c r="A19" s="3" t="s">
        <v>5232</v>
      </c>
      <c r="B19" s="6">
        <v>1270.5300000000002</v>
      </c>
    </row>
    <row r="20" spans="1:2" x14ac:dyDescent="0.45">
      <c r="A20" s="3" t="s">
        <v>2731</v>
      </c>
      <c r="B20" s="6">
        <v>23705.523000000001</v>
      </c>
    </row>
    <row r="21" spans="1:2" x14ac:dyDescent="0.45">
      <c r="A21" s="3" t="s">
        <v>1238</v>
      </c>
      <c r="B21" s="6">
        <v>28634.433999999994</v>
      </c>
    </row>
    <row r="22" spans="1:2" x14ac:dyDescent="0.45">
      <c r="A22" s="3" t="s">
        <v>228</v>
      </c>
      <c r="B22" s="6">
        <v>76136.074000000022</v>
      </c>
    </row>
    <row r="23" spans="1:2" x14ac:dyDescent="0.45">
      <c r="A23" s="3" t="s">
        <v>219</v>
      </c>
      <c r="B23" s="6">
        <v>29863.149999999994</v>
      </c>
    </row>
    <row r="24" spans="1:2" x14ac:dyDescent="0.45">
      <c r="A24" s="3" t="s">
        <v>1481</v>
      </c>
      <c r="B24" s="6">
        <v>10771.34</v>
      </c>
    </row>
    <row r="25" spans="1:2" x14ac:dyDescent="0.45">
      <c r="A25" s="3" t="s">
        <v>587</v>
      </c>
      <c r="B25" s="6">
        <v>22205.149999999998</v>
      </c>
    </row>
    <row r="26" spans="1:2" x14ac:dyDescent="0.45">
      <c r="A26" s="3" t="s">
        <v>1756</v>
      </c>
      <c r="B26" s="6">
        <v>5589.3519999999971</v>
      </c>
    </row>
    <row r="27" spans="1:2" x14ac:dyDescent="0.45">
      <c r="A27" s="3" t="s">
        <v>129</v>
      </c>
      <c r="B27" s="6">
        <v>7464.9299999999985</v>
      </c>
    </row>
    <row r="28" spans="1:2" x14ac:dyDescent="0.45">
      <c r="A28" s="3" t="s">
        <v>1385</v>
      </c>
      <c r="B28" s="6">
        <v>16729.101999999999</v>
      </c>
    </row>
    <row r="29" spans="1:2" x14ac:dyDescent="0.45">
      <c r="A29" s="3" t="s">
        <v>2690</v>
      </c>
      <c r="B29" s="6">
        <v>7292.5239999999994</v>
      </c>
    </row>
    <row r="30" spans="1:2" x14ac:dyDescent="0.45">
      <c r="A30" s="3" t="s">
        <v>780</v>
      </c>
      <c r="B30" s="6">
        <v>34610.972000000016</v>
      </c>
    </row>
    <row r="31" spans="1:2" x14ac:dyDescent="0.45">
      <c r="A31" s="3" t="s">
        <v>659</v>
      </c>
      <c r="B31" s="6">
        <v>4783.521999999999</v>
      </c>
    </row>
    <row r="32" spans="1:2" x14ac:dyDescent="0.45">
      <c r="A32" s="3" t="s">
        <v>257</v>
      </c>
      <c r="B32" s="6">
        <v>306361.147</v>
      </c>
    </row>
    <row r="33" spans="1:2" x14ac:dyDescent="0.45">
      <c r="A33" s="3" t="s">
        <v>79</v>
      </c>
      <c r="B33" s="6">
        <v>55165.963999999971</v>
      </c>
    </row>
    <row r="34" spans="1:2" x14ac:dyDescent="0.45">
      <c r="A34" s="3" t="s">
        <v>7446</v>
      </c>
      <c r="B34" s="6">
        <v>919.91</v>
      </c>
    </row>
    <row r="35" spans="1:2" x14ac:dyDescent="0.45">
      <c r="A35" s="3" t="s">
        <v>488</v>
      </c>
      <c r="B35" s="6">
        <v>75130.349999999933</v>
      </c>
    </row>
    <row r="36" spans="1:2" x14ac:dyDescent="0.45">
      <c r="A36" s="3" t="s">
        <v>640</v>
      </c>
      <c r="B36" s="6">
        <v>19683.39</v>
      </c>
    </row>
    <row r="37" spans="1:2" x14ac:dyDescent="0.45">
      <c r="A37" s="3" t="s">
        <v>410</v>
      </c>
      <c r="B37" s="6">
        <v>17284.461999999992</v>
      </c>
    </row>
    <row r="38" spans="1:2" x14ac:dyDescent="0.45">
      <c r="A38" s="3" t="s">
        <v>138</v>
      </c>
      <c r="B38" s="6">
        <v>116276.65000000002</v>
      </c>
    </row>
    <row r="39" spans="1:2" x14ac:dyDescent="0.45">
      <c r="A39" s="3" t="s">
        <v>1392</v>
      </c>
      <c r="B39" s="6">
        <v>22525.025999999994</v>
      </c>
    </row>
    <row r="40" spans="1:2" x14ac:dyDescent="0.45">
      <c r="A40" s="3" t="s">
        <v>373</v>
      </c>
      <c r="B40" s="6">
        <v>8481.7099999999991</v>
      </c>
    </row>
    <row r="41" spans="1:2" x14ac:dyDescent="0.45">
      <c r="A41" s="3" t="s">
        <v>5323</v>
      </c>
      <c r="B41" s="6">
        <v>1315.5600000000002</v>
      </c>
    </row>
    <row r="42" spans="1:2" x14ac:dyDescent="0.45">
      <c r="A42" s="3" t="s">
        <v>325</v>
      </c>
      <c r="B42" s="6">
        <v>30661.872999999981</v>
      </c>
    </row>
    <row r="43" spans="1:2" x14ac:dyDescent="0.45">
      <c r="A43" s="3" t="s">
        <v>95</v>
      </c>
      <c r="B43" s="6">
        <v>168572.53220000005</v>
      </c>
    </row>
    <row r="44" spans="1:2" x14ac:dyDescent="0.45">
      <c r="A44" s="3" t="s">
        <v>112</v>
      </c>
      <c r="B44" s="6">
        <v>11220.055999999999</v>
      </c>
    </row>
    <row r="45" spans="1:2" x14ac:dyDescent="0.45">
      <c r="A45" s="3" t="s">
        <v>5201</v>
      </c>
      <c r="B45" s="6">
        <v>8929.369999999999</v>
      </c>
    </row>
    <row r="46" spans="1:2" x14ac:dyDescent="0.45">
      <c r="A46" s="3" t="s">
        <v>309</v>
      </c>
      <c r="B46" s="6">
        <v>70636.719999999987</v>
      </c>
    </row>
    <row r="47" spans="1:2" x14ac:dyDescent="0.45">
      <c r="A47" s="3" t="s">
        <v>87</v>
      </c>
      <c r="B47" s="6">
        <v>135206.84999999995</v>
      </c>
    </row>
    <row r="48" spans="1:2" x14ac:dyDescent="0.45">
      <c r="A48" s="3" t="s">
        <v>9723</v>
      </c>
      <c r="B48" s="6">
        <v>1209.8240000000001</v>
      </c>
    </row>
    <row r="49" spans="1:2" x14ac:dyDescent="0.45">
      <c r="A49" s="3" t="s">
        <v>105</v>
      </c>
      <c r="B49" s="6">
        <v>31173.430000000018</v>
      </c>
    </row>
    <row r="50" spans="1:2" x14ac:dyDescent="0.45">
      <c r="A50" s="3" t="s">
        <v>8539</v>
      </c>
      <c r="B50" s="6">
        <v>1603.136</v>
      </c>
    </row>
    <row r="51" spans="1:2" x14ac:dyDescent="0.45">
      <c r="A51" s="3" t="s">
        <v>10839</v>
      </c>
      <c r="B51" s="6">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4F7A7-6F5E-48BC-B0E8-94D9596C2627}">
  <dimension ref="A1"/>
  <sheetViews>
    <sheetView tabSelected="1" zoomScale="50" zoomScaleNormal="50" workbookViewId="0">
      <selection activeCell="W14" sqref="W14"/>
    </sheetView>
  </sheetViews>
  <sheetFormatPr defaultRowHeight="18.5" x14ac:dyDescent="0.4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Sheet7</vt:lpstr>
      <vt:lpstr>Sheet6</vt:lpstr>
      <vt:lpstr>Sales Data</vt:lpstr>
      <vt:lpstr>Sales Trend</vt:lpstr>
      <vt:lpstr>Sheet2</vt:lpstr>
      <vt:lpstr>Sheet3</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Tipu Sultan</cp:lastModifiedBy>
  <cp:lastPrinted>2021-08-01T15:48:55Z</cp:lastPrinted>
  <dcterms:created xsi:type="dcterms:W3CDTF">2021-07-31T04:31:27Z</dcterms:created>
  <dcterms:modified xsi:type="dcterms:W3CDTF">2023-11-30T08:08:55Z</dcterms:modified>
</cp:coreProperties>
</file>