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2435" windowHeight="9525" tabRatio="631"/>
  </bookViews>
  <sheets>
    <sheet name="Yhteenvetotaulukko" sheetId="1" r:id="rId1"/>
    <sheet name="Verkon luonti O(n)" sheetId="2" r:id="rId2"/>
    <sheet name="Astar alustus O(n log n)" sheetId="3" r:id="rId3"/>
    <sheet name="Astar polunetsintä O(e log n)" sheetId="4" r:id="rId4"/>
    <sheet name="Tulostus O(n^2)" sheetId="5" r:id="rId5"/>
  </sheets>
  <calcPr calcId="125725"/>
</workbook>
</file>

<file path=xl/calcChain.xml><?xml version="1.0" encoding="utf-8"?>
<calcChain xmlns="http://schemas.openxmlformats.org/spreadsheetml/2006/main">
  <c r="H5" i="1"/>
  <c r="H6"/>
  <c r="H7"/>
  <c r="H8"/>
  <c r="H11"/>
  <c r="H12"/>
  <c r="H13"/>
  <c r="H16"/>
  <c r="H17"/>
  <c r="H18"/>
  <c r="H21"/>
  <c r="H22"/>
  <c r="H23"/>
  <c r="H4"/>
  <c r="G5"/>
  <c r="G6"/>
  <c r="G7"/>
  <c r="G8"/>
  <c r="G11"/>
  <c r="G12"/>
  <c r="G13"/>
  <c r="G16"/>
  <c r="G17"/>
  <c r="G18"/>
  <c r="G21"/>
  <c r="G22"/>
  <c r="G23"/>
  <c r="G4"/>
  <c r="F23"/>
  <c r="F22"/>
  <c r="F21"/>
  <c r="F18"/>
  <c r="F17"/>
  <c r="F16"/>
  <c r="F13"/>
  <c r="F12"/>
  <c r="F11"/>
  <c r="F8"/>
  <c r="F5"/>
  <c r="F6"/>
  <c r="F7"/>
  <c r="F4"/>
</calcChain>
</file>

<file path=xl/sharedStrings.xml><?xml version="1.0" encoding="utf-8"?>
<sst xmlns="http://schemas.openxmlformats.org/spreadsheetml/2006/main" count="26" uniqueCount="26">
  <si>
    <t>Verkon luonti</t>
  </si>
  <si>
    <t>A* -alustus</t>
  </si>
  <si>
    <t>A* -polunetsintä</t>
  </si>
  <si>
    <t>Solmuja (n)</t>
  </si>
  <si>
    <t>e = enintään 4n</t>
  </si>
  <si>
    <t>Miltä O(n) pitäisi näyttää:</t>
  </si>
  <si>
    <t>Miltä O(n log n) pitäisi näyttää:</t>
  </si>
  <si>
    <t>Miltä O(e log n) pitäisi näyttää:</t>
  </si>
  <si>
    <t>Kartan ja polun tulostus</t>
  </si>
  <si>
    <t>Miltä n^2 pitäisi näyttää:</t>
  </si>
  <si>
    <t>Montako (alustusta ja) polunetsintää per verkon luonti</t>
  </si>
  <si>
    <t>Dijkstra</t>
  </si>
  <si>
    <t>A*</t>
  </si>
  <si>
    <t>läpikäytyjä solmuja</t>
  </si>
  <si>
    <t>BFS</t>
  </si>
  <si>
    <t>Käytännöllisillä kartoilla</t>
  </si>
  <si>
    <t>Synteettisillä kartoilla (kaikki solmut painoltaan 5, lähtö- ja maalisolmut vastakkaisissa nurkissa)</t>
  </si>
  <si>
    <t>Synteettiset kartat Dijkstralla</t>
  </si>
  <si>
    <t>Kulunut kokonaisaika (s)</t>
  </si>
  <si>
    <t>Polunetsintään kulunut aika (s)</t>
  </si>
  <si>
    <t>Synteettinen 20000 solmun kartta, jossa lähtösolmu on keskellä seinän kera</t>
  </si>
  <si>
    <t>Huom: BFS-implementaatio ei huomioi kaaripainoja (testikartassa kaikki painot samoja)</t>
  </si>
  <si>
    <t>Verkon luonti O(n) (ms)</t>
  </si>
  <si>
    <t>Alustus O(n log n) (ms)</t>
  </si>
  <si>
    <t>Polunetsintä O(e log n) (ms)</t>
  </si>
  <si>
    <t>Tulostus O(n^2) (ms)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</si>
</sst>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0" xfId="0" applyFill="1" applyBorder="1"/>
    <xf numFmtId="164" fontId="0" fillId="0" borderId="1" xfId="0" applyNumberFormat="1" applyBorder="1"/>
    <xf numFmtId="0" fontId="0" fillId="0" borderId="3" xfId="0" applyFill="1" applyBorder="1" applyAlignment="1">
      <alignment wrapText="1"/>
    </xf>
    <xf numFmtId="1" fontId="0" fillId="0" borderId="3" xfId="0" applyNumberFormat="1" applyBorder="1"/>
    <xf numFmtId="1" fontId="0" fillId="0" borderId="2" xfId="0" applyNumberFormat="1" applyBorder="1"/>
    <xf numFmtId="1" fontId="0" fillId="0" borderId="0" xfId="0" applyNumberFormat="1" applyBorder="1"/>
    <xf numFmtId="0" fontId="1" fillId="0" borderId="0" xfId="0" applyFont="1"/>
    <xf numFmtId="0" fontId="0" fillId="0" borderId="5" xfId="0" applyBorder="1"/>
    <xf numFmtId="0" fontId="0" fillId="0" borderId="0" xfId="0" applyFill="1" applyBorder="1" applyAlignment="1">
      <alignment wrapText="1"/>
    </xf>
    <xf numFmtId="2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0" fontId="0" fillId="0" borderId="4" xfId="0" applyBorder="1"/>
    <xf numFmtId="2" fontId="0" fillId="0" borderId="4" xfId="0" applyNumberFormat="1" applyBorder="1"/>
    <xf numFmtId="2" fontId="0" fillId="0" borderId="5" xfId="0" applyNumberFormat="1" applyBorder="1"/>
  </cellXfs>
  <cellStyles count="1">
    <cellStyle name="Normaali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382330</xdr:colOff>
      <xdr:row>38</xdr:row>
      <xdr:rowOff>153432</xdr:rowOff>
    </xdr:to>
    <xdr:pic>
      <xdr:nvPicPr>
        <xdr:cNvPr id="12" name="Kuva 11" descr="verkon luonti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26330" cy="739243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42</xdr:row>
      <xdr:rowOff>57149</xdr:rowOff>
    </xdr:from>
    <xdr:to>
      <xdr:col>6</xdr:col>
      <xdr:colOff>440658</xdr:colOff>
      <xdr:row>58</xdr:row>
      <xdr:rowOff>182006</xdr:rowOff>
    </xdr:to>
    <xdr:pic>
      <xdr:nvPicPr>
        <xdr:cNvPr id="13" name="Kuva 12" descr="lineaarin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5" y="8058149"/>
          <a:ext cx="4088733" cy="3172857"/>
        </a:xfrm>
        <a:prstGeom prst="rect">
          <a:avLst/>
        </a:prstGeom>
      </xdr:spPr>
    </xdr:pic>
    <xdr:clientData/>
  </xdr:twoCellAnchor>
  <xdr:twoCellAnchor>
    <xdr:from>
      <xdr:col>6</xdr:col>
      <xdr:colOff>9525</xdr:colOff>
      <xdr:row>27</xdr:row>
      <xdr:rowOff>142875</xdr:rowOff>
    </xdr:from>
    <xdr:to>
      <xdr:col>6</xdr:col>
      <xdr:colOff>219075</xdr:colOff>
      <xdr:row>27</xdr:row>
      <xdr:rowOff>180975</xdr:rowOff>
    </xdr:to>
    <xdr:cxnSp macro="">
      <xdr:nvCxnSpPr>
        <xdr:cNvPr id="15" name="Suora yhdysviiva 14"/>
        <xdr:cNvCxnSpPr/>
      </xdr:nvCxnSpPr>
      <xdr:spPr>
        <a:xfrm flipV="1">
          <a:off x="3667125" y="5286375"/>
          <a:ext cx="209550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24</xdr:row>
      <xdr:rowOff>76200</xdr:rowOff>
    </xdr:from>
    <xdr:to>
      <xdr:col>7</xdr:col>
      <xdr:colOff>485775</xdr:colOff>
      <xdr:row>27</xdr:row>
      <xdr:rowOff>142875</xdr:rowOff>
    </xdr:to>
    <xdr:cxnSp macro="">
      <xdr:nvCxnSpPr>
        <xdr:cNvPr id="17" name="Suora yhdysviiva 16"/>
        <xdr:cNvCxnSpPr/>
      </xdr:nvCxnSpPr>
      <xdr:spPr>
        <a:xfrm flipH="1">
          <a:off x="3876675" y="4648200"/>
          <a:ext cx="876300" cy="638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10</xdr:row>
      <xdr:rowOff>152400</xdr:rowOff>
    </xdr:from>
    <xdr:to>
      <xdr:col>9</xdr:col>
      <xdr:colOff>428625</xdr:colOff>
      <xdr:row>24</xdr:row>
      <xdr:rowOff>66675</xdr:rowOff>
    </xdr:to>
    <xdr:cxnSp macro="">
      <xdr:nvCxnSpPr>
        <xdr:cNvPr id="19" name="Suora yhdysviiva 18"/>
        <xdr:cNvCxnSpPr/>
      </xdr:nvCxnSpPr>
      <xdr:spPr>
        <a:xfrm flipH="1">
          <a:off x="4752975" y="2057400"/>
          <a:ext cx="1162050" cy="2581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382330</xdr:colOff>
      <xdr:row>39</xdr:row>
      <xdr:rowOff>105827</xdr:rowOff>
    </xdr:to>
    <xdr:pic>
      <xdr:nvPicPr>
        <xdr:cNvPr id="8" name="Kuva 7" descr="astar alustus uusi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26330" cy="7535327"/>
        </a:xfrm>
        <a:prstGeom prst="rect">
          <a:avLst/>
        </a:prstGeom>
      </xdr:spPr>
    </xdr:pic>
    <xdr:clientData/>
  </xdr:twoCellAnchor>
  <xdr:twoCellAnchor editAs="oneCell">
    <xdr:from>
      <xdr:col>0</xdr:col>
      <xdr:colOff>46916</xdr:colOff>
      <xdr:row>43</xdr:row>
      <xdr:rowOff>0</xdr:rowOff>
    </xdr:from>
    <xdr:to>
      <xdr:col>6</xdr:col>
      <xdr:colOff>257886</xdr:colOff>
      <xdr:row>59</xdr:row>
      <xdr:rowOff>12039</xdr:rowOff>
    </xdr:to>
    <xdr:pic>
      <xdr:nvPicPr>
        <xdr:cNvPr id="3" name="Kuva 2" descr="n log 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6916" y="8191500"/>
          <a:ext cx="3868570" cy="3060039"/>
        </a:xfrm>
        <a:prstGeom prst="rect">
          <a:avLst/>
        </a:prstGeom>
      </xdr:spPr>
    </xdr:pic>
    <xdr:clientData/>
  </xdr:twoCellAnchor>
  <xdr:twoCellAnchor>
    <xdr:from>
      <xdr:col>4</xdr:col>
      <xdr:colOff>228600</xdr:colOff>
      <xdr:row>26</xdr:row>
      <xdr:rowOff>0</xdr:rowOff>
    </xdr:from>
    <xdr:to>
      <xdr:col>4</xdr:col>
      <xdr:colOff>333375</xdr:colOff>
      <xdr:row>28</xdr:row>
      <xdr:rowOff>95250</xdr:rowOff>
    </xdr:to>
    <xdr:cxnSp macro="">
      <xdr:nvCxnSpPr>
        <xdr:cNvPr id="10" name="Suora yhdysviiva 9"/>
        <xdr:cNvCxnSpPr/>
      </xdr:nvCxnSpPr>
      <xdr:spPr>
        <a:xfrm flipV="1">
          <a:off x="2667000" y="4953000"/>
          <a:ext cx="104775" cy="47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22</xdr:row>
      <xdr:rowOff>47625</xdr:rowOff>
    </xdr:from>
    <xdr:to>
      <xdr:col>5</xdr:col>
      <xdr:colOff>19050</xdr:colOff>
      <xdr:row>26</xdr:row>
      <xdr:rowOff>9525</xdr:rowOff>
    </xdr:to>
    <xdr:cxnSp macro="">
      <xdr:nvCxnSpPr>
        <xdr:cNvPr id="14" name="Suora yhdysviiva 13"/>
        <xdr:cNvCxnSpPr/>
      </xdr:nvCxnSpPr>
      <xdr:spPr>
        <a:xfrm flipH="1">
          <a:off x="2771775" y="4238625"/>
          <a:ext cx="295275" cy="72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21</xdr:row>
      <xdr:rowOff>0</xdr:rowOff>
    </xdr:from>
    <xdr:to>
      <xdr:col>5</xdr:col>
      <xdr:colOff>104775</xdr:colOff>
      <xdr:row>22</xdr:row>
      <xdr:rowOff>47625</xdr:rowOff>
    </xdr:to>
    <xdr:cxnSp macro="">
      <xdr:nvCxnSpPr>
        <xdr:cNvPr id="16" name="Suora yhdysviiva 15"/>
        <xdr:cNvCxnSpPr/>
      </xdr:nvCxnSpPr>
      <xdr:spPr>
        <a:xfrm flipH="1">
          <a:off x="3076575" y="4000500"/>
          <a:ext cx="76200" cy="238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17</xdr:row>
      <xdr:rowOff>47625</xdr:rowOff>
    </xdr:from>
    <xdr:to>
      <xdr:col>5</xdr:col>
      <xdr:colOff>438150</xdr:colOff>
      <xdr:row>21</xdr:row>
      <xdr:rowOff>0</xdr:rowOff>
    </xdr:to>
    <xdr:cxnSp macro="">
      <xdr:nvCxnSpPr>
        <xdr:cNvPr id="18" name="Suora yhdysviiva 17"/>
        <xdr:cNvCxnSpPr/>
      </xdr:nvCxnSpPr>
      <xdr:spPr>
        <a:xfrm flipH="1">
          <a:off x="3162300" y="3286125"/>
          <a:ext cx="323850" cy="714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17</xdr:row>
      <xdr:rowOff>47625</xdr:rowOff>
    </xdr:from>
    <xdr:to>
      <xdr:col>6</xdr:col>
      <xdr:colOff>28575</xdr:colOff>
      <xdr:row>17</xdr:row>
      <xdr:rowOff>47625</xdr:rowOff>
    </xdr:to>
    <xdr:cxnSp macro="">
      <xdr:nvCxnSpPr>
        <xdr:cNvPr id="20" name="Suora yhdysviiva 19"/>
        <xdr:cNvCxnSpPr/>
      </xdr:nvCxnSpPr>
      <xdr:spPr>
        <a:xfrm flipH="1">
          <a:off x="3486150" y="3286125"/>
          <a:ext cx="200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10</xdr:row>
      <xdr:rowOff>180975</xdr:rowOff>
    </xdr:from>
    <xdr:to>
      <xdr:col>11</xdr:col>
      <xdr:colOff>161925</xdr:colOff>
      <xdr:row>17</xdr:row>
      <xdr:rowOff>47625</xdr:rowOff>
    </xdr:to>
    <xdr:cxnSp macro="">
      <xdr:nvCxnSpPr>
        <xdr:cNvPr id="22" name="Suora yhdysviiva 21"/>
        <xdr:cNvCxnSpPr/>
      </xdr:nvCxnSpPr>
      <xdr:spPr>
        <a:xfrm flipH="1">
          <a:off x="3686175" y="2085975"/>
          <a:ext cx="3181350" cy="1200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382330</xdr:colOff>
      <xdr:row>39</xdr:row>
      <xdr:rowOff>105827</xdr:rowOff>
    </xdr:to>
    <xdr:pic>
      <xdr:nvPicPr>
        <xdr:cNvPr id="8" name="Kuva 7" descr="astar polunetsinta uusi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26330" cy="7535327"/>
        </a:xfrm>
        <a:prstGeom prst="rect">
          <a:avLst/>
        </a:prstGeom>
      </xdr:spPr>
    </xdr:pic>
    <xdr:clientData/>
  </xdr:twoCellAnchor>
  <xdr:twoCellAnchor editAs="oneCell">
    <xdr:from>
      <xdr:col>0</xdr:col>
      <xdr:colOff>37390</xdr:colOff>
      <xdr:row>43</xdr:row>
      <xdr:rowOff>0</xdr:rowOff>
    </xdr:from>
    <xdr:to>
      <xdr:col>6</xdr:col>
      <xdr:colOff>248360</xdr:colOff>
      <xdr:row>59</xdr:row>
      <xdr:rowOff>12039</xdr:rowOff>
    </xdr:to>
    <xdr:pic>
      <xdr:nvPicPr>
        <xdr:cNvPr id="3" name="Kuva 2" descr="n log 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7390" y="8191500"/>
          <a:ext cx="3868570" cy="3060039"/>
        </a:xfrm>
        <a:prstGeom prst="rect">
          <a:avLst/>
        </a:prstGeom>
      </xdr:spPr>
    </xdr:pic>
    <xdr:clientData/>
  </xdr:twoCellAnchor>
  <xdr:twoCellAnchor>
    <xdr:from>
      <xdr:col>4</xdr:col>
      <xdr:colOff>209550</xdr:colOff>
      <xdr:row>22</xdr:row>
      <xdr:rowOff>114301</xdr:rowOff>
    </xdr:from>
    <xdr:to>
      <xdr:col>4</xdr:col>
      <xdr:colOff>333375</xdr:colOff>
      <xdr:row>28</xdr:row>
      <xdr:rowOff>85725</xdr:rowOff>
    </xdr:to>
    <xdr:cxnSp macro="">
      <xdr:nvCxnSpPr>
        <xdr:cNvPr id="5" name="Suora yhdysviiva 4"/>
        <xdr:cNvCxnSpPr/>
      </xdr:nvCxnSpPr>
      <xdr:spPr>
        <a:xfrm flipV="1">
          <a:off x="2647950" y="4305301"/>
          <a:ext cx="123825" cy="11144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18</xdr:row>
      <xdr:rowOff>0</xdr:rowOff>
    </xdr:from>
    <xdr:to>
      <xdr:col>5</xdr:col>
      <xdr:colOff>19050</xdr:colOff>
      <xdr:row>22</xdr:row>
      <xdr:rowOff>104775</xdr:rowOff>
    </xdr:to>
    <xdr:cxnSp macro="">
      <xdr:nvCxnSpPr>
        <xdr:cNvPr id="14" name="Suora yhdysviiva 13"/>
        <xdr:cNvCxnSpPr/>
      </xdr:nvCxnSpPr>
      <xdr:spPr>
        <a:xfrm flipV="1">
          <a:off x="2771775" y="3429000"/>
          <a:ext cx="295275" cy="866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16</xdr:row>
      <xdr:rowOff>104775</xdr:rowOff>
    </xdr:from>
    <xdr:to>
      <xdr:col>5</xdr:col>
      <xdr:colOff>114300</xdr:colOff>
      <xdr:row>17</xdr:row>
      <xdr:rowOff>180975</xdr:rowOff>
    </xdr:to>
    <xdr:cxnSp macro="">
      <xdr:nvCxnSpPr>
        <xdr:cNvPr id="16" name="Suora yhdysviiva 15"/>
        <xdr:cNvCxnSpPr/>
      </xdr:nvCxnSpPr>
      <xdr:spPr>
        <a:xfrm flipH="1">
          <a:off x="3076575" y="3152775"/>
          <a:ext cx="85725" cy="26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16</xdr:row>
      <xdr:rowOff>104775</xdr:rowOff>
    </xdr:from>
    <xdr:to>
      <xdr:col>5</xdr:col>
      <xdr:colOff>447675</xdr:colOff>
      <xdr:row>17</xdr:row>
      <xdr:rowOff>19050</xdr:rowOff>
    </xdr:to>
    <xdr:cxnSp macro="">
      <xdr:nvCxnSpPr>
        <xdr:cNvPr id="18" name="Suora yhdysviiva 17"/>
        <xdr:cNvCxnSpPr/>
      </xdr:nvCxnSpPr>
      <xdr:spPr>
        <a:xfrm flipH="1" flipV="1">
          <a:off x="3162300" y="3152775"/>
          <a:ext cx="333375" cy="104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15</xdr:row>
      <xdr:rowOff>38100</xdr:rowOff>
    </xdr:from>
    <xdr:to>
      <xdr:col>6</xdr:col>
      <xdr:colOff>19050</xdr:colOff>
      <xdr:row>17</xdr:row>
      <xdr:rowOff>19050</xdr:rowOff>
    </xdr:to>
    <xdr:cxnSp macro="">
      <xdr:nvCxnSpPr>
        <xdr:cNvPr id="20" name="Suora yhdysviiva 19"/>
        <xdr:cNvCxnSpPr/>
      </xdr:nvCxnSpPr>
      <xdr:spPr>
        <a:xfrm flipH="1">
          <a:off x="3505200" y="2895600"/>
          <a:ext cx="171450" cy="361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11</xdr:row>
      <xdr:rowOff>0</xdr:rowOff>
    </xdr:from>
    <xdr:to>
      <xdr:col>11</xdr:col>
      <xdr:colOff>180975</xdr:colOff>
      <xdr:row>15</xdr:row>
      <xdr:rowOff>19050</xdr:rowOff>
    </xdr:to>
    <xdr:cxnSp macro="">
      <xdr:nvCxnSpPr>
        <xdr:cNvPr id="22" name="Suora yhdysviiva 21"/>
        <xdr:cNvCxnSpPr/>
      </xdr:nvCxnSpPr>
      <xdr:spPr>
        <a:xfrm flipV="1">
          <a:off x="3676650" y="2095500"/>
          <a:ext cx="3209925" cy="781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382330</xdr:colOff>
      <xdr:row>38</xdr:row>
      <xdr:rowOff>153432</xdr:rowOff>
    </xdr:to>
    <xdr:pic>
      <xdr:nvPicPr>
        <xdr:cNvPr id="2" name="Kuva 1" descr="tulostu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26330" cy="73924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5</xdr:col>
      <xdr:colOff>253836</xdr:colOff>
      <xdr:row>55</xdr:row>
      <xdr:rowOff>85725</xdr:rowOff>
    </xdr:to>
    <xdr:pic>
      <xdr:nvPicPr>
        <xdr:cNvPr id="3" name="Kuva 2" descr="x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8001000"/>
          <a:ext cx="3301836" cy="2562225"/>
        </a:xfrm>
        <a:prstGeom prst="rect">
          <a:avLst/>
        </a:prstGeom>
      </xdr:spPr>
    </xdr:pic>
    <xdr:clientData/>
  </xdr:twoCellAnchor>
  <xdr:twoCellAnchor>
    <xdr:from>
      <xdr:col>4</xdr:col>
      <xdr:colOff>209550</xdr:colOff>
      <xdr:row>27</xdr:row>
      <xdr:rowOff>171450</xdr:rowOff>
    </xdr:from>
    <xdr:to>
      <xdr:col>4</xdr:col>
      <xdr:colOff>295275</xdr:colOff>
      <xdr:row>27</xdr:row>
      <xdr:rowOff>180975</xdr:rowOff>
    </xdr:to>
    <xdr:cxnSp macro="">
      <xdr:nvCxnSpPr>
        <xdr:cNvPr id="5" name="Suora yhdysviiva 4"/>
        <xdr:cNvCxnSpPr/>
      </xdr:nvCxnSpPr>
      <xdr:spPr>
        <a:xfrm flipV="1">
          <a:off x="2647950" y="5314950"/>
          <a:ext cx="857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27</xdr:row>
      <xdr:rowOff>66675</xdr:rowOff>
    </xdr:from>
    <xdr:to>
      <xdr:col>5</xdr:col>
      <xdr:colOff>95250</xdr:colOff>
      <xdr:row>27</xdr:row>
      <xdr:rowOff>171450</xdr:rowOff>
    </xdr:to>
    <xdr:cxnSp macro="">
      <xdr:nvCxnSpPr>
        <xdr:cNvPr id="7" name="Suora yhdysviiva 6"/>
        <xdr:cNvCxnSpPr/>
      </xdr:nvCxnSpPr>
      <xdr:spPr>
        <a:xfrm flipH="1">
          <a:off x="2743200" y="5210175"/>
          <a:ext cx="400050" cy="104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18</xdr:row>
      <xdr:rowOff>171450</xdr:rowOff>
    </xdr:from>
    <xdr:to>
      <xdr:col>7</xdr:col>
      <xdr:colOff>476250</xdr:colOff>
      <xdr:row>27</xdr:row>
      <xdr:rowOff>76200</xdr:rowOff>
    </xdr:to>
    <xdr:cxnSp macro="">
      <xdr:nvCxnSpPr>
        <xdr:cNvPr id="9" name="Suora yhdysviiva 8"/>
        <xdr:cNvCxnSpPr/>
      </xdr:nvCxnSpPr>
      <xdr:spPr>
        <a:xfrm flipH="1">
          <a:off x="3143250" y="3600450"/>
          <a:ext cx="1600200" cy="1619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10</xdr:row>
      <xdr:rowOff>142875</xdr:rowOff>
    </xdr:from>
    <xdr:to>
      <xdr:col>11</xdr:col>
      <xdr:colOff>161925</xdr:colOff>
      <xdr:row>18</xdr:row>
      <xdr:rowOff>180975</xdr:rowOff>
    </xdr:to>
    <xdr:cxnSp macro="">
      <xdr:nvCxnSpPr>
        <xdr:cNvPr id="11" name="Suora yhdysviiva 10"/>
        <xdr:cNvCxnSpPr/>
      </xdr:nvCxnSpPr>
      <xdr:spPr>
        <a:xfrm flipH="1">
          <a:off x="4743450" y="2047875"/>
          <a:ext cx="2124075" cy="1562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>
      <selection activeCell="I3" sqref="I3"/>
    </sheetView>
  </sheetViews>
  <sheetFormatPr defaultRowHeight="15"/>
  <cols>
    <col min="1" max="1" width="9.28515625" customWidth="1"/>
    <col min="2" max="2" width="14.140625" customWidth="1"/>
    <col min="3" max="3" width="11.42578125" customWidth="1"/>
    <col min="4" max="4" width="15" customWidth="1"/>
    <col min="5" max="5" width="11.140625" customWidth="1"/>
    <col min="6" max="6" width="23.140625" customWidth="1"/>
    <col min="7" max="7" width="15.42578125" customWidth="1"/>
    <col min="8" max="8" width="14.7109375" customWidth="1"/>
    <col min="9" max="9" width="18.28515625" bestFit="1" customWidth="1"/>
  </cols>
  <sheetData>
    <row r="1" spans="1:8">
      <c r="D1" t="s">
        <v>4</v>
      </c>
    </row>
    <row r="2" spans="1:8" ht="47.25" customHeight="1">
      <c r="A2" s="5" t="s">
        <v>3</v>
      </c>
      <c r="B2" s="5" t="s">
        <v>22</v>
      </c>
      <c r="C2" s="5" t="s">
        <v>23</v>
      </c>
      <c r="D2" s="5" t="s">
        <v>24</v>
      </c>
      <c r="E2" s="5" t="s">
        <v>25</v>
      </c>
      <c r="F2" s="8" t="s">
        <v>10</v>
      </c>
      <c r="G2" s="14" t="s">
        <v>18</v>
      </c>
      <c r="H2" s="14" t="s">
        <v>19</v>
      </c>
    </row>
    <row r="3" spans="1:8">
      <c r="A3" s="12" t="s">
        <v>15</v>
      </c>
      <c r="B3" s="5"/>
      <c r="C3" s="5"/>
      <c r="D3" s="5"/>
      <c r="E3" s="5"/>
      <c r="F3" s="8"/>
      <c r="G3" s="14"/>
      <c r="H3" s="14"/>
    </row>
    <row r="4" spans="1:8">
      <c r="A4">
        <v>200</v>
      </c>
      <c r="B4" s="3">
        <v>38</v>
      </c>
      <c r="C4" s="1">
        <v>1</v>
      </c>
      <c r="D4" s="1">
        <v>2</v>
      </c>
      <c r="E4" s="1">
        <v>3</v>
      </c>
      <c r="F4" s="10">
        <f>B4/(C4+D4)</f>
        <v>12.666666666666666</v>
      </c>
      <c r="G4" s="16">
        <f>SUM(B4:E4)/1000</f>
        <v>4.3999999999999997E-2</v>
      </c>
      <c r="H4" s="7">
        <f>SUM(C4:D4)/1000</f>
        <v>3.0000000000000001E-3</v>
      </c>
    </row>
    <row r="5" spans="1:8">
      <c r="A5">
        <v>760</v>
      </c>
      <c r="B5" s="4">
        <v>56</v>
      </c>
      <c r="C5" s="2">
        <v>1</v>
      </c>
      <c r="D5" s="2">
        <v>7</v>
      </c>
      <c r="E5" s="2">
        <v>11</v>
      </c>
      <c r="F5" s="9">
        <f>B5/(C5+D5)</f>
        <v>7</v>
      </c>
      <c r="G5" s="15">
        <f t="shared" ref="G5:G23" si="0">SUM(B5:E5)/1000</f>
        <v>7.4999999999999997E-2</v>
      </c>
      <c r="H5" s="15">
        <f t="shared" ref="H5:H23" si="1">SUM(C5:D5)/1000</f>
        <v>8.0000000000000002E-3</v>
      </c>
    </row>
    <row r="6" spans="1:8">
      <c r="A6">
        <v>3040</v>
      </c>
      <c r="B6" s="4">
        <v>381</v>
      </c>
      <c r="C6" s="2">
        <v>3</v>
      </c>
      <c r="D6" s="2">
        <v>22</v>
      </c>
      <c r="E6" s="2">
        <v>40</v>
      </c>
      <c r="F6" s="9">
        <f>B6/(C6+D6)</f>
        <v>15.24</v>
      </c>
      <c r="G6" s="15">
        <f t="shared" si="0"/>
        <v>0.44600000000000001</v>
      </c>
      <c r="H6" s="15">
        <f t="shared" si="1"/>
        <v>2.5000000000000001E-2</v>
      </c>
    </row>
    <row r="7" spans="1:8">
      <c r="A7">
        <v>12160</v>
      </c>
      <c r="B7" s="4">
        <v>7109</v>
      </c>
      <c r="C7" s="2">
        <v>7</v>
      </c>
      <c r="D7" s="2">
        <v>44</v>
      </c>
      <c r="E7" s="2">
        <v>565</v>
      </c>
      <c r="F7" s="9">
        <f>B7/(C7+D7)</f>
        <v>139.39215686274511</v>
      </c>
      <c r="G7" s="15">
        <f t="shared" si="0"/>
        <v>7.7249999999999996</v>
      </c>
      <c r="H7" s="15">
        <f t="shared" si="1"/>
        <v>5.0999999999999997E-2</v>
      </c>
    </row>
    <row r="8" spans="1:8">
      <c r="A8">
        <v>24320</v>
      </c>
      <c r="B8" s="4">
        <v>33728</v>
      </c>
      <c r="C8" s="6">
        <v>10</v>
      </c>
      <c r="D8" s="6">
        <v>49</v>
      </c>
      <c r="E8" s="6">
        <v>1085</v>
      </c>
      <c r="F8" s="9">
        <f>B8/(C8+D8)</f>
        <v>571.66101694915255</v>
      </c>
      <c r="G8" s="15">
        <f t="shared" si="0"/>
        <v>34.872</v>
      </c>
      <c r="H8" s="15">
        <f t="shared" si="1"/>
        <v>5.8999999999999997E-2</v>
      </c>
    </row>
    <row r="9" spans="1:8">
      <c r="B9" s="2"/>
      <c r="C9" s="6"/>
      <c r="D9" s="6"/>
      <c r="E9" s="6"/>
      <c r="F9" s="11"/>
      <c r="G9" s="15"/>
      <c r="H9" s="15"/>
    </row>
    <row r="10" spans="1:8">
      <c r="A10" s="12" t="s">
        <v>16</v>
      </c>
      <c r="G10" s="15"/>
      <c r="H10" s="15"/>
    </row>
    <row r="11" spans="1:8">
      <c r="A11" s="13">
        <v>100</v>
      </c>
      <c r="B11" s="3">
        <v>37</v>
      </c>
      <c r="C11" s="1">
        <v>1</v>
      </c>
      <c r="D11" s="1">
        <v>1</v>
      </c>
      <c r="E11" s="18">
        <v>2</v>
      </c>
      <c r="F11" s="17">
        <f>B11/(C11+D11)</f>
        <v>18.5</v>
      </c>
      <c r="G11" s="16">
        <f t="shared" si="0"/>
        <v>4.1000000000000002E-2</v>
      </c>
      <c r="H11" s="7">
        <f t="shared" si="1"/>
        <v>2E-3</v>
      </c>
    </row>
    <row r="12" spans="1:8">
      <c r="A12" s="13">
        <v>10000</v>
      </c>
      <c r="B12">
        <v>5195</v>
      </c>
      <c r="C12">
        <v>6</v>
      </c>
      <c r="D12">
        <v>39</v>
      </c>
      <c r="E12" s="13">
        <v>543</v>
      </c>
      <c r="F12" s="11">
        <f>B12/(C12+D12)</f>
        <v>115.44444444444444</v>
      </c>
      <c r="G12" s="15">
        <f t="shared" si="0"/>
        <v>5.7830000000000004</v>
      </c>
      <c r="H12" s="15">
        <f t="shared" si="1"/>
        <v>4.4999999999999998E-2</v>
      </c>
    </row>
    <row r="13" spans="1:8">
      <c r="A13" s="13">
        <v>100172</v>
      </c>
      <c r="B13">
        <v>726866</v>
      </c>
      <c r="C13">
        <v>15</v>
      </c>
      <c r="D13">
        <v>64</v>
      </c>
      <c r="E13" s="13">
        <v>5672</v>
      </c>
      <c r="F13" s="11">
        <f>B13/(C13+D13)</f>
        <v>9200.835443037975</v>
      </c>
      <c r="G13" s="15">
        <f t="shared" si="0"/>
        <v>732.61699999999996</v>
      </c>
      <c r="H13" s="15">
        <f t="shared" si="1"/>
        <v>7.9000000000000001E-2</v>
      </c>
    </row>
    <row r="14" spans="1:8">
      <c r="F14" s="2"/>
      <c r="G14" s="15"/>
      <c r="H14" s="15"/>
    </row>
    <row r="15" spans="1:8">
      <c r="A15" s="12" t="s">
        <v>17</v>
      </c>
      <c r="F15" s="2"/>
      <c r="G15" s="15"/>
      <c r="H15" s="15"/>
    </row>
    <row r="16" spans="1:8">
      <c r="A16" s="13">
        <v>100</v>
      </c>
      <c r="B16" s="3">
        <v>37</v>
      </c>
      <c r="C16" s="1">
        <v>1</v>
      </c>
      <c r="D16" s="1">
        <v>1</v>
      </c>
      <c r="E16" s="18">
        <v>2</v>
      </c>
      <c r="F16" s="17">
        <f>B16/(C16+D16)</f>
        <v>18.5</v>
      </c>
      <c r="G16" s="16">
        <f t="shared" si="0"/>
        <v>4.1000000000000002E-2</v>
      </c>
      <c r="H16" s="7">
        <f t="shared" si="1"/>
        <v>2E-3</v>
      </c>
    </row>
    <row r="17" spans="1:9">
      <c r="A17" s="13">
        <v>10000</v>
      </c>
      <c r="B17">
        <v>4893</v>
      </c>
      <c r="C17">
        <v>3</v>
      </c>
      <c r="D17">
        <v>39</v>
      </c>
      <c r="E17" s="13">
        <v>541</v>
      </c>
      <c r="F17" s="11">
        <f>B17/(C17+D17)</f>
        <v>116.5</v>
      </c>
      <c r="G17" s="15">
        <f t="shared" si="0"/>
        <v>5.476</v>
      </c>
      <c r="H17" s="15">
        <f t="shared" si="1"/>
        <v>4.2000000000000003E-2</v>
      </c>
    </row>
    <row r="18" spans="1:9">
      <c r="A18" s="13">
        <v>100172</v>
      </c>
      <c r="B18">
        <v>715800</v>
      </c>
      <c r="C18">
        <v>12</v>
      </c>
      <c r="D18">
        <v>64</v>
      </c>
      <c r="E18" s="13">
        <v>5667</v>
      </c>
      <c r="F18" s="11">
        <f>B18/(C18+D18)</f>
        <v>9418.4210526315783</v>
      </c>
      <c r="G18" s="15">
        <f t="shared" si="0"/>
        <v>721.54300000000001</v>
      </c>
      <c r="H18" s="15">
        <f t="shared" si="1"/>
        <v>7.5999999999999998E-2</v>
      </c>
    </row>
    <row r="19" spans="1:9">
      <c r="F19" s="2"/>
      <c r="G19" s="15"/>
      <c r="H19" s="15"/>
    </row>
    <row r="20" spans="1:9">
      <c r="A20" s="12" t="s">
        <v>20</v>
      </c>
      <c r="F20" s="2"/>
      <c r="G20" s="15"/>
      <c r="H20" s="15"/>
      <c r="I20" t="s">
        <v>13</v>
      </c>
    </row>
    <row r="21" spans="1:9">
      <c r="A21" s="13" t="s">
        <v>11</v>
      </c>
      <c r="B21" s="3">
        <v>20210</v>
      </c>
      <c r="C21" s="1">
        <v>6</v>
      </c>
      <c r="D21" s="1">
        <v>45</v>
      </c>
      <c r="E21" s="18">
        <v>1043</v>
      </c>
      <c r="F21" s="17">
        <f>B21/(C21+D21)</f>
        <v>396.27450980392155</v>
      </c>
      <c r="G21" s="16">
        <f t="shared" si="0"/>
        <v>21.303999999999998</v>
      </c>
      <c r="H21" s="19">
        <f t="shared" si="1"/>
        <v>5.0999999999999997E-2</v>
      </c>
      <c r="I21" s="1">
        <v>17359</v>
      </c>
    </row>
    <row r="22" spans="1:9">
      <c r="A22" s="13" t="s">
        <v>12</v>
      </c>
      <c r="B22">
        <v>20076</v>
      </c>
      <c r="C22">
        <v>10</v>
      </c>
      <c r="D22">
        <v>42</v>
      </c>
      <c r="E22" s="13">
        <v>1043</v>
      </c>
      <c r="F22" s="11">
        <f>B22/(C22+D22)</f>
        <v>386.07692307692309</v>
      </c>
      <c r="G22" s="15">
        <f t="shared" si="0"/>
        <v>21.170999999999999</v>
      </c>
      <c r="H22" s="20">
        <f t="shared" si="1"/>
        <v>5.1999999999999998E-2</v>
      </c>
      <c r="I22">
        <v>13486</v>
      </c>
    </row>
    <row r="23" spans="1:9">
      <c r="A23" s="13" t="s">
        <v>14</v>
      </c>
      <c r="B23">
        <v>20030</v>
      </c>
      <c r="D23">
        <v>16</v>
      </c>
      <c r="E23" s="13">
        <v>1044</v>
      </c>
      <c r="F23" s="11">
        <f>B23/(C23+D23)</f>
        <v>1251.875</v>
      </c>
      <c r="G23" s="15">
        <f t="shared" si="0"/>
        <v>21.09</v>
      </c>
      <c r="H23" s="20">
        <f t="shared" si="1"/>
        <v>1.6E-2</v>
      </c>
      <c r="I23">
        <v>19706</v>
      </c>
    </row>
    <row r="24" spans="1:9">
      <c r="A24" t="s">
        <v>21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0:A42"/>
  <sheetViews>
    <sheetView topLeftCell="A4" zoomScaleNormal="100" workbookViewId="0">
      <selection activeCell="S19" sqref="S19"/>
    </sheetView>
  </sheetViews>
  <sheetFormatPr defaultRowHeight="15"/>
  <sheetData>
    <row r="40" spans="1:1">
      <c r="A40" t="s">
        <v>0</v>
      </c>
    </row>
    <row r="42" spans="1:1">
      <c r="A42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1:A43"/>
  <sheetViews>
    <sheetView topLeftCell="A10" workbookViewId="0">
      <selection activeCell="H57" sqref="H57"/>
    </sheetView>
  </sheetViews>
  <sheetFormatPr defaultRowHeight="15"/>
  <sheetData>
    <row r="41" spans="1:1">
      <c r="A41" t="s">
        <v>1</v>
      </c>
    </row>
    <row r="43" spans="1:1">
      <c r="A43" t="s">
        <v>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41:A43"/>
  <sheetViews>
    <sheetView topLeftCell="A7" workbookViewId="0">
      <selection activeCell="J51" sqref="J51"/>
    </sheetView>
  </sheetViews>
  <sheetFormatPr defaultRowHeight="15"/>
  <sheetData>
    <row r="41" spans="1:1">
      <c r="A41" t="s">
        <v>2</v>
      </c>
    </row>
    <row r="43" spans="1:1">
      <c r="A43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0:A42"/>
  <sheetViews>
    <sheetView topLeftCell="A4" workbookViewId="0">
      <selection activeCell="R13" sqref="R13"/>
    </sheetView>
  </sheetViews>
  <sheetFormatPr defaultRowHeight="15"/>
  <sheetData>
    <row r="40" spans="1:1">
      <c r="A40" t="s">
        <v>8</v>
      </c>
    </row>
    <row r="42" spans="1:1">
      <c r="A42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5</vt:i4>
      </vt:variant>
    </vt:vector>
  </HeadingPairs>
  <TitlesOfParts>
    <vt:vector size="5" baseType="lpstr">
      <vt:lpstr>Yhteenvetotaulukko</vt:lpstr>
      <vt:lpstr>Verkon luonti O(n)</vt:lpstr>
      <vt:lpstr>Astar alustus O(n log n)</vt:lpstr>
      <vt:lpstr>Astar polunetsintä O(e log n)</vt:lpstr>
      <vt:lpstr>Tulostus O(n^2)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Iivo Raitahila</dc:creator>
  <cp:lastModifiedBy>Iivo Raitahila</cp:lastModifiedBy>
  <dcterms:created xsi:type="dcterms:W3CDTF">2014-10-05T12:48:30Z</dcterms:created>
  <dcterms:modified xsi:type="dcterms:W3CDTF">2014-10-12T16:09:25Z</dcterms:modified>
</cp:coreProperties>
</file>