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  <c r="B24" i="1"/>
  <c r="B23" i="1"/>
  <c r="C23" i="1"/>
  <c r="I23" i="1"/>
  <c r="E23" i="1"/>
  <c r="F23" i="1"/>
  <c r="G23" i="1"/>
  <c r="H23" i="1"/>
  <c r="D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<sst xmlns="http://schemas.openxmlformats.org/spreadsheetml/2006/main" count="11" uniqueCount="11">
  <si>
    <t>用例编号</t>
    <phoneticPr fontId="1" type="noConversion"/>
  </si>
  <si>
    <t>输入</t>
    <phoneticPr fontId="1" type="noConversion"/>
  </si>
  <si>
    <t>输出</t>
    <phoneticPr fontId="1" type="noConversion"/>
  </si>
  <si>
    <t>查询</t>
    <phoneticPr fontId="1" type="noConversion"/>
  </si>
  <si>
    <t>对外接口</t>
    <phoneticPr fontId="1" type="noConversion"/>
  </si>
  <si>
    <t>逻辑文件</t>
    <phoneticPr fontId="1" type="noConversion"/>
  </si>
  <si>
    <t>场景数</t>
    <phoneticPr fontId="1" type="noConversion"/>
  </si>
  <si>
    <t>用例大小</t>
    <phoneticPr fontId="1" type="noConversion"/>
  </si>
  <si>
    <t>功能点</t>
    <phoneticPr fontId="1" type="noConversion"/>
  </si>
  <si>
    <t>平均值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</si>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</sst>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I24" totalsRowCount="1" headerRowDxfId="10" dataDxfId="9">
  <autoFilter ref="A1:I24"/>
  <tableColumns count="9">
    <tableColumn id="1" name="用例编号" totalsRowLabel="平均值" dataDxfId="19" totalsRowDxfId="8"/>
    <tableColumn id="2" name="场景数" totalsRowFunction="custom" dataDxfId="18" totalsRowDxfId="7">
      <totalsRowFormula>AVERAGE(B2:B22)</totalsRowFormula>
    </tableColumn>
    <tableColumn id="3" name="用例大小" totalsRowFunction="custom" dataDxfId="17" totalsRowDxfId="6">
      <totalsRowFormula>AVERAGE(C2:C22)</totalsRowFormula>
    </tableColumn>
    <tableColumn id="4" name="输入" dataDxfId="16" totalsRowDxfId="5"/>
    <tableColumn id="5" name="输出" dataDxfId="15" totalsRowDxfId="4"/>
    <tableColumn id="6" name="查询" dataDxfId="14" totalsRowDxfId="3"/>
    <tableColumn id="7" name="逻辑文件" dataDxfId="13" totalsRowDxfId="2"/>
    <tableColumn id="8" name="对外接口" dataDxfId="12" totalsRowDxfId="1"/>
    <tableColumn id="9" name="功能点" dataDxfId="11" totalsRow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7" sqref="C27"/>
    </sheetView>
  </sheetViews>
  <sheetFormatPr defaultRowHeight="14" x14ac:dyDescent="0.25"/>
  <cols>
    <col min="1" max="1" width="10.81640625" customWidth="1"/>
    <col min="2" max="2" width="8.81640625" customWidth="1"/>
    <col min="3" max="3" width="10.81640625" customWidth="1"/>
    <col min="7" max="8" width="10.81640625" customWidth="1"/>
    <col min="9" max="9" width="8.81640625" customWidth="1"/>
  </cols>
  <sheetData>
    <row r="1" spans="1:9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  <c r="I1" s="1" t="s">
        <v>8</v>
      </c>
    </row>
    <row r="2" spans="1:9" x14ac:dyDescent="0.25">
      <c r="A2" s="1">
        <v>1</v>
      </c>
      <c r="B2" s="1">
        <v>4</v>
      </c>
      <c r="C2" s="1">
        <v>29</v>
      </c>
      <c r="D2" s="1">
        <v>2</v>
      </c>
      <c r="E2" s="1">
        <v>4</v>
      </c>
      <c r="F2" s="1">
        <v>4</v>
      </c>
      <c r="G2" s="1">
        <v>6</v>
      </c>
      <c r="H2" s="1">
        <v>4</v>
      </c>
      <c r="I2" s="1">
        <f>(4*D2+5*E2+4*F2+10*G2+7*H2)*1.05</f>
        <v>138.6</v>
      </c>
    </row>
    <row r="3" spans="1:9" x14ac:dyDescent="0.25">
      <c r="A3" s="1">
        <v>2</v>
      </c>
      <c r="B3" s="1">
        <v>4</v>
      </c>
      <c r="C3" s="1">
        <v>25</v>
      </c>
      <c r="D3" s="1">
        <v>0</v>
      </c>
      <c r="E3" s="1">
        <v>4</v>
      </c>
      <c r="F3" s="1">
        <v>7</v>
      </c>
      <c r="G3" s="1">
        <v>1</v>
      </c>
      <c r="H3" s="1">
        <v>2</v>
      </c>
      <c r="I3" s="1">
        <f t="shared" ref="I3:I22" si="0">(4*D3+5*E3+4*F3+10*G3+7*H3)*1.05</f>
        <v>75.600000000000009</v>
      </c>
    </row>
    <row r="4" spans="1:9" x14ac:dyDescent="0.25">
      <c r="A4" s="1">
        <v>3</v>
      </c>
      <c r="B4" s="1">
        <v>5</v>
      </c>
      <c r="C4" s="1">
        <v>27</v>
      </c>
      <c r="D4" s="1">
        <v>3</v>
      </c>
      <c r="E4" s="1">
        <v>2</v>
      </c>
      <c r="F4" s="1">
        <v>0</v>
      </c>
      <c r="G4" s="1">
        <v>2</v>
      </c>
      <c r="H4" s="1">
        <v>2</v>
      </c>
      <c r="I4" s="1">
        <f t="shared" si="0"/>
        <v>58.800000000000004</v>
      </c>
    </row>
    <row r="5" spans="1:9" x14ac:dyDescent="0.25">
      <c r="A5" s="1">
        <v>4</v>
      </c>
      <c r="B5" s="1">
        <v>2</v>
      </c>
      <c r="C5" s="1">
        <v>21</v>
      </c>
      <c r="D5" s="1">
        <v>6</v>
      </c>
      <c r="E5" s="1">
        <v>4</v>
      </c>
      <c r="F5" s="1">
        <v>4</v>
      </c>
      <c r="G5" s="1">
        <v>3</v>
      </c>
      <c r="H5" s="1">
        <v>1</v>
      </c>
      <c r="I5" s="1">
        <f t="shared" si="0"/>
        <v>101.85000000000001</v>
      </c>
    </row>
    <row r="6" spans="1:9" x14ac:dyDescent="0.25">
      <c r="A6" s="1">
        <v>5</v>
      </c>
      <c r="B6" s="1">
        <v>2</v>
      </c>
      <c r="C6" s="1">
        <v>19</v>
      </c>
      <c r="D6" s="1">
        <v>7</v>
      </c>
      <c r="E6" s="1">
        <v>4</v>
      </c>
      <c r="F6" s="1">
        <v>6</v>
      </c>
      <c r="G6" s="1">
        <v>2</v>
      </c>
      <c r="H6" s="1">
        <v>1</v>
      </c>
      <c r="I6" s="1">
        <f t="shared" si="0"/>
        <v>103.95</v>
      </c>
    </row>
    <row r="7" spans="1:9" x14ac:dyDescent="0.25">
      <c r="A7" s="1">
        <v>6</v>
      </c>
      <c r="B7" s="1">
        <v>1</v>
      </c>
      <c r="C7" s="1">
        <v>17</v>
      </c>
      <c r="D7" s="1">
        <v>6</v>
      </c>
      <c r="E7" s="1">
        <v>2</v>
      </c>
      <c r="F7" s="1">
        <v>4</v>
      </c>
      <c r="G7" s="1">
        <v>1</v>
      </c>
      <c r="H7" s="1">
        <v>1</v>
      </c>
      <c r="I7" s="1">
        <f t="shared" si="0"/>
        <v>70.350000000000009</v>
      </c>
    </row>
    <row r="8" spans="1:9" x14ac:dyDescent="0.25">
      <c r="A8" s="1">
        <v>7</v>
      </c>
      <c r="B8" s="1">
        <v>2</v>
      </c>
      <c r="C8" s="1">
        <v>21</v>
      </c>
      <c r="D8" s="1">
        <v>2</v>
      </c>
      <c r="E8" s="1">
        <v>3</v>
      </c>
      <c r="F8" s="1">
        <v>10</v>
      </c>
      <c r="G8" s="1">
        <v>3</v>
      </c>
      <c r="H8" s="1">
        <v>1</v>
      </c>
      <c r="I8" s="1">
        <f t="shared" si="0"/>
        <v>105</v>
      </c>
    </row>
    <row r="9" spans="1:9" x14ac:dyDescent="0.25">
      <c r="A9" s="1">
        <v>8</v>
      </c>
      <c r="B9" s="1">
        <v>3</v>
      </c>
      <c r="C9" s="1">
        <v>38</v>
      </c>
      <c r="D9" s="1">
        <v>6</v>
      </c>
      <c r="E9" s="1">
        <v>5</v>
      </c>
      <c r="F9" s="1">
        <v>10</v>
      </c>
      <c r="G9" s="1">
        <v>5</v>
      </c>
      <c r="H9" s="1">
        <v>1</v>
      </c>
      <c r="I9" s="1">
        <f t="shared" si="0"/>
        <v>153.30000000000001</v>
      </c>
    </row>
    <row r="10" spans="1:9" x14ac:dyDescent="0.25">
      <c r="A10" s="1">
        <v>9</v>
      </c>
      <c r="B10" s="1">
        <v>2</v>
      </c>
      <c r="C10" s="1">
        <v>25</v>
      </c>
      <c r="D10" s="1">
        <v>0</v>
      </c>
      <c r="E10" s="1">
        <v>3</v>
      </c>
      <c r="F10" s="1">
        <v>5</v>
      </c>
      <c r="G10" s="1">
        <v>0</v>
      </c>
      <c r="H10" s="1">
        <v>1</v>
      </c>
      <c r="I10" s="1">
        <f t="shared" si="0"/>
        <v>44.1</v>
      </c>
    </row>
    <row r="11" spans="1:9" x14ac:dyDescent="0.25">
      <c r="A11" s="1">
        <v>10</v>
      </c>
      <c r="B11" s="1">
        <v>1</v>
      </c>
      <c r="C11" s="1">
        <v>14</v>
      </c>
      <c r="D11" s="1">
        <v>4</v>
      </c>
      <c r="E11" s="1">
        <v>8</v>
      </c>
      <c r="F11" s="1">
        <v>2</v>
      </c>
      <c r="G11" s="1">
        <v>2</v>
      </c>
      <c r="H11" s="1">
        <v>1</v>
      </c>
      <c r="I11" s="1">
        <f t="shared" si="0"/>
        <v>95.55</v>
      </c>
    </row>
    <row r="12" spans="1:9" x14ac:dyDescent="0.25">
      <c r="A12" s="1">
        <v>11</v>
      </c>
      <c r="B12" s="1">
        <v>4</v>
      </c>
      <c r="C12" s="1">
        <v>29</v>
      </c>
      <c r="D12" s="1">
        <v>0</v>
      </c>
      <c r="E12" s="1">
        <v>4</v>
      </c>
      <c r="F12" s="1">
        <v>5</v>
      </c>
      <c r="G12" s="1">
        <v>2</v>
      </c>
      <c r="H12" s="1">
        <v>2</v>
      </c>
      <c r="I12" s="1">
        <f t="shared" si="0"/>
        <v>77.7</v>
      </c>
    </row>
    <row r="13" spans="1:9" x14ac:dyDescent="0.25">
      <c r="A13" s="1">
        <v>12</v>
      </c>
      <c r="B13" s="1">
        <v>3</v>
      </c>
      <c r="C13" s="1">
        <v>18</v>
      </c>
      <c r="D13" s="1">
        <v>0</v>
      </c>
      <c r="E13" s="1">
        <v>5</v>
      </c>
      <c r="F13" s="1">
        <v>4</v>
      </c>
      <c r="G13" s="1">
        <v>2</v>
      </c>
      <c r="H13" s="1">
        <v>0</v>
      </c>
      <c r="I13" s="1">
        <f t="shared" si="0"/>
        <v>64.05</v>
      </c>
    </row>
    <row r="14" spans="1:9" x14ac:dyDescent="0.25">
      <c r="A14" s="1">
        <v>13</v>
      </c>
      <c r="B14" s="1">
        <v>5</v>
      </c>
      <c r="C14" s="1">
        <v>29</v>
      </c>
      <c r="D14" s="1">
        <v>7</v>
      </c>
      <c r="E14" s="1">
        <v>4</v>
      </c>
      <c r="F14" s="1">
        <v>7</v>
      </c>
      <c r="G14" s="1">
        <v>0</v>
      </c>
      <c r="H14" s="1">
        <v>2</v>
      </c>
      <c r="I14" s="1">
        <f t="shared" si="0"/>
        <v>94.5</v>
      </c>
    </row>
    <row r="15" spans="1:9" x14ac:dyDescent="0.25">
      <c r="A15" s="1">
        <v>14</v>
      </c>
      <c r="B15" s="1">
        <v>3</v>
      </c>
      <c r="C15" s="1">
        <v>19</v>
      </c>
      <c r="D15" s="1">
        <v>6</v>
      </c>
      <c r="E15" s="1">
        <v>6</v>
      </c>
      <c r="F15" s="1">
        <v>7</v>
      </c>
      <c r="G15" s="1">
        <v>2</v>
      </c>
      <c r="H15" s="1">
        <v>2</v>
      </c>
      <c r="I15" s="1">
        <f t="shared" si="0"/>
        <v>121.80000000000001</v>
      </c>
    </row>
    <row r="16" spans="1:9" x14ac:dyDescent="0.25">
      <c r="A16" s="1">
        <v>15</v>
      </c>
      <c r="B16" s="1">
        <v>6</v>
      </c>
      <c r="C16" s="1">
        <v>38</v>
      </c>
      <c r="D16" s="1">
        <v>7</v>
      </c>
      <c r="E16" s="1">
        <v>9</v>
      </c>
      <c r="F16" s="1">
        <v>4</v>
      </c>
      <c r="G16" s="1">
        <v>5</v>
      </c>
      <c r="H16" s="1">
        <v>0</v>
      </c>
      <c r="I16" s="1">
        <f t="shared" si="0"/>
        <v>145.95000000000002</v>
      </c>
    </row>
    <row r="17" spans="1:9" x14ac:dyDescent="0.25">
      <c r="A17" s="1">
        <v>16</v>
      </c>
      <c r="B17" s="1">
        <v>3</v>
      </c>
      <c r="C17" s="1">
        <v>21</v>
      </c>
      <c r="D17" s="1">
        <v>2</v>
      </c>
      <c r="E17" s="1">
        <v>4</v>
      </c>
      <c r="F17" s="1">
        <v>5</v>
      </c>
      <c r="G17" s="1">
        <v>6</v>
      </c>
      <c r="H17" s="1">
        <v>2</v>
      </c>
      <c r="I17" s="1">
        <f t="shared" si="0"/>
        <v>128.1</v>
      </c>
    </row>
    <row r="18" spans="1:9" x14ac:dyDescent="0.25">
      <c r="A18" s="1">
        <v>17</v>
      </c>
      <c r="B18" s="1">
        <v>3</v>
      </c>
      <c r="C18" s="1">
        <v>18</v>
      </c>
      <c r="D18" s="1">
        <v>5</v>
      </c>
      <c r="E18" s="1">
        <v>12</v>
      </c>
      <c r="F18" s="1">
        <v>0</v>
      </c>
      <c r="G18" s="1">
        <v>1</v>
      </c>
      <c r="H18" s="1">
        <v>1</v>
      </c>
      <c r="I18" s="1">
        <f t="shared" si="0"/>
        <v>101.85000000000001</v>
      </c>
    </row>
    <row r="19" spans="1:9" x14ac:dyDescent="0.25">
      <c r="A19" s="1">
        <v>18</v>
      </c>
      <c r="B19" s="1">
        <v>4</v>
      </c>
      <c r="C19" s="1">
        <v>27</v>
      </c>
      <c r="D19" s="1">
        <v>5</v>
      </c>
      <c r="E19" s="1">
        <v>9</v>
      </c>
      <c r="F19" s="1">
        <v>3</v>
      </c>
      <c r="G19" s="1">
        <v>2</v>
      </c>
      <c r="H19" s="1">
        <v>1</v>
      </c>
      <c r="I19" s="1">
        <f t="shared" si="0"/>
        <v>109.2</v>
      </c>
    </row>
    <row r="20" spans="1:9" x14ac:dyDescent="0.25">
      <c r="A20" s="1">
        <v>19</v>
      </c>
      <c r="B20" s="1">
        <v>5</v>
      </c>
      <c r="C20" s="1">
        <v>30</v>
      </c>
      <c r="D20" s="1">
        <v>8</v>
      </c>
      <c r="E20" s="1">
        <v>12</v>
      </c>
      <c r="F20" s="1">
        <v>3</v>
      </c>
      <c r="G20" s="1">
        <v>0</v>
      </c>
      <c r="H20" s="1">
        <v>1</v>
      </c>
      <c r="I20" s="1">
        <f t="shared" si="0"/>
        <v>116.55000000000001</v>
      </c>
    </row>
    <row r="21" spans="1:9" x14ac:dyDescent="0.25">
      <c r="A21" s="1">
        <v>20</v>
      </c>
      <c r="B21" s="1">
        <v>5</v>
      </c>
      <c r="C21" s="1">
        <v>34</v>
      </c>
      <c r="D21" s="1">
        <v>4</v>
      </c>
      <c r="E21" s="1">
        <v>9</v>
      </c>
      <c r="F21" s="1">
        <v>3</v>
      </c>
      <c r="G21" s="1">
        <v>1</v>
      </c>
      <c r="H21" s="1">
        <v>1</v>
      </c>
      <c r="I21" s="1">
        <f t="shared" si="0"/>
        <v>94.5</v>
      </c>
    </row>
    <row r="22" spans="1:9" x14ac:dyDescent="0.25">
      <c r="A22" s="1">
        <v>21</v>
      </c>
      <c r="B22" s="1">
        <v>4</v>
      </c>
      <c r="C22" s="1">
        <v>29</v>
      </c>
      <c r="D22" s="1">
        <v>4</v>
      </c>
      <c r="E22" s="1">
        <v>8</v>
      </c>
      <c r="F22" s="1">
        <v>4</v>
      </c>
      <c r="G22" s="1">
        <v>1</v>
      </c>
      <c r="H22" s="1">
        <v>1</v>
      </c>
      <c r="I22" s="1">
        <f t="shared" si="0"/>
        <v>93.45</v>
      </c>
    </row>
    <row r="23" spans="1:9" x14ac:dyDescent="0.25">
      <c r="A23" s="1" t="s">
        <v>10</v>
      </c>
      <c r="B23" s="1">
        <f>SUM(B2:B22)</f>
        <v>71</v>
      </c>
      <c r="C23" s="1">
        <f t="shared" ref="C23" si="1">SUM(C2:C22)</f>
        <v>528</v>
      </c>
      <c r="D23" s="1">
        <f>SUM(D2:D22)</f>
        <v>84</v>
      </c>
      <c r="E23" s="1">
        <f t="shared" ref="E23:I23" si="2">SUM(E2:E22)</f>
        <v>121</v>
      </c>
      <c r="F23" s="1">
        <f t="shared" si="2"/>
        <v>97</v>
      </c>
      <c r="G23" s="1">
        <f t="shared" si="2"/>
        <v>47</v>
      </c>
      <c r="H23" s="1">
        <f t="shared" si="2"/>
        <v>28</v>
      </c>
      <c r="I23" s="1">
        <f t="shared" si="2"/>
        <v>2094.7499999999995</v>
      </c>
    </row>
    <row r="24" spans="1:9" x14ac:dyDescent="0.25">
      <c r="A24" s="1" t="s">
        <v>9</v>
      </c>
      <c r="B24" s="1">
        <f>AVERAGE(B2:B22)</f>
        <v>3.3809523809523809</v>
      </c>
      <c r="C24" s="1">
        <f>AVERAGE(C2:C22)</f>
        <v>25.142857142857142</v>
      </c>
      <c r="D24" s="1"/>
      <c r="E24" s="1"/>
      <c r="F24" s="1"/>
      <c r="G24" s="1"/>
      <c r="H24" s="1"/>
      <c r="I2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2016-10-01T07:37:33Z</dcterms:modified>
</cp:coreProperties>
</file>