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ails\Final-Project\"/>
    </mc:Choice>
  </mc:AlternateContent>
  <bookViews>
    <workbookView xWindow="0" yWindow="0" windowWidth="13584" windowHeight="52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3" i="1"/>
  <c r="G11" i="1"/>
  <c r="D4" i="1"/>
</calcChain>
</file>

<file path=xl/sharedStrings.xml><?xml version="1.0" encoding="utf-8"?>
<sst xmlns="http://schemas.openxmlformats.org/spreadsheetml/2006/main" count="31" uniqueCount="27">
  <si>
    <t>Fixed Term Debts</t>
  </si>
  <si>
    <t>Account Name</t>
  </si>
  <si>
    <t>APR</t>
  </si>
  <si>
    <t>Balance</t>
  </si>
  <si>
    <t>User Id</t>
  </si>
  <si>
    <t>Sphere</t>
  </si>
  <si>
    <t>Chase</t>
  </si>
  <si>
    <t>Jeep Loan</t>
  </si>
  <si>
    <t>Student Loan 1</t>
  </si>
  <si>
    <t>Length (Months)</t>
  </si>
  <si>
    <t>Revolving Debts</t>
  </si>
  <si>
    <t>PNC</t>
  </si>
  <si>
    <t>Personal Loan</t>
  </si>
  <si>
    <t>Home Depot</t>
  </si>
  <si>
    <t>Step 1</t>
  </si>
  <si>
    <t xml:space="preserve">Calculated monthly effective percentage rate </t>
  </si>
  <si>
    <t>Assuming credit card is compounded daily</t>
  </si>
  <si>
    <t>APR (%)</t>
  </si>
  <si>
    <t>Step 1 (%)</t>
  </si>
  <si>
    <t xml:space="preserve">Assuming loan is compounded monthly </t>
  </si>
  <si>
    <t>Step 2</t>
  </si>
  <si>
    <t>Calculate Yearly EPR</t>
  </si>
  <si>
    <t xml:space="preserve">Step 2 </t>
  </si>
  <si>
    <t>Calculate the total Interest Payment</t>
  </si>
  <si>
    <t xml:space="preserve">Step 3 </t>
  </si>
  <si>
    <t>Calculate the total principle payment</t>
  </si>
  <si>
    <t>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</si>
</sst>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33CC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10" fontId="0" fillId="0" borderId="0" xfId="1" applyNumberFormat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F6" sqref="F6"/>
    </sheetView>
  </sheetViews>
  <sheetFormatPr defaultRowHeight="14.4" x14ac:dyDescent="0.3"/>
  <cols>
    <col min="1" max="1" width="14.33203125" customWidth="1"/>
    <col min="4" max="4" width="16.21875" customWidth="1"/>
  </cols>
  <sheetData>
    <row r="1" spans="1:12" x14ac:dyDescent="0.3">
      <c r="A1" s="1" t="s">
        <v>0</v>
      </c>
      <c r="C1">
        <v>12</v>
      </c>
      <c r="K1" t="s">
        <v>14</v>
      </c>
      <c r="L1" t="s">
        <v>21</v>
      </c>
    </row>
    <row r="2" spans="1:12" x14ac:dyDescent="0.3">
      <c r="A2" s="2" t="s">
        <v>1</v>
      </c>
      <c r="B2" t="s">
        <v>17</v>
      </c>
      <c r="C2" t="s">
        <v>3</v>
      </c>
      <c r="D2" t="s">
        <v>9</v>
      </c>
      <c r="E2" t="s">
        <v>4</v>
      </c>
      <c r="G2" t="s">
        <v>18</v>
      </c>
      <c r="H2" t="s">
        <v>20</v>
      </c>
      <c r="L2" t="s">
        <v>19</v>
      </c>
    </row>
    <row r="3" spans="1:12" x14ac:dyDescent="0.3">
      <c r="A3" t="s">
        <v>7</v>
      </c>
      <c r="B3" s="3">
        <v>3.7499999999999999E-2</v>
      </c>
      <c r="C3">
        <v>22000</v>
      </c>
      <c r="D3">
        <v>43</v>
      </c>
      <c r="E3">
        <v>1</v>
      </c>
      <c r="G3" s="4">
        <f>(1+$B3/$C$1)^($C$1)-1</f>
        <v>3.8151292560963945E-2</v>
      </c>
      <c r="L3" t="s">
        <v>15</v>
      </c>
    </row>
    <row r="4" spans="1:12" x14ac:dyDescent="0.3">
      <c r="A4" t="s">
        <v>8</v>
      </c>
      <c r="B4" s="3">
        <v>6.8000000000000005E-2</v>
      </c>
      <c r="C4">
        <v>50000</v>
      </c>
      <c r="D4">
        <f>10*12</f>
        <v>120</v>
      </c>
      <c r="E4">
        <v>1</v>
      </c>
      <c r="G4" s="4">
        <f t="shared" ref="G4:G5" si="0">(1+$B4/$C$1)^($C$1)-1</f>
        <v>7.015988024972164E-2</v>
      </c>
      <c r="K4" t="s">
        <v>22</v>
      </c>
      <c r="L4" t="s">
        <v>23</v>
      </c>
    </row>
    <row r="5" spans="1:12" x14ac:dyDescent="0.3">
      <c r="A5" t="s">
        <v>12</v>
      </c>
      <c r="B5" s="3">
        <v>0.128</v>
      </c>
      <c r="C5">
        <v>5000</v>
      </c>
      <c r="D5">
        <v>72</v>
      </c>
      <c r="E5">
        <v>2</v>
      </c>
      <c r="G5" s="4">
        <f t="shared" si="0"/>
        <v>0.13578285055237171</v>
      </c>
      <c r="K5" t="s">
        <v>24</v>
      </c>
      <c r="L5" t="s">
        <v>25</v>
      </c>
    </row>
    <row r="6" spans="1:12" x14ac:dyDescent="0.3">
      <c r="A6" t="s">
        <v>26</v>
      </c>
      <c r="B6" s="5">
        <v>0.08</v>
      </c>
      <c r="C6">
        <v>40000</v>
      </c>
      <c r="D6">
        <v>120</v>
      </c>
      <c r="E6">
        <v>2</v>
      </c>
    </row>
    <row r="9" spans="1:12" x14ac:dyDescent="0.3">
      <c r="A9" s="1" t="s">
        <v>10</v>
      </c>
    </row>
    <row r="10" spans="1:12" x14ac:dyDescent="0.3">
      <c r="A10" s="2" t="s">
        <v>1</v>
      </c>
      <c r="B10" t="s">
        <v>2</v>
      </c>
      <c r="C10" t="s">
        <v>3</v>
      </c>
      <c r="D10" t="s">
        <v>9</v>
      </c>
      <c r="E10" t="s">
        <v>4</v>
      </c>
    </row>
    <row r="11" spans="1:12" x14ac:dyDescent="0.3">
      <c r="A11" t="s">
        <v>5</v>
      </c>
      <c r="B11">
        <v>17.989999999999998</v>
      </c>
      <c r="C11">
        <v>6000</v>
      </c>
      <c r="E11">
        <v>1</v>
      </c>
      <c r="G11">
        <f>100*($B11^(1/365)-1)</f>
        <v>0.7948728972522634</v>
      </c>
    </row>
    <row r="12" spans="1:12" x14ac:dyDescent="0.3">
      <c r="A12" t="s">
        <v>6</v>
      </c>
      <c r="B12">
        <v>15.99</v>
      </c>
      <c r="C12">
        <v>5000</v>
      </c>
      <c r="E12">
        <v>1</v>
      </c>
      <c r="L12" t="s">
        <v>16</v>
      </c>
    </row>
    <row r="13" spans="1:12" x14ac:dyDescent="0.3">
      <c r="A13" t="s">
        <v>11</v>
      </c>
      <c r="B13">
        <v>12.99</v>
      </c>
      <c r="C13">
        <v>2000</v>
      </c>
      <c r="E13">
        <v>2</v>
      </c>
    </row>
    <row r="14" spans="1:12" x14ac:dyDescent="0.3">
      <c r="A14" t="s">
        <v>13</v>
      </c>
      <c r="B14">
        <v>29.99</v>
      </c>
      <c r="C14">
        <v>4000</v>
      </c>
      <c r="E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McGovern</dc:creator>
  <cp:lastModifiedBy>McGovern</cp:lastModifiedBy>
  <dcterms:created xsi:type="dcterms:W3CDTF">2016-06-10T00:29:35Z</dcterms:created>
  <dcterms:modified xsi:type="dcterms:W3CDTF">2016-06-10T23:04:52Z</dcterms:modified>
</cp:coreProperties>
</file>