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9E5E335D-E0F1-46E7-BD02-15A557D77E33}" xr6:coauthVersionLast="46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Logs" sheetId="1" r:id="rId1"/>
    <sheet name="Weekly Summary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3" l="1"/>
  <c r="B10" i="3"/>
  <c r="C9" i="3"/>
  <c r="C8" i="3"/>
  <c r="B9" i="3"/>
  <c r="B8" i="3"/>
  <c r="C15" i="3"/>
  <c r="C7" i="3"/>
  <c r="B7" i="3"/>
  <c r="C6" i="3"/>
  <c r="B6" i="3"/>
  <c r="C5" i="3"/>
  <c r="C4" i="3"/>
  <c r="C3" i="3"/>
  <c r="B15" i="3"/>
  <c r="B3" i="3"/>
  <c r="B4" i="3"/>
  <c r="B5" i="3"/>
</calcChain>
</file>

<file path=xl/sharedStrings.xml><?xml version="1.0" encoding="utf-8"?>
<sst xmlns="http://schemas.openxmlformats.org/spreadsheetml/2006/main" count="656" uniqueCount="92">
  <si>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</si>
  <si>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</si>
  <si>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</si>
  <si>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</si>
  <si>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</si>
  <si>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</si>
  <si>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</si>
  <si>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</si>
  <si>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</si>
  <si>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</si>
  <si>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</si>
  <si>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</si>
  <si>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</si>
  <si>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</si>
  <si>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</si>
  <si>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</si>
  <si>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</si>
  <si>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</si>
  <si>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</si>
  <si>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</si>
  <si>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</si>
  <si>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</si>
  <si>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</si>
  <si>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</si>
  <si>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</si>
  <si>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</si>
  <si>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</si>
  <si>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</si>
  <si>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</si>
  <si>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</si>
  <si>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</si>
  <si>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</si>
  <si>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</si>
  <si>
    <t>Watch workshop week 2 recording of SIT724</t>
  </si>
  <si>
    <t>Python coding to clean and visualize the FER2013</t>
  </si>
  <si>
    <t>Look for CBAM related works (with codes available)</t>
  </si>
  <si>
    <t>Papers using FER2013 with high accuracy</t>
  </si>
  <si>
    <t>Preprocessing stages of face recognition</t>
  </si>
  <si>
    <t>Look for related papers in different sources (deakin library, IEEE, google scholar)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</si>
  <si>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</si>
  <si>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</si>
  <si>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</si>
  <si>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</si>
  <si>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</si>
  <si>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</si>
  <si>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</si>
  <si>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</si>
  <si>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</si>
  <si>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</si>
  <si>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</si>
  <si>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</si>
  <si>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 3 meeting with supervisors</t>
  </si>
  <si>
    <t>Learn week3 seminar about literature review</t>
  </si>
  <si>
    <t>Attempt to implement CrossVit codes (failed to alter it for data training purposes)</t>
  </si>
  <si>
    <t>Skim through CBAM paper to get the conception of attention technique</t>
  </si>
  <si>
    <t>Attempt to understand, ajdust, and implement CBAM codes for data training</t>
  </si>
  <si>
    <t>Completed task 3.1P</t>
  </si>
  <si>
    <t>Completed task 1.2P</t>
  </si>
  <si>
    <t>Worklogs</t>
  </si>
  <si>
    <t>Hour(s)</t>
  </si>
  <si>
    <t>Minute(s)</t>
  </si>
  <si>
    <t>Total</t>
  </si>
  <si>
    <t>Week 4 meeting with superviors</t>
  </si>
  <si>
    <t>Integrate CBAM using Resnet CNN</t>
  </si>
  <si>
    <t>Integrate CBAM with FER2013 datasets</t>
  </si>
  <si>
    <t>Run the training of Resnet and Resnet + CBAM</t>
  </si>
  <si>
    <t>Explore and code face detection packages and run the training of Resnet and Resnet + CBAM</t>
  </si>
  <si>
    <t>Watch week 4 workshop recording</t>
  </si>
  <si>
    <t>Run accuracy test with and without CBAM and finetune the optimizer, epoch, batch sizes, also search for literature papers</t>
  </si>
  <si>
    <t>Drafting literature</t>
  </si>
  <si>
    <t xml:space="preserve">Completing Task 4.1P </t>
  </si>
  <si>
    <t>Week 5 meeting with superviors</t>
  </si>
  <si>
    <t>Integrate the MobileNet with FER2013</t>
  </si>
  <si>
    <t>Hypertune the experiment of MobileNet with FER2013 and generate results</t>
  </si>
  <si>
    <t>Find pre-processing and parameter tuning techniques in good papers</t>
  </si>
  <si>
    <t>Locate CK+ dataset and manipluate the preprocessing</t>
  </si>
  <si>
    <t>Work task 5.1P</t>
  </si>
  <si>
    <t>Implement global gamma equalization and experiment on ResNet + FER2013</t>
  </si>
  <si>
    <t>Build table of relevant literature regarding good performance of FER2013</t>
  </si>
  <si>
    <t>Experiment ResNet18 + FER2013 using chedule learning rate</t>
  </si>
  <si>
    <t>Experiment ResNet18 with CK+ dataset</t>
  </si>
  <si>
    <t>Experiment ResNet18 + FER2013 using data augmentation</t>
  </si>
  <si>
    <t>Extend the experiment with 100 epoch size</t>
  </si>
  <si>
    <t>Implement and experiment with 1 cycle learing rate</t>
  </si>
  <si>
    <t>Attempt to implement InceptionNet for experiement but fail because InceptionNet is designed for image size at least 139 and RGB type</t>
  </si>
  <si>
    <t>Task 6.1</t>
  </si>
  <si>
    <t>Prepare detail report on experiment</t>
  </si>
  <si>
    <t>Re-design the codes for model save and reload to extend cross folding validation to 10</t>
  </si>
  <si>
    <t xml:space="preserve">Search for detail of Real-time and preprocess data augmentation and select the most benefitical on for conducting experiment </t>
  </si>
  <si>
    <t>Conduct experiment using 10 folds cross validation (CBAM + ResNet, SDG, learing rate 0.1, 0.05, 0.001)</t>
  </si>
  <si>
    <t>Conduct experiment using 10 folds cross validation (CBAM + ResNet, Adam, learing rate 0.01, 0.001, 0.0001)</t>
  </si>
  <si>
    <t>Task 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</si>
</sst>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1" xfId="0" applyBorder="1"/>
    <xf numFmtId="0" fontId="4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54"/>
  <sheetViews>
    <sheetView tabSelected="1" topLeftCell="D83" workbookViewId="0">
      <selection activeCell="G112" sqref="G112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89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120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44395</v>
      </c>
      <c r="E9">
        <v>100</v>
      </c>
      <c r="F9" t="s">
        <v>12</v>
      </c>
      <c r="G9" t="s">
        <v>29</v>
      </c>
    </row>
    <row r="10" spans="1:8" x14ac:dyDescent="0.25">
      <c r="A10" t="s">
        <v>23</v>
      </c>
      <c r="B10" t="s">
        <v>24</v>
      </c>
      <c r="C10" t="s">
        <v>25</v>
      </c>
      <c r="D10" s="4">
        <v>44396</v>
      </c>
      <c r="E10">
        <v>60</v>
      </c>
      <c r="F10" t="s">
        <v>15</v>
      </c>
      <c r="G10" t="s">
        <v>32</v>
      </c>
    </row>
    <row r="11" spans="1:8" x14ac:dyDescent="0.25">
      <c r="A11" t="s">
        <v>23</v>
      </c>
      <c r="B11" t="s">
        <v>24</v>
      </c>
      <c r="C11" t="s">
        <v>25</v>
      </c>
      <c r="D11" s="4">
        <v>44398</v>
      </c>
      <c r="E11">
        <v>120</v>
      </c>
      <c r="F11" t="s">
        <v>21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44399</v>
      </c>
      <c r="E12">
        <v>120</v>
      </c>
      <c r="F12" t="s">
        <v>21</v>
      </c>
      <c r="G12" t="s">
        <v>34</v>
      </c>
    </row>
    <row r="13" spans="1:8" x14ac:dyDescent="0.25">
      <c r="A13" t="s">
        <v>23</v>
      </c>
      <c r="B13" t="s">
        <v>24</v>
      </c>
      <c r="C13" t="s">
        <v>25</v>
      </c>
      <c r="D13" s="4">
        <v>44399</v>
      </c>
      <c r="E13">
        <v>120</v>
      </c>
      <c r="F13" t="s">
        <v>21</v>
      </c>
      <c r="G13" t="s">
        <v>34</v>
      </c>
    </row>
    <row r="14" spans="1:8" x14ac:dyDescent="0.25">
      <c r="A14" t="s">
        <v>23</v>
      </c>
      <c r="B14" t="s">
        <v>24</v>
      </c>
      <c r="C14" t="s">
        <v>25</v>
      </c>
      <c r="D14" s="4">
        <v>44399</v>
      </c>
      <c r="E14">
        <v>120</v>
      </c>
      <c r="F14" t="s">
        <v>12</v>
      </c>
      <c r="G14" t="s">
        <v>35</v>
      </c>
    </row>
    <row r="15" spans="1:8" x14ac:dyDescent="0.25">
      <c r="A15" t="s">
        <v>23</v>
      </c>
      <c r="B15" t="s">
        <v>24</v>
      </c>
      <c r="C15" t="s">
        <v>25</v>
      </c>
      <c r="D15" s="4">
        <v>44399</v>
      </c>
      <c r="E15">
        <v>120</v>
      </c>
      <c r="F15" t="s">
        <v>12</v>
      </c>
      <c r="G15" t="s">
        <v>35</v>
      </c>
    </row>
    <row r="16" spans="1:8" x14ac:dyDescent="0.25">
      <c r="A16" t="s">
        <v>23</v>
      </c>
      <c r="B16" t="s">
        <v>24</v>
      </c>
      <c r="C16" t="s">
        <v>25</v>
      </c>
      <c r="D16" s="4">
        <v>44399</v>
      </c>
      <c r="E16">
        <v>120</v>
      </c>
      <c r="F16" t="s">
        <v>12</v>
      </c>
      <c r="G16" t="s">
        <v>35</v>
      </c>
    </row>
    <row r="17" spans="1:7" x14ac:dyDescent="0.25">
      <c r="A17" t="s">
        <v>23</v>
      </c>
      <c r="B17" t="s">
        <v>24</v>
      </c>
      <c r="C17" t="s">
        <v>25</v>
      </c>
      <c r="D17" s="4">
        <v>44399</v>
      </c>
      <c r="E17">
        <v>120</v>
      </c>
      <c r="F17" t="s">
        <v>12</v>
      </c>
      <c r="G17" t="s">
        <v>35</v>
      </c>
    </row>
    <row r="18" spans="1:7" x14ac:dyDescent="0.25">
      <c r="A18" t="s">
        <v>23</v>
      </c>
      <c r="B18" t="s">
        <v>24</v>
      </c>
      <c r="C18" t="s">
        <v>25</v>
      </c>
      <c r="D18" s="4">
        <v>44399</v>
      </c>
      <c r="E18">
        <v>120</v>
      </c>
      <c r="F18" t="s">
        <v>12</v>
      </c>
      <c r="G18" t="s">
        <v>35</v>
      </c>
    </row>
    <row r="19" spans="1:7" x14ac:dyDescent="0.25">
      <c r="A19" t="s">
        <v>23</v>
      </c>
      <c r="B19" t="s">
        <v>24</v>
      </c>
      <c r="C19" t="s">
        <v>25</v>
      </c>
      <c r="D19" s="4">
        <v>44400</v>
      </c>
      <c r="E19">
        <v>120</v>
      </c>
      <c r="F19" t="s">
        <v>12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44400</v>
      </c>
      <c r="E20">
        <v>120</v>
      </c>
      <c r="F20" t="s">
        <v>12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44400</v>
      </c>
      <c r="E21">
        <v>120</v>
      </c>
      <c r="F21" t="s">
        <v>12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44400</v>
      </c>
      <c r="E22">
        <v>90</v>
      </c>
      <c r="F22" t="s">
        <v>12</v>
      </c>
      <c r="G22" t="s">
        <v>36</v>
      </c>
    </row>
    <row r="23" spans="1:7" x14ac:dyDescent="0.25">
      <c r="A23" t="s">
        <v>23</v>
      </c>
      <c r="B23" t="s">
        <v>24</v>
      </c>
      <c r="C23" t="s">
        <v>25</v>
      </c>
      <c r="D23" s="4">
        <v>44401</v>
      </c>
      <c r="E23">
        <v>120</v>
      </c>
      <c r="F23" t="s">
        <v>12</v>
      </c>
      <c r="G23" t="s">
        <v>37</v>
      </c>
    </row>
    <row r="24" spans="1:7" x14ac:dyDescent="0.25">
      <c r="A24" t="s">
        <v>23</v>
      </c>
      <c r="B24" t="s">
        <v>24</v>
      </c>
      <c r="C24" t="s">
        <v>25</v>
      </c>
      <c r="D24" s="4">
        <v>44401</v>
      </c>
      <c r="E24">
        <v>120</v>
      </c>
      <c r="F24" t="s">
        <v>12</v>
      </c>
      <c r="G24" t="s">
        <v>37</v>
      </c>
    </row>
    <row r="25" spans="1:7" x14ac:dyDescent="0.25">
      <c r="A25" t="s">
        <v>23</v>
      </c>
      <c r="B25" t="s">
        <v>24</v>
      </c>
      <c r="C25" t="s">
        <v>25</v>
      </c>
      <c r="D25" s="4">
        <v>44401</v>
      </c>
      <c r="E25">
        <v>120</v>
      </c>
      <c r="F25" t="s">
        <v>12</v>
      </c>
      <c r="G25" t="s">
        <v>38</v>
      </c>
    </row>
    <row r="26" spans="1:7" x14ac:dyDescent="0.25">
      <c r="A26" t="s">
        <v>23</v>
      </c>
      <c r="B26" t="s">
        <v>24</v>
      </c>
      <c r="C26" t="s">
        <v>25</v>
      </c>
      <c r="D26" s="4">
        <v>44401</v>
      </c>
      <c r="E26">
        <v>110</v>
      </c>
      <c r="F26" t="s">
        <v>12</v>
      </c>
      <c r="G26" t="s">
        <v>38</v>
      </c>
    </row>
    <row r="27" spans="1:7" x14ac:dyDescent="0.25">
      <c r="A27" t="s">
        <v>23</v>
      </c>
      <c r="B27" t="s">
        <v>24</v>
      </c>
      <c r="C27" t="s">
        <v>25</v>
      </c>
      <c r="D27" s="4">
        <v>44403</v>
      </c>
      <c r="E27">
        <v>60</v>
      </c>
      <c r="F27" t="s">
        <v>15</v>
      </c>
      <c r="G27" t="s">
        <v>51</v>
      </c>
    </row>
    <row r="28" spans="1:7" x14ac:dyDescent="0.25">
      <c r="A28" t="s">
        <v>23</v>
      </c>
      <c r="B28" t="s">
        <v>24</v>
      </c>
      <c r="C28" t="s">
        <v>25</v>
      </c>
      <c r="D28" s="4">
        <v>44404</v>
      </c>
      <c r="E28">
        <v>120</v>
      </c>
      <c r="F28" t="s">
        <v>21</v>
      </c>
      <c r="G28" t="s">
        <v>52</v>
      </c>
    </row>
    <row r="29" spans="1:7" x14ac:dyDescent="0.25">
      <c r="A29" t="s">
        <v>23</v>
      </c>
      <c r="B29" t="s">
        <v>24</v>
      </c>
      <c r="C29" t="s">
        <v>25</v>
      </c>
      <c r="D29" s="4">
        <v>44404</v>
      </c>
      <c r="E29">
        <v>120</v>
      </c>
      <c r="F29" t="s">
        <v>20</v>
      </c>
      <c r="G29" t="s">
        <v>53</v>
      </c>
    </row>
    <row r="30" spans="1:7" x14ac:dyDescent="0.25">
      <c r="A30" t="s">
        <v>23</v>
      </c>
      <c r="B30" t="s">
        <v>24</v>
      </c>
      <c r="C30" t="s">
        <v>25</v>
      </c>
      <c r="D30" s="4">
        <v>44405</v>
      </c>
      <c r="E30">
        <v>120</v>
      </c>
      <c r="F30" t="s">
        <v>12</v>
      </c>
      <c r="G30" t="s">
        <v>54</v>
      </c>
    </row>
    <row r="31" spans="1:7" x14ac:dyDescent="0.25">
      <c r="A31" t="s">
        <v>23</v>
      </c>
      <c r="B31" t="s">
        <v>24</v>
      </c>
      <c r="C31" t="s">
        <v>25</v>
      </c>
      <c r="D31" s="4">
        <v>44405</v>
      </c>
      <c r="E31">
        <v>120</v>
      </c>
      <c r="F31" t="s">
        <v>20</v>
      </c>
      <c r="G31" t="s">
        <v>55</v>
      </c>
    </row>
    <row r="32" spans="1:7" x14ac:dyDescent="0.25">
      <c r="A32" t="s">
        <v>23</v>
      </c>
      <c r="B32" t="s">
        <v>24</v>
      </c>
      <c r="C32" t="s">
        <v>25</v>
      </c>
      <c r="D32" s="4">
        <v>44405</v>
      </c>
      <c r="E32">
        <v>120</v>
      </c>
      <c r="F32" t="s">
        <v>20</v>
      </c>
      <c r="G32" t="s">
        <v>55</v>
      </c>
    </row>
    <row r="33" spans="1:7" x14ac:dyDescent="0.25">
      <c r="A33" t="s">
        <v>23</v>
      </c>
      <c r="B33" t="s">
        <v>24</v>
      </c>
      <c r="C33" t="s">
        <v>25</v>
      </c>
      <c r="D33" s="4">
        <v>44405</v>
      </c>
      <c r="E33">
        <v>120</v>
      </c>
      <c r="F33" t="s">
        <v>20</v>
      </c>
      <c r="G33" t="s">
        <v>55</v>
      </c>
    </row>
    <row r="34" spans="1:7" x14ac:dyDescent="0.25">
      <c r="A34" t="s">
        <v>23</v>
      </c>
      <c r="B34" t="s">
        <v>24</v>
      </c>
      <c r="C34" t="s">
        <v>25</v>
      </c>
      <c r="D34" s="4">
        <v>44405</v>
      </c>
      <c r="E34">
        <v>90</v>
      </c>
      <c r="F34" t="s">
        <v>20</v>
      </c>
      <c r="G34" t="s">
        <v>55</v>
      </c>
    </row>
    <row r="35" spans="1:7" x14ac:dyDescent="0.25">
      <c r="A35" t="s">
        <v>23</v>
      </c>
      <c r="B35" t="s">
        <v>24</v>
      </c>
      <c r="C35" t="s">
        <v>25</v>
      </c>
      <c r="D35" s="4">
        <v>44407</v>
      </c>
      <c r="E35">
        <v>120</v>
      </c>
      <c r="F35" t="s">
        <v>16</v>
      </c>
      <c r="G35" t="s">
        <v>57</v>
      </c>
    </row>
    <row r="36" spans="1:7" x14ac:dyDescent="0.25">
      <c r="A36" t="s">
        <v>23</v>
      </c>
      <c r="B36" t="s">
        <v>24</v>
      </c>
      <c r="C36" t="s">
        <v>25</v>
      </c>
      <c r="D36" s="4">
        <v>44407</v>
      </c>
      <c r="E36">
        <v>120</v>
      </c>
      <c r="F36" t="s">
        <v>16</v>
      </c>
      <c r="G36" t="s">
        <v>57</v>
      </c>
    </row>
    <row r="37" spans="1:7" x14ac:dyDescent="0.25">
      <c r="A37" t="s">
        <v>23</v>
      </c>
      <c r="B37" t="s">
        <v>24</v>
      </c>
      <c r="C37" t="s">
        <v>25</v>
      </c>
      <c r="D37" s="4">
        <v>44407</v>
      </c>
      <c r="E37">
        <v>100</v>
      </c>
      <c r="F37" t="s">
        <v>16</v>
      </c>
      <c r="G37" t="s">
        <v>57</v>
      </c>
    </row>
    <row r="38" spans="1:7" x14ac:dyDescent="0.25">
      <c r="A38" t="s">
        <v>23</v>
      </c>
      <c r="B38" t="s">
        <v>24</v>
      </c>
      <c r="C38" t="s">
        <v>25</v>
      </c>
      <c r="D38" s="4">
        <v>44407</v>
      </c>
      <c r="E38">
        <v>90</v>
      </c>
      <c r="F38" t="s">
        <v>16</v>
      </c>
      <c r="G38" t="s">
        <v>56</v>
      </c>
    </row>
    <row r="39" spans="1:7" x14ac:dyDescent="0.25">
      <c r="A39" t="s">
        <v>23</v>
      </c>
      <c r="B39" t="s">
        <v>24</v>
      </c>
      <c r="C39" t="s">
        <v>25</v>
      </c>
      <c r="D39" s="4">
        <v>44410</v>
      </c>
      <c r="E39">
        <v>60</v>
      </c>
      <c r="F39" t="s">
        <v>15</v>
      </c>
      <c r="G39" t="s">
        <v>62</v>
      </c>
    </row>
    <row r="40" spans="1:7" x14ac:dyDescent="0.25">
      <c r="A40" t="s">
        <v>23</v>
      </c>
      <c r="B40" t="s">
        <v>24</v>
      </c>
      <c r="C40" t="s">
        <v>25</v>
      </c>
      <c r="D40" s="4">
        <v>44410</v>
      </c>
      <c r="E40">
        <v>120</v>
      </c>
      <c r="F40" t="s">
        <v>20</v>
      </c>
      <c r="G40" t="s">
        <v>63</v>
      </c>
    </row>
    <row r="41" spans="1:7" x14ac:dyDescent="0.25">
      <c r="A41" t="s">
        <v>23</v>
      </c>
      <c r="B41" t="s">
        <v>24</v>
      </c>
      <c r="C41" t="s">
        <v>25</v>
      </c>
      <c r="D41" s="4">
        <v>44410</v>
      </c>
      <c r="E41">
        <v>90</v>
      </c>
      <c r="F41" t="s">
        <v>20</v>
      </c>
      <c r="G41" t="s">
        <v>63</v>
      </c>
    </row>
    <row r="42" spans="1:7" x14ac:dyDescent="0.25">
      <c r="A42" t="s">
        <v>23</v>
      </c>
      <c r="B42" t="s">
        <v>24</v>
      </c>
      <c r="C42" t="s">
        <v>25</v>
      </c>
      <c r="D42" s="4">
        <v>44410</v>
      </c>
      <c r="E42">
        <v>120</v>
      </c>
      <c r="F42" t="s">
        <v>20</v>
      </c>
      <c r="G42" t="s">
        <v>64</v>
      </c>
    </row>
    <row r="43" spans="1:7" x14ac:dyDescent="0.25">
      <c r="A43" t="s">
        <v>23</v>
      </c>
      <c r="B43" t="s">
        <v>24</v>
      </c>
      <c r="C43" t="s">
        <v>25</v>
      </c>
      <c r="D43" s="4">
        <v>44410</v>
      </c>
      <c r="E43">
        <v>120</v>
      </c>
      <c r="F43" t="s">
        <v>20</v>
      </c>
      <c r="G43" t="s">
        <v>65</v>
      </c>
    </row>
    <row r="44" spans="1:7" x14ac:dyDescent="0.25">
      <c r="A44" t="s">
        <v>23</v>
      </c>
      <c r="B44" t="s">
        <v>24</v>
      </c>
      <c r="C44" t="s">
        <v>25</v>
      </c>
      <c r="D44" s="4">
        <v>44411</v>
      </c>
      <c r="E44">
        <v>120</v>
      </c>
      <c r="F44" t="s">
        <v>20</v>
      </c>
      <c r="G44" t="s">
        <v>66</v>
      </c>
    </row>
    <row r="45" spans="1:7" x14ac:dyDescent="0.25">
      <c r="A45" t="s">
        <v>23</v>
      </c>
      <c r="B45" t="s">
        <v>24</v>
      </c>
      <c r="C45" t="s">
        <v>25</v>
      </c>
      <c r="D45" s="4">
        <v>44411</v>
      </c>
      <c r="E45">
        <v>120</v>
      </c>
      <c r="F45" t="s">
        <v>20</v>
      </c>
      <c r="G45" t="s">
        <v>66</v>
      </c>
    </row>
    <row r="46" spans="1:7" x14ac:dyDescent="0.25">
      <c r="A46" t="s">
        <v>23</v>
      </c>
      <c r="B46" t="s">
        <v>24</v>
      </c>
      <c r="C46" t="s">
        <v>25</v>
      </c>
      <c r="D46" s="4">
        <v>44411</v>
      </c>
      <c r="E46">
        <v>70</v>
      </c>
      <c r="F46" t="s">
        <v>20</v>
      </c>
      <c r="G46" t="s">
        <v>66</v>
      </c>
    </row>
    <row r="47" spans="1:7" x14ac:dyDescent="0.25">
      <c r="A47" t="s">
        <v>23</v>
      </c>
      <c r="B47" t="s">
        <v>24</v>
      </c>
      <c r="C47" t="s">
        <v>25</v>
      </c>
      <c r="D47" s="4">
        <v>44412</v>
      </c>
      <c r="E47">
        <v>100</v>
      </c>
      <c r="F47" t="s">
        <v>21</v>
      </c>
      <c r="G47" t="s">
        <v>67</v>
      </c>
    </row>
    <row r="48" spans="1:7" x14ac:dyDescent="0.25">
      <c r="A48" t="s">
        <v>23</v>
      </c>
      <c r="B48" t="s">
        <v>24</v>
      </c>
      <c r="C48" t="s">
        <v>25</v>
      </c>
      <c r="D48" s="4">
        <v>44412</v>
      </c>
      <c r="E48">
        <v>120</v>
      </c>
      <c r="F48" t="s">
        <v>20</v>
      </c>
      <c r="G48" t="s">
        <v>68</v>
      </c>
    </row>
    <row r="49" spans="1:7" x14ac:dyDescent="0.25">
      <c r="A49" t="s">
        <v>23</v>
      </c>
      <c r="B49" t="s">
        <v>24</v>
      </c>
      <c r="C49" t="s">
        <v>25</v>
      </c>
      <c r="D49" s="4">
        <v>44412</v>
      </c>
      <c r="E49">
        <v>120</v>
      </c>
      <c r="F49" t="s">
        <v>20</v>
      </c>
      <c r="G49" t="s">
        <v>68</v>
      </c>
    </row>
    <row r="50" spans="1:7" x14ac:dyDescent="0.25">
      <c r="A50" t="s">
        <v>23</v>
      </c>
      <c r="B50" t="s">
        <v>24</v>
      </c>
      <c r="C50" t="s">
        <v>25</v>
      </c>
      <c r="D50" s="4">
        <v>44413</v>
      </c>
      <c r="E50">
        <v>120</v>
      </c>
      <c r="F50" t="s">
        <v>20</v>
      </c>
      <c r="G50" t="s">
        <v>68</v>
      </c>
    </row>
    <row r="51" spans="1:7" x14ac:dyDescent="0.25">
      <c r="A51" t="s">
        <v>23</v>
      </c>
      <c r="B51" t="s">
        <v>24</v>
      </c>
      <c r="C51" t="s">
        <v>25</v>
      </c>
      <c r="D51" s="4">
        <v>44413</v>
      </c>
      <c r="E51">
        <v>120</v>
      </c>
      <c r="F51" t="s">
        <v>20</v>
      </c>
      <c r="G51" t="s">
        <v>68</v>
      </c>
    </row>
    <row r="52" spans="1:7" x14ac:dyDescent="0.25">
      <c r="A52" t="s">
        <v>23</v>
      </c>
      <c r="B52" t="s">
        <v>24</v>
      </c>
      <c r="C52" t="s">
        <v>25</v>
      </c>
      <c r="D52" s="4">
        <v>44413</v>
      </c>
      <c r="E52">
        <v>60</v>
      </c>
      <c r="F52" t="s">
        <v>20</v>
      </c>
      <c r="G52" t="s">
        <v>68</v>
      </c>
    </row>
    <row r="53" spans="1:7" x14ac:dyDescent="0.25">
      <c r="A53" t="s">
        <v>23</v>
      </c>
      <c r="B53" t="s">
        <v>24</v>
      </c>
      <c r="C53" t="s">
        <v>25</v>
      </c>
      <c r="D53" s="4">
        <v>44414</v>
      </c>
      <c r="E53">
        <v>120</v>
      </c>
      <c r="F53" t="s">
        <v>13</v>
      </c>
      <c r="G53" t="s">
        <v>69</v>
      </c>
    </row>
    <row r="54" spans="1:7" x14ac:dyDescent="0.25">
      <c r="A54" t="s">
        <v>23</v>
      </c>
      <c r="B54" t="s">
        <v>24</v>
      </c>
      <c r="C54" t="s">
        <v>25</v>
      </c>
      <c r="D54" s="4">
        <v>44414</v>
      </c>
      <c r="E54">
        <v>120</v>
      </c>
      <c r="F54" t="s">
        <v>13</v>
      </c>
      <c r="G54" t="s">
        <v>69</v>
      </c>
    </row>
    <row r="55" spans="1:7" x14ac:dyDescent="0.25">
      <c r="A55" t="s">
        <v>23</v>
      </c>
      <c r="B55" t="s">
        <v>24</v>
      </c>
      <c r="C55" t="s">
        <v>25</v>
      </c>
      <c r="D55" s="4">
        <v>44414</v>
      </c>
      <c r="E55">
        <v>90</v>
      </c>
      <c r="F55" t="s">
        <v>13</v>
      </c>
      <c r="G55" t="s">
        <v>69</v>
      </c>
    </row>
    <row r="56" spans="1:7" x14ac:dyDescent="0.25">
      <c r="A56" t="s">
        <v>23</v>
      </c>
      <c r="B56" t="s">
        <v>24</v>
      </c>
      <c r="C56" t="s">
        <v>25</v>
      </c>
      <c r="D56" s="4">
        <v>44416</v>
      </c>
      <c r="E56">
        <v>90</v>
      </c>
      <c r="F56" t="s">
        <v>13</v>
      </c>
      <c r="G56" t="s">
        <v>70</v>
      </c>
    </row>
    <row r="57" spans="1:7" x14ac:dyDescent="0.25">
      <c r="A57" t="s">
        <v>23</v>
      </c>
      <c r="B57" t="s">
        <v>24</v>
      </c>
      <c r="C57" t="s">
        <v>25</v>
      </c>
      <c r="D57" s="4">
        <v>44417</v>
      </c>
      <c r="E57">
        <v>60</v>
      </c>
      <c r="F57" t="s">
        <v>15</v>
      </c>
      <c r="G57" t="s">
        <v>71</v>
      </c>
    </row>
    <row r="58" spans="1:7" x14ac:dyDescent="0.25">
      <c r="A58" t="s">
        <v>23</v>
      </c>
      <c r="B58" t="s">
        <v>24</v>
      </c>
      <c r="C58" t="s">
        <v>25</v>
      </c>
      <c r="D58" s="4">
        <v>44417</v>
      </c>
      <c r="E58">
        <v>120</v>
      </c>
      <c r="F58" t="s">
        <v>20</v>
      </c>
      <c r="G58" t="s">
        <v>72</v>
      </c>
    </row>
    <row r="59" spans="1:7" x14ac:dyDescent="0.25">
      <c r="A59" t="s">
        <v>23</v>
      </c>
      <c r="B59" t="s">
        <v>24</v>
      </c>
      <c r="C59" t="s">
        <v>25</v>
      </c>
      <c r="D59" s="4">
        <v>44417</v>
      </c>
      <c r="E59">
        <v>60</v>
      </c>
      <c r="F59" t="s">
        <v>20</v>
      </c>
      <c r="G59" t="s">
        <v>72</v>
      </c>
    </row>
    <row r="60" spans="1:7" x14ac:dyDescent="0.25">
      <c r="A60" t="s">
        <v>23</v>
      </c>
      <c r="B60" t="s">
        <v>24</v>
      </c>
      <c r="C60" t="s">
        <v>25</v>
      </c>
      <c r="D60" s="4">
        <v>44418</v>
      </c>
      <c r="E60">
        <v>120</v>
      </c>
      <c r="F60" t="s">
        <v>20</v>
      </c>
      <c r="G60" t="s">
        <v>73</v>
      </c>
    </row>
    <row r="61" spans="1:7" x14ac:dyDescent="0.25">
      <c r="A61" t="s">
        <v>23</v>
      </c>
      <c r="B61" t="s">
        <v>24</v>
      </c>
      <c r="C61" t="s">
        <v>25</v>
      </c>
      <c r="D61" s="4">
        <v>44418</v>
      </c>
      <c r="E61">
        <v>120</v>
      </c>
      <c r="F61" t="s">
        <v>20</v>
      </c>
      <c r="G61" t="s">
        <v>73</v>
      </c>
    </row>
    <row r="62" spans="1:7" x14ac:dyDescent="0.25">
      <c r="A62" t="s">
        <v>23</v>
      </c>
      <c r="B62" t="s">
        <v>24</v>
      </c>
      <c r="C62" t="s">
        <v>25</v>
      </c>
      <c r="D62" s="4">
        <v>44418</v>
      </c>
      <c r="E62">
        <v>80</v>
      </c>
      <c r="F62" t="s">
        <v>20</v>
      </c>
      <c r="G62" t="s">
        <v>73</v>
      </c>
    </row>
    <row r="63" spans="1:7" x14ac:dyDescent="0.25">
      <c r="A63" t="s">
        <v>23</v>
      </c>
      <c r="B63" t="s">
        <v>24</v>
      </c>
      <c r="C63" t="s">
        <v>25</v>
      </c>
      <c r="D63" s="4">
        <v>44419</v>
      </c>
      <c r="E63">
        <v>120</v>
      </c>
      <c r="F63" t="s">
        <v>20</v>
      </c>
      <c r="G63" t="s">
        <v>73</v>
      </c>
    </row>
    <row r="64" spans="1:7" x14ac:dyDescent="0.25">
      <c r="A64" t="s">
        <v>23</v>
      </c>
      <c r="B64" t="s">
        <v>24</v>
      </c>
      <c r="C64" t="s">
        <v>25</v>
      </c>
      <c r="D64" s="4">
        <v>44419</v>
      </c>
      <c r="E64">
        <v>120</v>
      </c>
      <c r="F64" t="s">
        <v>20</v>
      </c>
      <c r="G64" t="s">
        <v>73</v>
      </c>
    </row>
    <row r="65" spans="1:7" x14ac:dyDescent="0.25">
      <c r="A65" t="s">
        <v>23</v>
      </c>
      <c r="B65" t="s">
        <v>24</v>
      </c>
      <c r="C65" t="s">
        <v>25</v>
      </c>
      <c r="D65" s="4">
        <v>44419</v>
      </c>
      <c r="E65">
        <v>120</v>
      </c>
      <c r="F65" t="s">
        <v>20</v>
      </c>
      <c r="G65" t="s">
        <v>73</v>
      </c>
    </row>
    <row r="66" spans="1:7" x14ac:dyDescent="0.25">
      <c r="A66" t="s">
        <v>23</v>
      </c>
      <c r="B66" t="s">
        <v>24</v>
      </c>
      <c r="C66" t="s">
        <v>25</v>
      </c>
      <c r="D66" s="4">
        <v>44421</v>
      </c>
      <c r="E66">
        <v>120</v>
      </c>
      <c r="F66" t="s">
        <v>12</v>
      </c>
      <c r="G66" t="s">
        <v>74</v>
      </c>
    </row>
    <row r="67" spans="1:7" x14ac:dyDescent="0.25">
      <c r="A67" t="s">
        <v>23</v>
      </c>
      <c r="B67" t="s">
        <v>24</v>
      </c>
      <c r="C67" t="s">
        <v>25</v>
      </c>
      <c r="D67" s="4">
        <v>44421</v>
      </c>
      <c r="E67">
        <v>120</v>
      </c>
      <c r="F67" t="s">
        <v>12</v>
      </c>
      <c r="G67" t="s">
        <v>74</v>
      </c>
    </row>
    <row r="68" spans="1:7" x14ac:dyDescent="0.25">
      <c r="A68" t="s">
        <v>23</v>
      </c>
      <c r="B68" t="s">
        <v>24</v>
      </c>
      <c r="C68" t="s">
        <v>25</v>
      </c>
      <c r="D68" s="4">
        <v>44421</v>
      </c>
      <c r="E68">
        <v>90</v>
      </c>
      <c r="F68" t="s">
        <v>12</v>
      </c>
      <c r="G68" t="s">
        <v>74</v>
      </c>
    </row>
    <row r="69" spans="1:7" x14ac:dyDescent="0.25">
      <c r="A69" t="s">
        <v>23</v>
      </c>
      <c r="B69" t="s">
        <v>24</v>
      </c>
      <c r="C69" t="s">
        <v>25</v>
      </c>
      <c r="D69" s="4">
        <v>44422</v>
      </c>
      <c r="E69">
        <v>120</v>
      </c>
      <c r="F69" t="s">
        <v>20</v>
      </c>
      <c r="G69" t="s">
        <v>75</v>
      </c>
    </row>
    <row r="70" spans="1:7" x14ac:dyDescent="0.25">
      <c r="A70" t="s">
        <v>23</v>
      </c>
      <c r="B70" t="s">
        <v>24</v>
      </c>
      <c r="C70" t="s">
        <v>25</v>
      </c>
      <c r="D70" s="4">
        <v>44422</v>
      </c>
      <c r="E70">
        <v>120</v>
      </c>
      <c r="F70" t="s">
        <v>20</v>
      </c>
      <c r="G70" t="s">
        <v>75</v>
      </c>
    </row>
    <row r="71" spans="1:7" x14ac:dyDescent="0.25">
      <c r="A71" t="s">
        <v>23</v>
      </c>
      <c r="B71" t="s">
        <v>24</v>
      </c>
      <c r="C71" t="s">
        <v>25</v>
      </c>
      <c r="D71" s="4">
        <v>44422</v>
      </c>
      <c r="E71">
        <v>40</v>
      </c>
      <c r="F71" t="s">
        <v>20</v>
      </c>
      <c r="G71" t="s">
        <v>75</v>
      </c>
    </row>
    <row r="72" spans="1:7" x14ac:dyDescent="0.25">
      <c r="A72" t="s">
        <v>23</v>
      </c>
      <c r="B72" t="s">
        <v>24</v>
      </c>
      <c r="C72" t="s">
        <v>25</v>
      </c>
      <c r="D72" s="4">
        <v>44423</v>
      </c>
      <c r="E72">
        <v>120</v>
      </c>
      <c r="F72" t="s">
        <v>20</v>
      </c>
      <c r="G72" t="s">
        <v>80</v>
      </c>
    </row>
    <row r="73" spans="1:7" x14ac:dyDescent="0.25">
      <c r="A73" t="s">
        <v>23</v>
      </c>
      <c r="B73" t="s">
        <v>24</v>
      </c>
      <c r="C73" t="s">
        <v>25</v>
      </c>
      <c r="D73" s="4">
        <v>44423</v>
      </c>
      <c r="E73">
        <v>120</v>
      </c>
      <c r="F73" t="s">
        <v>20</v>
      </c>
      <c r="G73" t="s">
        <v>80</v>
      </c>
    </row>
    <row r="74" spans="1:7" x14ac:dyDescent="0.25">
      <c r="A74" t="s">
        <v>23</v>
      </c>
      <c r="B74" t="s">
        <v>24</v>
      </c>
      <c r="C74" t="s">
        <v>25</v>
      </c>
      <c r="D74" s="4">
        <v>44423</v>
      </c>
      <c r="E74">
        <v>110</v>
      </c>
      <c r="F74" t="s">
        <v>20</v>
      </c>
      <c r="G74" t="s">
        <v>80</v>
      </c>
    </row>
    <row r="75" spans="1:7" x14ac:dyDescent="0.25">
      <c r="A75" t="s">
        <v>23</v>
      </c>
      <c r="B75" t="s">
        <v>24</v>
      </c>
      <c r="C75" t="s">
        <v>25</v>
      </c>
      <c r="D75" s="4">
        <v>44423</v>
      </c>
      <c r="E75">
        <v>120</v>
      </c>
      <c r="F75" t="s">
        <v>16</v>
      </c>
      <c r="G75" t="s">
        <v>76</v>
      </c>
    </row>
    <row r="76" spans="1:7" x14ac:dyDescent="0.25">
      <c r="A76" t="s">
        <v>23</v>
      </c>
      <c r="B76" t="s">
        <v>24</v>
      </c>
      <c r="C76" t="s">
        <v>25</v>
      </c>
      <c r="D76" s="4">
        <v>44427</v>
      </c>
      <c r="E76">
        <v>120</v>
      </c>
      <c r="F76" t="s">
        <v>12</v>
      </c>
      <c r="G76" t="s">
        <v>78</v>
      </c>
    </row>
    <row r="77" spans="1:7" x14ac:dyDescent="0.25">
      <c r="A77" t="s">
        <v>23</v>
      </c>
      <c r="B77" t="s">
        <v>24</v>
      </c>
      <c r="C77" t="s">
        <v>25</v>
      </c>
      <c r="D77" s="4">
        <v>44427</v>
      </c>
      <c r="E77">
        <v>120</v>
      </c>
      <c r="F77" t="s">
        <v>12</v>
      </c>
      <c r="G77" t="s">
        <v>78</v>
      </c>
    </row>
    <row r="78" spans="1:7" x14ac:dyDescent="0.25">
      <c r="A78" t="s">
        <v>23</v>
      </c>
      <c r="B78" t="s">
        <v>24</v>
      </c>
      <c r="C78" t="s">
        <v>25</v>
      </c>
      <c r="D78" s="4">
        <v>44428</v>
      </c>
      <c r="E78">
        <v>120</v>
      </c>
      <c r="F78" t="s">
        <v>12</v>
      </c>
      <c r="G78" t="s">
        <v>78</v>
      </c>
    </row>
    <row r="79" spans="1:7" x14ac:dyDescent="0.25">
      <c r="A79" t="s">
        <v>23</v>
      </c>
      <c r="B79" t="s">
        <v>24</v>
      </c>
      <c r="C79" t="s">
        <v>25</v>
      </c>
      <c r="D79" s="4">
        <v>44428</v>
      </c>
      <c r="E79">
        <v>120</v>
      </c>
      <c r="F79" t="s">
        <v>12</v>
      </c>
      <c r="G79" t="s">
        <v>78</v>
      </c>
    </row>
    <row r="80" spans="1:7" x14ac:dyDescent="0.25">
      <c r="A80" t="s">
        <v>23</v>
      </c>
      <c r="B80" t="s">
        <v>24</v>
      </c>
      <c r="C80" t="s">
        <v>25</v>
      </c>
      <c r="D80" s="4">
        <v>44428</v>
      </c>
      <c r="E80">
        <v>40</v>
      </c>
      <c r="F80" t="s">
        <v>12</v>
      </c>
      <c r="G80" t="s">
        <v>78</v>
      </c>
    </row>
    <row r="81" spans="1:7" x14ac:dyDescent="0.25">
      <c r="A81" t="s">
        <v>23</v>
      </c>
      <c r="B81" t="s">
        <v>24</v>
      </c>
      <c r="C81" t="s">
        <v>25</v>
      </c>
      <c r="D81" s="4">
        <v>44429</v>
      </c>
      <c r="E81">
        <v>120</v>
      </c>
      <c r="F81" t="s">
        <v>20</v>
      </c>
      <c r="G81" t="s">
        <v>77</v>
      </c>
    </row>
    <row r="82" spans="1:7" x14ac:dyDescent="0.25">
      <c r="A82" t="s">
        <v>23</v>
      </c>
      <c r="B82" t="s">
        <v>24</v>
      </c>
      <c r="C82" t="s">
        <v>25</v>
      </c>
      <c r="D82" s="4">
        <v>44429</v>
      </c>
      <c r="E82">
        <v>120</v>
      </c>
      <c r="F82" t="s">
        <v>20</v>
      </c>
      <c r="G82" t="s">
        <v>77</v>
      </c>
    </row>
    <row r="83" spans="1:7" x14ac:dyDescent="0.25">
      <c r="A83" t="s">
        <v>23</v>
      </c>
      <c r="B83" t="s">
        <v>24</v>
      </c>
      <c r="C83" t="s">
        <v>25</v>
      </c>
      <c r="D83" s="4">
        <v>44429</v>
      </c>
      <c r="E83">
        <v>90</v>
      </c>
      <c r="F83" t="s">
        <v>20</v>
      </c>
      <c r="G83" t="s">
        <v>77</v>
      </c>
    </row>
    <row r="84" spans="1:7" x14ac:dyDescent="0.25">
      <c r="A84" t="s">
        <v>23</v>
      </c>
      <c r="B84" t="s">
        <v>24</v>
      </c>
      <c r="C84" t="s">
        <v>25</v>
      </c>
      <c r="D84" s="4">
        <v>44430</v>
      </c>
      <c r="E84">
        <v>120</v>
      </c>
      <c r="F84" t="s">
        <v>20</v>
      </c>
      <c r="G84" t="s">
        <v>79</v>
      </c>
    </row>
    <row r="85" spans="1:7" x14ac:dyDescent="0.25">
      <c r="A85" t="s">
        <v>23</v>
      </c>
      <c r="B85" t="s">
        <v>24</v>
      </c>
      <c r="C85" t="s">
        <v>25</v>
      </c>
      <c r="D85" s="4">
        <v>44430</v>
      </c>
      <c r="E85">
        <v>120</v>
      </c>
      <c r="F85" t="s">
        <v>20</v>
      </c>
      <c r="G85" t="s">
        <v>79</v>
      </c>
    </row>
    <row r="86" spans="1:7" x14ac:dyDescent="0.25">
      <c r="A86" t="s">
        <v>23</v>
      </c>
      <c r="B86" t="s">
        <v>24</v>
      </c>
      <c r="C86" t="s">
        <v>25</v>
      </c>
      <c r="D86" s="4">
        <v>44430</v>
      </c>
      <c r="E86">
        <v>120</v>
      </c>
      <c r="F86" t="s">
        <v>20</v>
      </c>
      <c r="G86" t="s">
        <v>79</v>
      </c>
    </row>
    <row r="87" spans="1:7" x14ac:dyDescent="0.25">
      <c r="A87" t="s">
        <v>23</v>
      </c>
      <c r="B87" t="s">
        <v>24</v>
      </c>
      <c r="C87" t="s">
        <v>25</v>
      </c>
      <c r="D87" s="4">
        <v>44430</v>
      </c>
      <c r="E87">
        <v>30</v>
      </c>
      <c r="F87" t="s">
        <v>20</v>
      </c>
      <c r="G87" t="s">
        <v>79</v>
      </c>
    </row>
    <row r="88" spans="1:7" x14ac:dyDescent="0.25">
      <c r="A88" t="s">
        <v>23</v>
      </c>
      <c r="B88" t="s">
        <v>24</v>
      </c>
      <c r="C88" t="s">
        <v>25</v>
      </c>
      <c r="D88" s="4">
        <v>44430</v>
      </c>
      <c r="E88">
        <v>120</v>
      </c>
      <c r="F88" t="s">
        <v>20</v>
      </c>
      <c r="G88" t="s">
        <v>81</v>
      </c>
    </row>
    <row r="89" spans="1:7" x14ac:dyDescent="0.25">
      <c r="A89" t="s">
        <v>23</v>
      </c>
      <c r="B89" t="s">
        <v>24</v>
      </c>
      <c r="C89" t="s">
        <v>25</v>
      </c>
      <c r="D89" s="4">
        <v>44430</v>
      </c>
      <c r="E89">
        <v>120</v>
      </c>
      <c r="F89" t="s">
        <v>20</v>
      </c>
      <c r="G89" t="s">
        <v>81</v>
      </c>
    </row>
    <row r="90" spans="1:7" x14ac:dyDescent="0.25">
      <c r="A90" t="s">
        <v>23</v>
      </c>
      <c r="B90" t="s">
        <v>24</v>
      </c>
      <c r="C90" t="s">
        <v>25</v>
      </c>
      <c r="D90" s="4">
        <v>44430</v>
      </c>
      <c r="E90">
        <v>120</v>
      </c>
      <c r="F90" t="s">
        <v>20</v>
      </c>
      <c r="G90" t="s">
        <v>81</v>
      </c>
    </row>
    <row r="91" spans="1:7" x14ac:dyDescent="0.25">
      <c r="A91" t="s">
        <v>23</v>
      </c>
      <c r="B91" t="s">
        <v>24</v>
      </c>
      <c r="C91" t="s">
        <v>25</v>
      </c>
      <c r="D91" s="4">
        <v>44430</v>
      </c>
      <c r="E91">
        <v>120</v>
      </c>
      <c r="F91" t="s">
        <v>20</v>
      </c>
      <c r="G91" t="s">
        <v>81</v>
      </c>
    </row>
    <row r="92" spans="1:7" x14ac:dyDescent="0.25">
      <c r="A92" t="s">
        <v>23</v>
      </c>
      <c r="B92" t="s">
        <v>24</v>
      </c>
      <c r="C92" t="s">
        <v>25</v>
      </c>
      <c r="D92" s="4">
        <v>44430</v>
      </c>
      <c r="E92">
        <v>110</v>
      </c>
      <c r="F92" t="s">
        <v>20</v>
      </c>
      <c r="G92" t="s">
        <v>81</v>
      </c>
    </row>
    <row r="93" spans="1:7" x14ac:dyDescent="0.25">
      <c r="A93" t="s">
        <v>23</v>
      </c>
      <c r="B93" t="s">
        <v>24</v>
      </c>
      <c r="C93" t="s">
        <v>25</v>
      </c>
      <c r="D93" s="4">
        <v>44431</v>
      </c>
      <c r="E93">
        <v>120</v>
      </c>
      <c r="F93" t="s">
        <v>20</v>
      </c>
      <c r="G93" t="s">
        <v>82</v>
      </c>
    </row>
    <row r="94" spans="1:7" x14ac:dyDescent="0.25">
      <c r="A94" t="s">
        <v>23</v>
      </c>
      <c r="B94" t="s">
        <v>24</v>
      </c>
      <c r="C94" t="s">
        <v>25</v>
      </c>
      <c r="D94" s="4">
        <v>44431</v>
      </c>
      <c r="E94">
        <v>120</v>
      </c>
      <c r="F94" t="s">
        <v>20</v>
      </c>
      <c r="G94" t="s">
        <v>82</v>
      </c>
    </row>
    <row r="95" spans="1:7" x14ac:dyDescent="0.25">
      <c r="A95" t="s">
        <v>23</v>
      </c>
      <c r="B95" t="s">
        <v>24</v>
      </c>
      <c r="C95" t="s">
        <v>25</v>
      </c>
      <c r="D95" s="4">
        <v>44431</v>
      </c>
      <c r="E95">
        <v>120</v>
      </c>
      <c r="F95" t="s">
        <v>20</v>
      </c>
      <c r="G95" t="s">
        <v>82</v>
      </c>
    </row>
    <row r="96" spans="1:7" x14ac:dyDescent="0.25">
      <c r="A96" t="s">
        <v>23</v>
      </c>
      <c r="B96" t="s">
        <v>24</v>
      </c>
      <c r="C96" t="s">
        <v>25</v>
      </c>
      <c r="D96" s="4">
        <v>44431</v>
      </c>
      <c r="E96">
        <v>120</v>
      </c>
      <c r="F96" t="s">
        <v>20</v>
      </c>
      <c r="G96" t="s">
        <v>82</v>
      </c>
    </row>
    <row r="97" spans="1:7" x14ac:dyDescent="0.25">
      <c r="A97" t="s">
        <v>23</v>
      </c>
      <c r="B97" t="s">
        <v>24</v>
      </c>
      <c r="C97" t="s">
        <v>25</v>
      </c>
      <c r="D97" s="4">
        <v>44432</v>
      </c>
      <c r="E97">
        <v>120</v>
      </c>
      <c r="F97" t="s">
        <v>20</v>
      </c>
      <c r="G97" t="s">
        <v>82</v>
      </c>
    </row>
    <row r="98" spans="1:7" x14ac:dyDescent="0.25">
      <c r="A98" t="s">
        <v>23</v>
      </c>
      <c r="B98" t="s">
        <v>24</v>
      </c>
      <c r="C98" t="s">
        <v>25</v>
      </c>
      <c r="D98" s="4">
        <v>44432</v>
      </c>
      <c r="E98">
        <v>110</v>
      </c>
      <c r="F98" t="s">
        <v>20</v>
      </c>
      <c r="G98" t="s">
        <v>82</v>
      </c>
    </row>
    <row r="99" spans="1:7" x14ac:dyDescent="0.25">
      <c r="A99" t="s">
        <v>23</v>
      </c>
      <c r="B99" t="s">
        <v>24</v>
      </c>
      <c r="C99" t="s">
        <v>25</v>
      </c>
      <c r="D99" s="4">
        <v>44434</v>
      </c>
      <c r="E99">
        <v>120</v>
      </c>
      <c r="F99" t="s">
        <v>20</v>
      </c>
      <c r="G99" t="s">
        <v>83</v>
      </c>
    </row>
    <row r="100" spans="1:7" x14ac:dyDescent="0.25">
      <c r="A100" t="s">
        <v>23</v>
      </c>
      <c r="B100" t="s">
        <v>24</v>
      </c>
      <c r="C100" t="s">
        <v>25</v>
      </c>
      <c r="D100" s="4">
        <v>44434</v>
      </c>
      <c r="E100">
        <v>120</v>
      </c>
      <c r="F100" t="s">
        <v>20</v>
      </c>
      <c r="G100" t="s">
        <v>83</v>
      </c>
    </row>
    <row r="101" spans="1:7" x14ac:dyDescent="0.25">
      <c r="A101" t="s">
        <v>23</v>
      </c>
      <c r="B101" t="s">
        <v>24</v>
      </c>
      <c r="C101" t="s">
        <v>25</v>
      </c>
      <c r="D101" s="4">
        <v>44434</v>
      </c>
      <c r="E101">
        <v>120</v>
      </c>
      <c r="F101" t="s">
        <v>20</v>
      </c>
      <c r="G101" t="s">
        <v>83</v>
      </c>
    </row>
    <row r="102" spans="1:7" x14ac:dyDescent="0.25">
      <c r="A102" t="s">
        <v>23</v>
      </c>
      <c r="B102" t="s">
        <v>24</v>
      </c>
      <c r="C102" t="s">
        <v>25</v>
      </c>
      <c r="D102" s="4">
        <v>44435</v>
      </c>
      <c r="E102">
        <v>120</v>
      </c>
      <c r="F102" t="s">
        <v>20</v>
      </c>
      <c r="G102" t="s">
        <v>83</v>
      </c>
    </row>
    <row r="103" spans="1:7" x14ac:dyDescent="0.25">
      <c r="A103" t="s">
        <v>23</v>
      </c>
      <c r="B103" t="s">
        <v>24</v>
      </c>
      <c r="C103" t="s">
        <v>25</v>
      </c>
      <c r="D103" s="4">
        <v>44435</v>
      </c>
      <c r="E103">
        <v>30</v>
      </c>
      <c r="F103" t="s">
        <v>20</v>
      </c>
      <c r="G103" t="s">
        <v>83</v>
      </c>
    </row>
    <row r="104" spans="1:7" x14ac:dyDescent="0.25">
      <c r="A104" t="s">
        <v>23</v>
      </c>
      <c r="B104" t="s">
        <v>24</v>
      </c>
      <c r="C104" t="s">
        <v>25</v>
      </c>
      <c r="D104" s="4">
        <v>44436</v>
      </c>
      <c r="E104">
        <v>120</v>
      </c>
      <c r="F104" t="s">
        <v>20</v>
      </c>
      <c r="G104" t="s">
        <v>84</v>
      </c>
    </row>
    <row r="105" spans="1:7" x14ac:dyDescent="0.25">
      <c r="A105" t="s">
        <v>23</v>
      </c>
      <c r="B105" t="s">
        <v>24</v>
      </c>
      <c r="C105" t="s">
        <v>25</v>
      </c>
      <c r="D105" s="4">
        <v>44436</v>
      </c>
      <c r="E105">
        <v>120</v>
      </c>
      <c r="F105" t="s">
        <v>20</v>
      </c>
      <c r="G105" t="s">
        <v>84</v>
      </c>
    </row>
    <row r="106" spans="1:7" x14ac:dyDescent="0.25">
      <c r="A106" t="s">
        <v>23</v>
      </c>
      <c r="B106" t="s">
        <v>24</v>
      </c>
      <c r="C106" t="s">
        <v>25</v>
      </c>
      <c r="D106" s="4">
        <v>44436</v>
      </c>
      <c r="E106">
        <v>110</v>
      </c>
      <c r="F106" t="s">
        <v>20</v>
      </c>
      <c r="G106" t="s">
        <v>84</v>
      </c>
    </row>
    <row r="107" spans="1:7" x14ac:dyDescent="0.25">
      <c r="A107" t="s">
        <v>23</v>
      </c>
      <c r="B107" t="s">
        <v>24</v>
      </c>
      <c r="C107" t="s">
        <v>25</v>
      </c>
      <c r="D107" s="4">
        <v>44437</v>
      </c>
      <c r="E107">
        <v>60</v>
      </c>
      <c r="F107" t="s">
        <v>16</v>
      </c>
      <c r="G107" t="s">
        <v>85</v>
      </c>
    </row>
    <row r="108" spans="1:7" x14ac:dyDescent="0.25">
      <c r="A108" t="s">
        <v>23</v>
      </c>
      <c r="B108" t="s">
        <v>24</v>
      </c>
      <c r="C108" t="s">
        <v>25</v>
      </c>
      <c r="D108" s="4">
        <v>44439</v>
      </c>
      <c r="E108">
        <v>110</v>
      </c>
      <c r="F108" t="s">
        <v>20</v>
      </c>
      <c r="G108" t="s">
        <v>86</v>
      </c>
    </row>
    <row r="109" spans="1:7" x14ac:dyDescent="0.25">
      <c r="A109" t="s">
        <v>23</v>
      </c>
      <c r="B109" t="s">
        <v>24</v>
      </c>
      <c r="C109" t="s">
        <v>25</v>
      </c>
      <c r="D109" s="4">
        <v>44440</v>
      </c>
      <c r="E109">
        <v>100</v>
      </c>
      <c r="F109" t="s">
        <v>20</v>
      </c>
      <c r="G109" t="s">
        <v>87</v>
      </c>
    </row>
    <row r="110" spans="1:7" x14ac:dyDescent="0.25">
      <c r="A110" t="s">
        <v>23</v>
      </c>
      <c r="B110" t="s">
        <v>24</v>
      </c>
      <c r="C110" t="s">
        <v>25</v>
      </c>
      <c r="D110" s="4">
        <v>44441</v>
      </c>
      <c r="E110">
        <v>120</v>
      </c>
      <c r="F110" t="s">
        <v>12</v>
      </c>
      <c r="G110" t="s">
        <v>88</v>
      </c>
    </row>
    <row r="111" spans="1:7" x14ac:dyDescent="0.25">
      <c r="A111" t="s">
        <v>23</v>
      </c>
      <c r="B111" t="s">
        <v>24</v>
      </c>
      <c r="C111" t="s">
        <v>25</v>
      </c>
      <c r="D111" s="4">
        <v>44442</v>
      </c>
      <c r="E111">
        <v>120</v>
      </c>
      <c r="F111" t="s">
        <v>20</v>
      </c>
      <c r="G111" t="s">
        <v>89</v>
      </c>
    </row>
    <row r="112" spans="1:7" x14ac:dyDescent="0.25">
      <c r="A112" t="s">
        <v>23</v>
      </c>
      <c r="B112" t="s">
        <v>24</v>
      </c>
      <c r="C112" t="s">
        <v>25</v>
      </c>
      <c r="D112" s="4">
        <v>44442</v>
      </c>
      <c r="E112">
        <v>120</v>
      </c>
      <c r="F112" t="s">
        <v>20</v>
      </c>
      <c r="G112" t="s">
        <v>89</v>
      </c>
    </row>
    <row r="113" spans="1:7" x14ac:dyDescent="0.25">
      <c r="A113" t="s">
        <v>23</v>
      </c>
      <c r="B113" t="s">
        <v>24</v>
      </c>
      <c r="C113" t="s">
        <v>25</v>
      </c>
      <c r="D113" s="4">
        <v>44442</v>
      </c>
      <c r="E113">
        <v>120</v>
      </c>
      <c r="F113" t="s">
        <v>20</v>
      </c>
      <c r="G113" t="s">
        <v>89</v>
      </c>
    </row>
    <row r="114" spans="1:7" x14ac:dyDescent="0.25">
      <c r="A114" t="s">
        <v>23</v>
      </c>
      <c r="B114" t="s">
        <v>24</v>
      </c>
      <c r="C114" t="s">
        <v>25</v>
      </c>
      <c r="D114" s="4">
        <v>44442</v>
      </c>
      <c r="E114">
        <v>120</v>
      </c>
      <c r="F114" t="s">
        <v>20</v>
      </c>
      <c r="G114" t="s">
        <v>89</v>
      </c>
    </row>
    <row r="115" spans="1:7" x14ac:dyDescent="0.25">
      <c r="A115" t="s">
        <v>23</v>
      </c>
      <c r="B115" t="s">
        <v>24</v>
      </c>
      <c r="C115" t="s">
        <v>25</v>
      </c>
      <c r="D115" s="4">
        <v>44442</v>
      </c>
      <c r="E115">
        <v>120</v>
      </c>
      <c r="F115" t="s">
        <v>20</v>
      </c>
      <c r="G115" t="s">
        <v>89</v>
      </c>
    </row>
    <row r="116" spans="1:7" x14ac:dyDescent="0.25">
      <c r="A116" t="s">
        <v>23</v>
      </c>
      <c r="B116" t="s">
        <v>24</v>
      </c>
      <c r="C116" t="s">
        <v>25</v>
      </c>
      <c r="D116" s="4">
        <v>44442</v>
      </c>
      <c r="E116">
        <v>120</v>
      </c>
      <c r="F116" t="s">
        <v>20</v>
      </c>
      <c r="G116" t="s">
        <v>89</v>
      </c>
    </row>
    <row r="117" spans="1:7" x14ac:dyDescent="0.25">
      <c r="A117" t="s">
        <v>23</v>
      </c>
      <c r="B117" t="s">
        <v>24</v>
      </c>
      <c r="C117" t="s">
        <v>25</v>
      </c>
      <c r="D117" s="4">
        <v>44442</v>
      </c>
      <c r="E117">
        <v>90</v>
      </c>
      <c r="F117" t="s">
        <v>20</v>
      </c>
      <c r="G117" t="s">
        <v>89</v>
      </c>
    </row>
    <row r="118" spans="1:7" x14ac:dyDescent="0.25">
      <c r="A118" t="s">
        <v>23</v>
      </c>
      <c r="B118" t="s">
        <v>24</v>
      </c>
      <c r="C118" t="s">
        <v>25</v>
      </c>
      <c r="D118" s="4">
        <v>44443</v>
      </c>
      <c r="E118">
        <v>120</v>
      </c>
      <c r="F118" t="s">
        <v>20</v>
      </c>
      <c r="G118" t="s">
        <v>90</v>
      </c>
    </row>
    <row r="119" spans="1:7" x14ac:dyDescent="0.25">
      <c r="A119" t="s">
        <v>23</v>
      </c>
      <c r="B119" t="s">
        <v>24</v>
      </c>
      <c r="C119" t="s">
        <v>25</v>
      </c>
      <c r="D119" s="4">
        <v>44443</v>
      </c>
      <c r="E119">
        <v>120</v>
      </c>
      <c r="F119" t="s">
        <v>20</v>
      </c>
      <c r="G119" t="s">
        <v>90</v>
      </c>
    </row>
    <row r="120" spans="1:7" x14ac:dyDescent="0.25">
      <c r="A120" t="s">
        <v>23</v>
      </c>
      <c r="B120" t="s">
        <v>24</v>
      </c>
      <c r="C120" t="s">
        <v>25</v>
      </c>
      <c r="D120" s="4">
        <v>44443</v>
      </c>
      <c r="E120">
        <v>120</v>
      </c>
      <c r="F120" t="s">
        <v>20</v>
      </c>
      <c r="G120" t="s">
        <v>90</v>
      </c>
    </row>
    <row r="121" spans="1:7" x14ac:dyDescent="0.25">
      <c r="A121" t="s">
        <v>23</v>
      </c>
      <c r="B121" t="s">
        <v>24</v>
      </c>
      <c r="C121" t="s">
        <v>25</v>
      </c>
      <c r="D121" s="4">
        <v>44443</v>
      </c>
      <c r="E121">
        <v>120</v>
      </c>
      <c r="F121" t="s">
        <v>20</v>
      </c>
      <c r="G121" t="s">
        <v>90</v>
      </c>
    </row>
    <row r="122" spans="1:7" x14ac:dyDescent="0.25">
      <c r="A122" t="s">
        <v>23</v>
      </c>
      <c r="B122" t="s">
        <v>24</v>
      </c>
      <c r="C122" t="s">
        <v>25</v>
      </c>
      <c r="D122" s="4">
        <v>44443</v>
      </c>
      <c r="E122">
        <v>120</v>
      </c>
      <c r="F122" t="s">
        <v>20</v>
      </c>
      <c r="G122" t="s">
        <v>90</v>
      </c>
    </row>
    <row r="123" spans="1:7" x14ac:dyDescent="0.25">
      <c r="A123" t="s">
        <v>23</v>
      </c>
      <c r="B123" t="s">
        <v>24</v>
      </c>
      <c r="C123" t="s">
        <v>25</v>
      </c>
      <c r="D123" s="4">
        <v>44443</v>
      </c>
      <c r="E123">
        <v>120</v>
      </c>
      <c r="F123" t="s">
        <v>20</v>
      </c>
      <c r="G123" t="s">
        <v>90</v>
      </c>
    </row>
    <row r="124" spans="1:7" x14ac:dyDescent="0.25">
      <c r="A124" t="s">
        <v>23</v>
      </c>
      <c r="B124" t="s">
        <v>24</v>
      </c>
      <c r="C124" t="s">
        <v>25</v>
      </c>
      <c r="D124" s="4">
        <v>44443</v>
      </c>
      <c r="E124">
        <v>110</v>
      </c>
      <c r="F124" t="s">
        <v>20</v>
      </c>
      <c r="G124" t="s">
        <v>90</v>
      </c>
    </row>
    <row r="125" spans="1:7" x14ac:dyDescent="0.25">
      <c r="A125" t="s">
        <v>23</v>
      </c>
      <c r="B125" t="s">
        <v>24</v>
      </c>
      <c r="C125" t="s">
        <v>25</v>
      </c>
      <c r="D125" s="4">
        <v>44444</v>
      </c>
      <c r="E125">
        <v>90</v>
      </c>
      <c r="F125" t="s">
        <v>16</v>
      </c>
      <c r="G125" t="s">
        <v>91</v>
      </c>
    </row>
    <row r="126" spans="1:7" x14ac:dyDescent="0.25">
      <c r="D126" s="4"/>
    </row>
    <row r="127" spans="1:7" x14ac:dyDescent="0.25">
      <c r="D127" s="4"/>
    </row>
    <row r="128" spans="1:7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447B-8FF1-4200-A439-D9EB41D71D4F}">
  <dimension ref="A1:C15"/>
  <sheetViews>
    <sheetView workbookViewId="0">
      <selection activeCell="B10" sqref="B10"/>
    </sheetView>
  </sheetViews>
  <sheetFormatPr defaultRowHeight="15.75" x14ac:dyDescent="0.25"/>
  <cols>
    <col min="2" max="2" width="11.5" customWidth="1"/>
    <col min="3" max="3" width="11.375" customWidth="1"/>
  </cols>
  <sheetData>
    <row r="1" spans="1:3" x14ac:dyDescent="0.25">
      <c r="B1" s="8" t="s">
        <v>58</v>
      </c>
      <c r="C1" s="8"/>
    </row>
    <row r="2" spans="1:3" x14ac:dyDescent="0.25">
      <c r="A2" s="5"/>
      <c r="B2" s="6" t="s">
        <v>59</v>
      </c>
      <c r="C2" s="6" t="s">
        <v>60</v>
      </c>
    </row>
    <row r="3" spans="1:3" x14ac:dyDescent="0.25">
      <c r="A3" s="7" t="s">
        <v>39</v>
      </c>
      <c r="B3" s="5">
        <f>ROUNDDOWN(SUM(Logs!E3:E9)/60,0)</f>
        <v>11</v>
      </c>
      <c r="C3" s="5">
        <f>MOD(SUM(Logs!E3:E9),60)</f>
        <v>10</v>
      </c>
    </row>
    <row r="4" spans="1:3" x14ac:dyDescent="0.25">
      <c r="A4" s="7" t="s">
        <v>40</v>
      </c>
      <c r="B4" s="5">
        <f>ROUNDDOWN(SUM(Logs!E10:E26)/60,0)</f>
        <v>32</v>
      </c>
      <c r="C4" s="5">
        <f>MOD(SUM(Logs!E10:E26),60)</f>
        <v>20</v>
      </c>
    </row>
    <row r="5" spans="1:3" x14ac:dyDescent="0.25">
      <c r="A5" s="7" t="s">
        <v>41</v>
      </c>
      <c r="B5" s="5">
        <f>ROUNDDOWN(SUM(Logs!E27:E38)/60,0)</f>
        <v>21</v>
      </c>
      <c r="C5" s="5">
        <f>MOD(SUM(Logs!E27:E38),60)</f>
        <v>40</v>
      </c>
    </row>
    <row r="6" spans="1:3" x14ac:dyDescent="0.25">
      <c r="A6" s="7" t="s">
        <v>42</v>
      </c>
      <c r="B6" s="5">
        <f>ROUNDDOWN(SUM(Logs!E39:E56)/60,0)</f>
        <v>31</v>
      </c>
      <c r="C6" s="5">
        <f>MOD(SUM(Logs!E39:E56),60)</f>
        <v>20</v>
      </c>
    </row>
    <row r="7" spans="1:3" x14ac:dyDescent="0.25">
      <c r="A7" s="7" t="s">
        <v>43</v>
      </c>
      <c r="B7" s="5">
        <f>ROUNDDOWN(SUM(Logs!E57:E75)/60,0)</f>
        <v>33</v>
      </c>
      <c r="C7" s="5">
        <f>MOD(SUM(Logs!E57:E75),60)</f>
        <v>20</v>
      </c>
    </row>
    <row r="8" spans="1:3" x14ac:dyDescent="0.25">
      <c r="A8" s="7" t="s">
        <v>44</v>
      </c>
      <c r="B8" s="5">
        <f>ROUNDDOWN(SUM(Logs!E76:E92)/60,0)</f>
        <v>30</v>
      </c>
      <c r="C8" s="5">
        <f>MOD(SUM(Logs!E76:E92),60)</f>
        <v>30</v>
      </c>
    </row>
    <row r="9" spans="1:3" x14ac:dyDescent="0.25">
      <c r="A9" s="7" t="s">
        <v>45</v>
      </c>
      <c r="B9" s="5">
        <f>ROUNDDOWN(SUM(Logs!E93:E107)/60,0)</f>
        <v>27</v>
      </c>
      <c r="C9" s="5">
        <f>MOD(SUM(Logs!E93:E107),60)</f>
        <v>10</v>
      </c>
    </row>
    <row r="10" spans="1:3" x14ac:dyDescent="0.25">
      <c r="A10" s="7" t="s">
        <v>46</v>
      </c>
      <c r="B10" s="5">
        <f>ROUNDDOWN(SUM(Logs!E108:E125)/60,0)</f>
        <v>34</v>
      </c>
      <c r="C10" s="5">
        <f>MOD(SUM(Logs!E108:E125),60)</f>
        <v>20</v>
      </c>
    </row>
    <row r="11" spans="1:3" x14ac:dyDescent="0.25">
      <c r="A11" s="7" t="s">
        <v>47</v>
      </c>
      <c r="B11" s="5"/>
      <c r="C11" s="5"/>
    </row>
    <row r="12" spans="1:3" x14ac:dyDescent="0.25">
      <c r="A12" s="7" t="s">
        <v>48</v>
      </c>
      <c r="B12" s="5"/>
      <c r="C12" s="5"/>
    </row>
    <row r="13" spans="1:3" x14ac:dyDescent="0.25">
      <c r="A13" s="7" t="s">
        <v>49</v>
      </c>
      <c r="B13" s="5"/>
      <c r="C13" s="5"/>
    </row>
    <row r="14" spans="1:3" x14ac:dyDescent="0.25">
      <c r="A14" s="7" t="s">
        <v>50</v>
      </c>
      <c r="B14" s="5"/>
      <c r="C14" s="5"/>
    </row>
    <row r="15" spans="1:3" x14ac:dyDescent="0.25">
      <c r="A15" s="6" t="s">
        <v>61</v>
      </c>
      <c r="B15" s="5">
        <f>ROUNDDOWN(SUM(Logs!E3:E205)/60,0)</f>
        <v>221</v>
      </c>
      <c r="C15" s="5">
        <f>MOD(SUM(Logs!E3:E205),60)</f>
        <v>50</v>
      </c>
    </row>
  </sheetData>
  <mergeCells count="1">
    <mergeCell ref="B1:C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Weekly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2021-09-05T07:38:49Z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