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14FB6791-AB40-43A9-BE15-311C97E1EC2C}" xr6:coauthVersionLast="46" xr6:coauthVersionMax="47" xr10:uidLastSave="{00000000-0000-0000-0000-000000000000}"/>
  <bookViews>
    <workbookView xWindow="-120" yWindow="-120" windowWidth="20730" windowHeight="11160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8" i="3"/>
  <c r="B9" i="3"/>
  <c r="B8" i="3"/>
  <c r="C15" i="3"/>
  <c r="C7" i="3"/>
  <c r="B7" i="3"/>
  <c r="C6" i="3"/>
  <c r="B6" i="3"/>
  <c r="C5" i="3"/>
  <c r="C4" i="3"/>
  <c r="C3" i="3"/>
  <c r="B15" i="3"/>
  <c r="B3" i="3"/>
  <c r="B4" i="3"/>
  <c r="B5" i="3"/>
</calcChain>
</file>

<file path=xl/sharedStrings.xml><?xml version="1.0" encoding="utf-8"?>
<sst xmlns="http://schemas.openxmlformats.org/spreadsheetml/2006/main" count="566" uniqueCount="86">
  <si>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</si>
  <si>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</si>
  <si>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</si>
  <si>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</si>
  <si>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</si>
  <si>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</si>
  <si>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</si>
  <si>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</si>
  <si>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</si>
  <si>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</si>
  <si>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</si>
  <si>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</si>
  <si>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</si>
  <si>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</si>
  <si>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</si>
  <si>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</si>
  <si>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</si>
  <si>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</si>
  <si>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</si>
  <si>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</si>
  <si>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</si>
  <si>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</si>
  <si>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</si>
  <si>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</si>
  <si>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</si>
  <si>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</si>
  <si>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</si>
  <si>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</si>
  <si>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</si>
  <si>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</si>
  <si>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</si>
  <si>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</si>
  <si>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</si>
  <si>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</si>
  <si>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</si>
  <si>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</si>
  <si>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</si>
  <si>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</si>
  <si>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</si>
  <si>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</si>
  <si>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</si>
  <si>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</si>
  <si>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</si>
  <si>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</si>
  <si>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</si>
  <si>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</si>
  <si>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</si>
  <si>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</si>
  <si>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</si>
  <si>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</si>
  <si>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</si>
  <si>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</si>
  <si>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</si>
  <si>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</si>
  <si>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</si>
  <si>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</si>
  <si>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</si>
  <si>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</si>
  <si>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</si>
  <si>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</si>
  <si>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</si>
  <si>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</si>
  <si>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</si>
  <si>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</si>
  <si>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</si>
  <si>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</si>
  <si>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</si>
  <si>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</si>
  <si>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</si>
  <si>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</si>
  <si>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</si>
  <si>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</si>
  <si>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</si>
  <si>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</si>
  <si>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</si>
  <si>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</si>
  <si>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Work task 5.1P</t>
  </si>
  <si>
    <t>Implement global gamma equalization and experiment on ResNet + FER2013</t>
  </si>
  <si>
    <t>Build table of relevant literature regarding good performance of FER2013</t>
  </si>
  <si>
    <t>Experiment ResNet18 + FER2013 using chedule learning rate</t>
  </si>
  <si>
    <t>Experiment ResNet18 with CK+ dataset</t>
  </si>
  <si>
    <t>Experiment ResNet18 + FER2013 using data augmentation</t>
  </si>
  <si>
    <t>Extend the experiment with 100 epoch size</t>
  </si>
  <si>
    <t>Implement and experiment with 1 cycle learing rate</t>
  </si>
  <si>
    <t>Attempt to implement InceptionNet for experiement but fail because InceptionNet is designed for image size at least 139 and RGB type</t>
  </si>
  <si>
    <t>Task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</si>
</sst>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50"/>
  <sheetViews>
    <sheetView tabSelected="1" topLeftCell="D92" workbookViewId="0">
      <selection activeCell="G97" sqref="G97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80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80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80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76</v>
      </c>
    </row>
    <row r="76" spans="1:7" x14ac:dyDescent="0.25">
      <c r="A76" t="s">
        <v>23</v>
      </c>
      <c r="B76" t="s">
        <v>24</v>
      </c>
      <c r="C76" t="s">
        <v>25</v>
      </c>
      <c r="D76" s="4">
        <v>44427</v>
      </c>
      <c r="E76">
        <v>120</v>
      </c>
      <c r="F76" t="s">
        <v>12</v>
      </c>
      <c r="G76" t="s">
        <v>78</v>
      </c>
    </row>
    <row r="77" spans="1:7" x14ac:dyDescent="0.25">
      <c r="A77" t="s">
        <v>23</v>
      </c>
      <c r="B77" t="s">
        <v>24</v>
      </c>
      <c r="C77" t="s">
        <v>25</v>
      </c>
      <c r="D77" s="4">
        <v>44427</v>
      </c>
      <c r="E77">
        <v>120</v>
      </c>
      <c r="F77" t="s">
        <v>12</v>
      </c>
      <c r="G77" t="s">
        <v>78</v>
      </c>
    </row>
    <row r="78" spans="1:7" x14ac:dyDescent="0.25">
      <c r="A78" t="s">
        <v>23</v>
      </c>
      <c r="B78" t="s">
        <v>24</v>
      </c>
      <c r="C78" t="s">
        <v>25</v>
      </c>
      <c r="D78" s="4">
        <v>44428</v>
      </c>
      <c r="E78">
        <v>120</v>
      </c>
      <c r="F78" t="s">
        <v>12</v>
      </c>
      <c r="G78" t="s">
        <v>78</v>
      </c>
    </row>
    <row r="79" spans="1:7" x14ac:dyDescent="0.25">
      <c r="A79" t="s">
        <v>23</v>
      </c>
      <c r="B79" t="s">
        <v>24</v>
      </c>
      <c r="C79" t="s">
        <v>25</v>
      </c>
      <c r="D79" s="4">
        <v>44428</v>
      </c>
      <c r="E79">
        <v>120</v>
      </c>
      <c r="F79" t="s">
        <v>12</v>
      </c>
      <c r="G79" t="s">
        <v>78</v>
      </c>
    </row>
    <row r="80" spans="1:7" x14ac:dyDescent="0.25">
      <c r="A80" t="s">
        <v>23</v>
      </c>
      <c r="B80" t="s">
        <v>24</v>
      </c>
      <c r="C80" t="s">
        <v>25</v>
      </c>
      <c r="D80" s="4">
        <v>44428</v>
      </c>
      <c r="E80">
        <v>40</v>
      </c>
      <c r="F80" t="s">
        <v>12</v>
      </c>
      <c r="G80" t="s">
        <v>78</v>
      </c>
    </row>
    <row r="81" spans="1:7" x14ac:dyDescent="0.25">
      <c r="A81" t="s">
        <v>23</v>
      </c>
      <c r="B81" t="s">
        <v>24</v>
      </c>
      <c r="C81" t="s">
        <v>25</v>
      </c>
      <c r="D81" s="4">
        <v>44429</v>
      </c>
      <c r="E81">
        <v>120</v>
      </c>
      <c r="F81" t="s">
        <v>20</v>
      </c>
      <c r="G81" t="s">
        <v>77</v>
      </c>
    </row>
    <row r="82" spans="1:7" x14ac:dyDescent="0.25">
      <c r="A82" t="s">
        <v>23</v>
      </c>
      <c r="B82" t="s">
        <v>24</v>
      </c>
      <c r="C82" t="s">
        <v>25</v>
      </c>
      <c r="D82" s="4">
        <v>44429</v>
      </c>
      <c r="E82">
        <v>120</v>
      </c>
      <c r="F82" t="s">
        <v>20</v>
      </c>
      <c r="G82" t="s">
        <v>77</v>
      </c>
    </row>
    <row r="83" spans="1:7" x14ac:dyDescent="0.25">
      <c r="A83" t="s">
        <v>23</v>
      </c>
      <c r="B83" t="s">
        <v>24</v>
      </c>
      <c r="C83" t="s">
        <v>25</v>
      </c>
      <c r="D83" s="4">
        <v>44429</v>
      </c>
      <c r="E83">
        <v>90</v>
      </c>
      <c r="F83" t="s">
        <v>20</v>
      </c>
      <c r="G83" t="s">
        <v>77</v>
      </c>
    </row>
    <row r="84" spans="1:7" x14ac:dyDescent="0.25">
      <c r="A84" t="s">
        <v>23</v>
      </c>
      <c r="B84" t="s">
        <v>24</v>
      </c>
      <c r="C84" t="s">
        <v>25</v>
      </c>
      <c r="D84" s="4">
        <v>44430</v>
      </c>
      <c r="E84">
        <v>120</v>
      </c>
      <c r="F84" t="s">
        <v>20</v>
      </c>
      <c r="G84" t="s">
        <v>79</v>
      </c>
    </row>
    <row r="85" spans="1:7" x14ac:dyDescent="0.25">
      <c r="A85" t="s">
        <v>23</v>
      </c>
      <c r="B85" t="s">
        <v>24</v>
      </c>
      <c r="C85" t="s">
        <v>25</v>
      </c>
      <c r="D85" s="4">
        <v>44430</v>
      </c>
      <c r="E85">
        <v>120</v>
      </c>
      <c r="F85" t="s">
        <v>20</v>
      </c>
      <c r="G85" t="s">
        <v>79</v>
      </c>
    </row>
    <row r="86" spans="1:7" x14ac:dyDescent="0.25">
      <c r="A86" t="s">
        <v>23</v>
      </c>
      <c r="B86" t="s">
        <v>24</v>
      </c>
      <c r="C86" t="s">
        <v>25</v>
      </c>
      <c r="D86" s="4">
        <v>44430</v>
      </c>
      <c r="E86">
        <v>120</v>
      </c>
      <c r="F86" t="s">
        <v>20</v>
      </c>
      <c r="G86" t="s">
        <v>79</v>
      </c>
    </row>
    <row r="87" spans="1:7" x14ac:dyDescent="0.25">
      <c r="A87" t="s">
        <v>23</v>
      </c>
      <c r="B87" t="s">
        <v>24</v>
      </c>
      <c r="C87" t="s">
        <v>25</v>
      </c>
      <c r="D87" s="4">
        <v>44430</v>
      </c>
      <c r="E87">
        <v>30</v>
      </c>
      <c r="F87" t="s">
        <v>20</v>
      </c>
      <c r="G87" t="s">
        <v>79</v>
      </c>
    </row>
    <row r="88" spans="1:7" x14ac:dyDescent="0.25">
      <c r="A88" t="s">
        <v>23</v>
      </c>
      <c r="B88" t="s">
        <v>24</v>
      </c>
      <c r="C88" t="s">
        <v>25</v>
      </c>
      <c r="D88" s="4">
        <v>44430</v>
      </c>
      <c r="E88">
        <v>120</v>
      </c>
      <c r="F88" t="s">
        <v>20</v>
      </c>
      <c r="G88" t="s">
        <v>81</v>
      </c>
    </row>
    <row r="89" spans="1:7" x14ac:dyDescent="0.25">
      <c r="A89" t="s">
        <v>23</v>
      </c>
      <c r="B89" t="s">
        <v>24</v>
      </c>
      <c r="C89" t="s">
        <v>25</v>
      </c>
      <c r="D89" s="4">
        <v>44430</v>
      </c>
      <c r="E89">
        <v>120</v>
      </c>
      <c r="F89" t="s">
        <v>20</v>
      </c>
      <c r="G89" t="s">
        <v>81</v>
      </c>
    </row>
    <row r="90" spans="1:7" x14ac:dyDescent="0.25">
      <c r="A90" t="s">
        <v>23</v>
      </c>
      <c r="B90" t="s">
        <v>24</v>
      </c>
      <c r="C90" t="s">
        <v>25</v>
      </c>
      <c r="D90" s="4">
        <v>44430</v>
      </c>
      <c r="E90">
        <v>120</v>
      </c>
      <c r="F90" t="s">
        <v>20</v>
      </c>
      <c r="G90" t="s">
        <v>81</v>
      </c>
    </row>
    <row r="91" spans="1:7" x14ac:dyDescent="0.25">
      <c r="A91" t="s">
        <v>23</v>
      </c>
      <c r="B91" t="s">
        <v>24</v>
      </c>
      <c r="C91" t="s">
        <v>25</v>
      </c>
      <c r="D91" s="4">
        <v>44430</v>
      </c>
      <c r="E91">
        <v>120</v>
      </c>
      <c r="F91" t="s">
        <v>20</v>
      </c>
      <c r="G91" t="s">
        <v>81</v>
      </c>
    </row>
    <row r="92" spans="1:7" x14ac:dyDescent="0.25">
      <c r="A92" t="s">
        <v>23</v>
      </c>
      <c r="B92" t="s">
        <v>24</v>
      </c>
      <c r="C92" t="s">
        <v>25</v>
      </c>
      <c r="D92" s="4">
        <v>44430</v>
      </c>
      <c r="E92">
        <v>110</v>
      </c>
      <c r="F92" t="s">
        <v>20</v>
      </c>
      <c r="G92" t="s">
        <v>81</v>
      </c>
    </row>
    <row r="93" spans="1:7" x14ac:dyDescent="0.25">
      <c r="A93" t="s">
        <v>23</v>
      </c>
      <c r="B93" t="s">
        <v>24</v>
      </c>
      <c r="C93" t="s">
        <v>25</v>
      </c>
      <c r="D93" s="4">
        <v>44431</v>
      </c>
      <c r="E93">
        <v>120</v>
      </c>
      <c r="F93" t="s">
        <v>20</v>
      </c>
      <c r="G93" t="s">
        <v>82</v>
      </c>
    </row>
    <row r="94" spans="1:7" x14ac:dyDescent="0.25">
      <c r="A94" t="s">
        <v>23</v>
      </c>
      <c r="B94" t="s">
        <v>24</v>
      </c>
      <c r="C94" t="s">
        <v>25</v>
      </c>
      <c r="D94" s="4">
        <v>44431</v>
      </c>
      <c r="E94">
        <v>120</v>
      </c>
      <c r="F94" t="s">
        <v>20</v>
      </c>
      <c r="G94" t="s">
        <v>82</v>
      </c>
    </row>
    <row r="95" spans="1:7" x14ac:dyDescent="0.25">
      <c r="A95" t="s">
        <v>23</v>
      </c>
      <c r="B95" t="s">
        <v>24</v>
      </c>
      <c r="C95" t="s">
        <v>25</v>
      </c>
      <c r="D95" s="4">
        <v>44431</v>
      </c>
      <c r="E95">
        <v>120</v>
      </c>
      <c r="F95" t="s">
        <v>20</v>
      </c>
      <c r="G95" t="s">
        <v>82</v>
      </c>
    </row>
    <row r="96" spans="1:7" x14ac:dyDescent="0.25">
      <c r="A96" t="s">
        <v>23</v>
      </c>
      <c r="B96" t="s">
        <v>24</v>
      </c>
      <c r="C96" t="s">
        <v>25</v>
      </c>
      <c r="D96" s="4">
        <v>44431</v>
      </c>
      <c r="E96">
        <v>120</v>
      </c>
      <c r="F96" t="s">
        <v>20</v>
      </c>
      <c r="G96" t="s">
        <v>82</v>
      </c>
    </row>
    <row r="97" spans="1:7" x14ac:dyDescent="0.25">
      <c r="A97" t="s">
        <v>23</v>
      </c>
      <c r="B97" t="s">
        <v>24</v>
      </c>
      <c r="C97" t="s">
        <v>25</v>
      </c>
      <c r="D97" s="4">
        <v>44432</v>
      </c>
      <c r="E97">
        <v>120</v>
      </c>
      <c r="F97" t="s">
        <v>20</v>
      </c>
      <c r="G97" t="s">
        <v>82</v>
      </c>
    </row>
    <row r="98" spans="1:7" x14ac:dyDescent="0.25">
      <c r="A98" t="s">
        <v>23</v>
      </c>
      <c r="B98" t="s">
        <v>24</v>
      </c>
      <c r="C98" t="s">
        <v>25</v>
      </c>
      <c r="D98" s="4">
        <v>44432</v>
      </c>
      <c r="E98">
        <v>110</v>
      </c>
      <c r="F98" t="s">
        <v>20</v>
      </c>
      <c r="G98" t="s">
        <v>82</v>
      </c>
    </row>
    <row r="99" spans="1:7" x14ac:dyDescent="0.25">
      <c r="A99" t="s">
        <v>23</v>
      </c>
      <c r="B99" t="s">
        <v>24</v>
      </c>
      <c r="C99" t="s">
        <v>25</v>
      </c>
      <c r="D99" s="4">
        <v>44434</v>
      </c>
      <c r="E99">
        <v>120</v>
      </c>
      <c r="F99" t="s">
        <v>20</v>
      </c>
      <c r="G99" t="s">
        <v>83</v>
      </c>
    </row>
    <row r="100" spans="1:7" x14ac:dyDescent="0.25">
      <c r="A100" t="s">
        <v>23</v>
      </c>
      <c r="B100" t="s">
        <v>24</v>
      </c>
      <c r="C100" t="s">
        <v>25</v>
      </c>
      <c r="D100" s="4">
        <v>44434</v>
      </c>
      <c r="E100">
        <v>120</v>
      </c>
      <c r="F100" t="s">
        <v>20</v>
      </c>
      <c r="G100" t="s">
        <v>83</v>
      </c>
    </row>
    <row r="101" spans="1:7" x14ac:dyDescent="0.25">
      <c r="A101" t="s">
        <v>23</v>
      </c>
      <c r="B101" t="s">
        <v>24</v>
      </c>
      <c r="C101" t="s">
        <v>25</v>
      </c>
      <c r="D101" s="4">
        <v>44434</v>
      </c>
      <c r="E101">
        <v>120</v>
      </c>
      <c r="F101" t="s">
        <v>20</v>
      </c>
      <c r="G101" t="s">
        <v>83</v>
      </c>
    </row>
    <row r="102" spans="1:7" x14ac:dyDescent="0.25">
      <c r="A102" t="s">
        <v>23</v>
      </c>
      <c r="B102" t="s">
        <v>24</v>
      </c>
      <c r="C102" t="s">
        <v>25</v>
      </c>
      <c r="D102" s="4">
        <v>44435</v>
      </c>
      <c r="E102">
        <v>120</v>
      </c>
      <c r="F102" t="s">
        <v>20</v>
      </c>
      <c r="G102" t="s">
        <v>83</v>
      </c>
    </row>
    <row r="103" spans="1:7" x14ac:dyDescent="0.25">
      <c r="A103" t="s">
        <v>23</v>
      </c>
      <c r="B103" t="s">
        <v>24</v>
      </c>
      <c r="C103" t="s">
        <v>25</v>
      </c>
      <c r="D103" s="4">
        <v>44435</v>
      </c>
      <c r="E103">
        <v>30</v>
      </c>
      <c r="F103" t="s">
        <v>20</v>
      </c>
      <c r="G103" t="s">
        <v>83</v>
      </c>
    </row>
    <row r="104" spans="1:7" x14ac:dyDescent="0.25">
      <c r="A104" t="s">
        <v>23</v>
      </c>
      <c r="B104" t="s">
        <v>24</v>
      </c>
      <c r="C104" t="s">
        <v>25</v>
      </c>
      <c r="D104" s="4">
        <v>44436</v>
      </c>
      <c r="E104">
        <v>120</v>
      </c>
      <c r="F104" t="s">
        <v>20</v>
      </c>
      <c r="G104" t="s">
        <v>84</v>
      </c>
    </row>
    <row r="105" spans="1:7" x14ac:dyDescent="0.25">
      <c r="A105" t="s">
        <v>23</v>
      </c>
      <c r="B105" t="s">
        <v>24</v>
      </c>
      <c r="C105" t="s">
        <v>25</v>
      </c>
      <c r="D105" s="4">
        <v>44436</v>
      </c>
      <c r="E105">
        <v>120</v>
      </c>
      <c r="F105" t="s">
        <v>20</v>
      </c>
      <c r="G105" t="s">
        <v>84</v>
      </c>
    </row>
    <row r="106" spans="1:7" x14ac:dyDescent="0.25">
      <c r="A106" t="s">
        <v>23</v>
      </c>
      <c r="B106" t="s">
        <v>24</v>
      </c>
      <c r="C106" t="s">
        <v>25</v>
      </c>
      <c r="D106" s="4">
        <v>44436</v>
      </c>
      <c r="E106">
        <v>110</v>
      </c>
      <c r="F106" t="s">
        <v>20</v>
      </c>
      <c r="G106" t="s">
        <v>84</v>
      </c>
    </row>
    <row r="107" spans="1:7" x14ac:dyDescent="0.25">
      <c r="A107" t="s">
        <v>23</v>
      </c>
      <c r="B107" t="s">
        <v>24</v>
      </c>
      <c r="C107" t="s">
        <v>25</v>
      </c>
      <c r="D107" s="4">
        <v>44437</v>
      </c>
      <c r="E107">
        <v>60</v>
      </c>
      <c r="F107" t="s">
        <v>16</v>
      </c>
      <c r="G107" t="s">
        <v>85</v>
      </c>
    </row>
    <row r="108" spans="1:7" x14ac:dyDescent="0.25">
      <c r="D108" s="4"/>
    </row>
    <row r="109" spans="1:7" x14ac:dyDescent="0.25">
      <c r="D109" s="4"/>
    </row>
    <row r="110" spans="1:7" x14ac:dyDescent="0.25">
      <c r="D110" s="4"/>
    </row>
    <row r="111" spans="1:7" x14ac:dyDescent="0.25">
      <c r="D111" s="4"/>
    </row>
    <row r="112" spans="1:7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E3:E440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5"/>
  <sheetViews>
    <sheetView workbookViewId="0">
      <selection activeCell="C10" sqref="C10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44</v>
      </c>
      <c r="B8" s="5">
        <f>ROUNDDOWN(SUM(Logs!E76:E92)/60,0)</f>
        <v>30</v>
      </c>
      <c r="C8" s="5">
        <f>MOD(SUM(Logs!E76:E92),60)</f>
        <v>30</v>
      </c>
    </row>
    <row r="9" spans="1:3" x14ac:dyDescent="0.25">
      <c r="A9" s="7" t="s">
        <v>45</v>
      </c>
      <c r="B9" s="5">
        <f>ROUNDDOWN(SUM(Logs!E93:E107)/60,0)</f>
        <v>27</v>
      </c>
      <c r="C9" s="5">
        <f>MOD(SUM(Logs!E93:E107),60)</f>
        <v>10</v>
      </c>
    </row>
    <row r="10" spans="1:3" x14ac:dyDescent="0.25">
      <c r="A10" s="7" t="s">
        <v>46</v>
      </c>
      <c r="B10" s="5"/>
      <c r="C10" s="5"/>
    </row>
    <row r="11" spans="1:3" x14ac:dyDescent="0.25">
      <c r="A11" s="7" t="s">
        <v>47</v>
      </c>
      <c r="B11" s="5"/>
      <c r="C11" s="5"/>
    </row>
    <row r="12" spans="1:3" x14ac:dyDescent="0.25">
      <c r="A12" s="7" t="s">
        <v>48</v>
      </c>
      <c r="B12" s="5"/>
      <c r="C12" s="5"/>
    </row>
    <row r="13" spans="1:3" x14ac:dyDescent="0.25">
      <c r="A13" s="7" t="s">
        <v>49</v>
      </c>
      <c r="B13" s="5"/>
      <c r="C13" s="5"/>
    </row>
    <row r="14" spans="1:3" x14ac:dyDescent="0.25">
      <c r="A14" s="7" t="s">
        <v>50</v>
      </c>
      <c r="B14" s="5"/>
      <c r="C14" s="5"/>
    </row>
    <row r="15" spans="1:3" x14ac:dyDescent="0.25">
      <c r="A15" s="6" t="s">
        <v>61</v>
      </c>
      <c r="B15" s="5">
        <f>ROUNDDOWN(SUM(Logs!E3:E201)/60,0)</f>
        <v>187</v>
      </c>
      <c r="C15" s="5">
        <f>MOD(SUM(Logs!E3:E201),60)</f>
        <v>30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2021-08-29T12:04:37Z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