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titik\OneDrive\Desktop\Test Case Writing\Figma\"/>
    </mc:Choice>
  </mc:AlternateContent>
  <xr:revisionPtr revIDLastSave="0" documentId="13_ncr:1_{96FA4B4C-796F-49B0-B3F1-B7D76370C446}" xr6:coauthVersionLast="47" xr6:coauthVersionMax="47" xr10:uidLastSave="{00000000-0000-0000-0000-000000000000}"/>
  <bookViews>
    <workbookView xWindow="-110" yWindow="-110" windowWidth="19420" windowHeight="10300" tabRatio="816" firstSheet="2" activeTab="8" xr2:uid="{00000000-000D-0000-FFFF-FFFF00000000}"/>
  </bookViews>
  <sheets>
    <sheet name="Login Functionality" sheetId="1" r:id="rId1"/>
    <sheet name="Home page " sheetId="2" r:id="rId2"/>
    <sheet name="Pre-order page" sheetId="4" r:id="rId3"/>
    <sheet name="Profile page " sheetId="6" r:id="rId4"/>
    <sheet name="Reward page" sheetId="7" r:id="rId5"/>
    <sheet name="Offer page" sheetId="8" r:id="rId6"/>
    <sheet name="Log-out functionality " sheetId="10" r:id="rId7"/>
    <sheet name="Return Request" sheetId="13" r:id="rId8"/>
    <sheet name="Bug Report" sheetId="18" r:id="rId9"/>
    <sheet name="Comments " sheetId="11"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6" l="1"/>
  <c r="E5" i="6"/>
  <c r="E4" i="6"/>
  <c r="E3" i="6"/>
  <c r="E6" i="4"/>
  <c r="E5" i="4"/>
  <c r="E4" i="4"/>
  <c r="E3" i="4"/>
  <c r="E6" i="2"/>
  <c r="E5" i="2"/>
  <c r="E4" i="2"/>
  <c r="E3" i="2"/>
  <c r="E7" i="2" l="1"/>
  <c r="E7" i="6"/>
  <c r="E7" i="4"/>
</calcChain>
</file>

<file path=xl/sharedStrings.xml><?xml version="1.0" encoding="utf-8"?>
<sst xmlns="http://schemas.openxmlformats.org/spreadsheetml/2006/main" count="1717" uniqueCount="867">
  <si>
    <t>Project Name</t>
  </si>
  <si>
    <t>Created By</t>
  </si>
  <si>
    <t>Create Date</t>
  </si>
  <si>
    <t>Executed By</t>
  </si>
  <si>
    <t>Executed Date</t>
  </si>
  <si>
    <t>Testcase ID</t>
  </si>
  <si>
    <t>Testcase Name</t>
  </si>
  <si>
    <t>Testcase Description</t>
  </si>
  <si>
    <t>Test step</t>
  </si>
  <si>
    <t>Test Data</t>
  </si>
  <si>
    <t>Expected Result</t>
  </si>
  <si>
    <t>Actual Result</t>
  </si>
  <si>
    <t>Status</t>
  </si>
  <si>
    <t>Precondition</t>
  </si>
  <si>
    <t>Browser</t>
  </si>
  <si>
    <t>Browser Version</t>
  </si>
  <si>
    <t>Pass</t>
  </si>
  <si>
    <t>Fail</t>
  </si>
  <si>
    <t>In Progress</t>
  </si>
  <si>
    <t xml:space="preserve">Bug ID </t>
  </si>
  <si>
    <t>Comment</t>
  </si>
  <si>
    <t>Environment</t>
  </si>
  <si>
    <t>Story Name/No.</t>
  </si>
  <si>
    <t xml:space="preserve">Test Cases Statics </t>
  </si>
  <si>
    <t>Not Tested</t>
  </si>
  <si>
    <t>Total</t>
  </si>
  <si>
    <t>Module Name</t>
  </si>
  <si>
    <t>Titiksha Mehta</t>
  </si>
  <si>
    <t>Google Chrome</t>
  </si>
  <si>
    <t>132.0.6834.83</t>
  </si>
  <si>
    <t>TC_01</t>
  </si>
  <si>
    <t>Verify login with valid credentials</t>
  </si>
  <si>
    <t>User must have IB mobile app install in their device</t>
  </si>
  <si>
    <t>User should be successfully logged in and redirected to the home screen</t>
  </si>
  <si>
    <t>Figma app</t>
  </si>
  <si>
    <t>TC_02</t>
  </si>
  <si>
    <t>Error message "invalid credentials" should be display</t>
  </si>
  <si>
    <t>TC_03</t>
  </si>
  <si>
    <t>Username:(empty) Password: (empty)</t>
  </si>
  <si>
    <t>Error message "Username and Password are required" should be displayed.</t>
  </si>
  <si>
    <t>TC_04</t>
  </si>
  <si>
    <t>Verify login with only username</t>
  </si>
  <si>
    <t>Username: valid_testuser@yomail.com password: (empty)</t>
  </si>
  <si>
    <t>Error message "Password is required" should be displayed.</t>
  </si>
  <si>
    <t>TC_05</t>
  </si>
  <si>
    <t>Error message "Username is required" should be displayed.</t>
  </si>
  <si>
    <t>TC_06</t>
  </si>
  <si>
    <t>Password: any_password Test@123(*******)</t>
  </si>
  <si>
    <t>Password should be displayed as dots or asterisks.</t>
  </si>
  <si>
    <t>TC_07</t>
  </si>
  <si>
    <t>Forgot password link</t>
  </si>
  <si>
    <t>Verify that clicking on forgot password link navigate to forgot password page</t>
  </si>
  <si>
    <t>TC_08</t>
  </si>
  <si>
    <t>TC_09</t>
  </si>
  <si>
    <t>Error message "invalid email id" should be display</t>
  </si>
  <si>
    <t>TC_10</t>
  </si>
  <si>
    <t>TC_11</t>
  </si>
  <si>
    <t>TC_12</t>
  </si>
  <si>
    <t>Verify OTP field with expired OTP</t>
  </si>
  <si>
    <t>Username: valid _testuser@yopmail.com</t>
  </si>
  <si>
    <t>Username: invalid _testuser@yopmail.com</t>
  </si>
  <si>
    <t>TC_13</t>
  </si>
  <si>
    <t>TC_14</t>
  </si>
  <si>
    <t>TC_15</t>
  </si>
  <si>
    <t>Error message "Password not match" should be displayed.</t>
  </si>
  <si>
    <t>TC_16</t>
  </si>
  <si>
    <t>TC_17</t>
  </si>
  <si>
    <t>TC_18</t>
  </si>
  <si>
    <t>Error message "Please enter valid password" should be displayed.</t>
  </si>
  <si>
    <t>User should blocked after change password for 10 times</t>
  </si>
  <si>
    <t>TC_19</t>
  </si>
  <si>
    <t>TC_20</t>
  </si>
  <si>
    <t>Verify accurate store details are visible on clicking on particular store</t>
  </si>
  <si>
    <t>Reward points with "Redeem now" link should be displayed.</t>
  </si>
  <si>
    <t>Verify the search functionality supports auto-correction for misspelled words</t>
  </si>
  <si>
    <t>Verify empty search query and ensure it provides an appropriate error message or doesn't initiate a search.</t>
  </si>
  <si>
    <t>Product name: (Empty)</t>
  </si>
  <si>
    <t>User should not get any thing.</t>
  </si>
  <si>
    <t>Food item:valid_productname(incorrect spelling)</t>
  </si>
  <si>
    <t>Verify search queries that consist of common stop words (e.g., "and," "the") and ensure they are handled correctly.</t>
  </si>
  <si>
    <t>Verify if user add unnecessary spaces at the beginning or end of the search query and confirm how it's treated.</t>
  </si>
  <si>
    <t>Verify that search result show product image and name</t>
  </si>
  <si>
    <t>Product quantity should be increase if user click on'+' and product quantity should be decrease in user click on '-'.</t>
  </si>
  <si>
    <t xml:space="preserve">Profile feature </t>
  </si>
  <si>
    <t>Verify reward points feature working or not</t>
  </si>
  <si>
    <t xml:space="preserve">Verify user can edit their profile </t>
  </si>
  <si>
    <t xml:space="preserve">1. Click on "Profile" button </t>
  </si>
  <si>
    <t xml:space="preserve">Name: valid_name </t>
  </si>
  <si>
    <t xml:space="preserve">Verify that email field can not be edited </t>
  </si>
  <si>
    <t>User should not be abled to edit email id</t>
  </si>
  <si>
    <t>Login Page</t>
  </si>
  <si>
    <t>Home Page</t>
  </si>
  <si>
    <t>Profile page</t>
  </si>
  <si>
    <t>Pre-order Page</t>
  </si>
  <si>
    <t xml:space="preserve">1. User must have IB mobile app install in their device                   2. User must have open the app                                                           3. User must have logged in    </t>
  </si>
  <si>
    <t xml:space="preserve">Error message "Please enter Name" should be displayed </t>
  </si>
  <si>
    <t xml:space="preserve">Verify first name and last name field remain blank </t>
  </si>
  <si>
    <t>First Name: (empty)          Last Name: (empty)</t>
  </si>
  <si>
    <t xml:space="preserve">Edit Profile feature </t>
  </si>
  <si>
    <t xml:space="preserve">Edit Profile feature_email field </t>
  </si>
  <si>
    <t xml:space="preserve">Verify edit feature without change anything </t>
  </si>
  <si>
    <t xml:space="preserve">1. Click on "Profile" button                           2. Click on edit button                                     3.Click on email field </t>
  </si>
  <si>
    <t xml:space="preserve">1. Click on "Profile" button                       2. Click on "edit" button                             3.Click on "Save" button </t>
  </si>
  <si>
    <t xml:space="preserve">1. Click on "Profile" button                       2. Click on "edit" button                            3. Name field remain blank                                   4. Last name field remain blank      5.Click on "Save" button </t>
  </si>
  <si>
    <t xml:space="preserve">No changes should be displayed and user should redirected to profile page </t>
  </si>
  <si>
    <t xml:space="preserve">Verify return request feature is workable or not </t>
  </si>
  <si>
    <t>User should be redirected to pending/completed page</t>
  </si>
  <si>
    <t xml:space="preserve">Verify pending request/ completed status  </t>
  </si>
  <si>
    <t xml:space="preserve">1. Click on "Profile" button                        2. Click on "Return Request" button                          </t>
  </si>
  <si>
    <t>All the products selected by user should be displayed with correct quantity and price</t>
  </si>
  <si>
    <t>QR Code should be displayed for redeem points</t>
  </si>
  <si>
    <t xml:space="preserve">Verify QR code is workable or not </t>
  </si>
  <si>
    <t xml:space="preserve">User should get redeem the point with the help of QR code </t>
  </si>
  <si>
    <t xml:space="preserve">User should be successfully edit the profile </t>
  </si>
  <si>
    <t xml:space="preserve">Return Request feature </t>
  </si>
  <si>
    <t xml:space="preserve">Pending return requested items should be displayed on "pending" page and completed request items should be displayed on "completed" page </t>
  </si>
  <si>
    <t xml:space="preserve">Verify return request  feature with all mandatory fields </t>
  </si>
  <si>
    <t xml:space="preserve">1. Click on "Profile" button                        2. Click on "Return Request" button      3. Click on "Return Request " button       4. Select store                                                     5. Attach receipt                                             6. Attach product image                                     7. Enter Purchase date                                            8. Enter Reason of return                                9. Click on "submit" button                </t>
  </si>
  <si>
    <t>Return request should be summitted successfully and product should be displayed on pending page</t>
  </si>
  <si>
    <t xml:space="preserve">Verify return request form with all mandatory fields empty </t>
  </si>
  <si>
    <t xml:space="preserve">1. Click on "Profile" button                        2. Click on "Return Request" button      3. Click on "Return Request " button       4. Keep Select store, attached receipt, attach receipt, attach product image, purchase date, reason of return empty                                                                             5. Click on "submit" button                </t>
  </si>
  <si>
    <t xml:space="preserve">Error message "Please enter all mandatory data" should be displayed </t>
  </si>
  <si>
    <t>Return Request feature_Attach receipt field</t>
  </si>
  <si>
    <t xml:space="preserve">1. Click on "Profile" button                        2. Click on "Return Request" button      3. Click on "Return Request " button       4. Select store                                                     5. Attach receipt invalid format file                                             6. Attach product image                                     7. Enter Purchase date                                            8. Enter Reason of return                                9. Click on "submit" button                </t>
  </si>
  <si>
    <t xml:space="preserve">Error message "Please attach valid format file" should be displayed </t>
  </si>
  <si>
    <t xml:space="preserve">Return Request feature_Attach product image field </t>
  </si>
  <si>
    <t xml:space="preserve">Error message "Enter valid reason" should be displayed </t>
  </si>
  <si>
    <t xml:space="preserve">Return Request feature_Purchase date field </t>
  </si>
  <si>
    <t xml:space="preserve">Verify purchase date field with characters and special characters </t>
  </si>
  <si>
    <t xml:space="preserve">Error message "Please enter valid date" should be displayed </t>
  </si>
  <si>
    <t xml:space="preserve">Verify product image field with more than one image </t>
  </si>
  <si>
    <t xml:space="preserve">Verify product image field with more than 10 image </t>
  </si>
  <si>
    <t xml:space="preserve">Error message "The file exceeds your attachment limit" should be displayed </t>
  </si>
  <si>
    <t xml:space="preserve">Return Request feature_Attach receipt field </t>
  </si>
  <si>
    <t xml:space="preserve">Verify Receipt image field with exceeds the allowed limit size of file </t>
  </si>
  <si>
    <t xml:space="preserve">2 images should be uploaded successfully </t>
  </si>
  <si>
    <t xml:space="preserve">Verify product image field with  10 images </t>
  </si>
  <si>
    <t>10 images should be uploaded successfully</t>
  </si>
  <si>
    <t xml:space="preserve">Verify product image field with  less than 10 images </t>
  </si>
  <si>
    <t xml:space="preserve">9 images should be uploaded successfully </t>
  </si>
  <si>
    <t>TC_21</t>
  </si>
  <si>
    <t xml:space="preserve">Verify receipt images field with more than one image </t>
  </si>
  <si>
    <t>TC_22</t>
  </si>
  <si>
    <t xml:space="preserve">Verify receipt image field with  less than 10 images </t>
  </si>
  <si>
    <t>TC_23</t>
  </si>
  <si>
    <t xml:space="preserve">Verify receipt image field with more than 10 image </t>
  </si>
  <si>
    <t xml:space="preserve">Attache receipt: valid_formatfile           Attach product image: valid_formatfile            Purchase date: valid_date    Reason of return: Valid_reason                                  </t>
  </si>
  <si>
    <t xml:space="preserve">Attache receipt: valid_formatfile           Attach product image: valid_formatfile            Purchase date: (empty)    Reason of return: (empty)                               </t>
  </si>
  <si>
    <t>Verify attaché receipt field with invalid format file</t>
  </si>
  <si>
    <t xml:space="preserve">Attache receipt: invalid_formatfile           Attach product image: valid_formatfile            Purchase date: valid_date    Reason of return: Valid_reason                                  </t>
  </si>
  <si>
    <t>Verify attaché attach product image field with invalid format file</t>
  </si>
  <si>
    <t xml:space="preserve">1. Click on "Profile" button                        2. Click on "Return Request" button      3. Click on "Return Request " button       4. Select store                                                     5. Attach receipt valid format file                                             6. Attach product image invalid format file                                                                  7. Enter Purchase date                                            8. Enter Reason of return                                9. Click on "Submit" button                </t>
  </si>
  <si>
    <t xml:space="preserve">Attache receipt: valid_formatfile           Attach product image: invalid_formatfile            Purchase date: valid_date    Reason of return: Valid_reason                                  </t>
  </si>
  <si>
    <t xml:space="preserve">Verify reason of return feature field with special characters </t>
  </si>
  <si>
    <t xml:space="preserve">1. Click on "Profile" button                        2. Click on "Return Request" button      3. Click on "Return Request " button       4. Select store                                                     5. Attach receipt valid format file                                             6. Attach product image valid format file                                                                  7. Enter Purchase date                                            8. Enter Reason of return                                9. Click on "Submit" button                </t>
  </si>
  <si>
    <t xml:space="preserve">Attache receipt: valid_formatfile           Attach product image:valid_formatfile            Purchase date: valid_date                Reason of return: invalid_reason (with special characters and numbers)                               </t>
  </si>
  <si>
    <t xml:space="preserve">1. Click on "Profile" button                        2. Click on "Return Request" button      3. Click on "Return Request " button       4. Select store                                                     5. Attach receipt valid format file                                             6. Attach product image valid format file  (attaché 2 image)                                                                7. Enter Purchase date                                            8. Enter Reason of return                                9. Click on "Submit" button                </t>
  </si>
  <si>
    <t xml:space="preserve">Attache receipt: valid_formatfile           Attach product image:valid_formatfile(attaché 2 images)            Purchase date: valid_date                Reason of return: valid_reason                            </t>
  </si>
  <si>
    <t xml:space="preserve">1. Click on "Profile" button                        2. Click on "Return Request" button      3. Click on "Return Request " button       4. Select store                                                     5. Attach receipt valid format file                                             6. Attach product image valid format file  (attaché 9 image)                                                                7. Enter Purchase date                                            8. Enter Reason of return                                9. Click on "Submit" button                </t>
  </si>
  <si>
    <t xml:space="preserve">Attache receipt: valid_formatfile           Attach product image:valid_formatfile(attaché 9 images)            Purchase date: valid_date                Reason of return: valid_reason                            </t>
  </si>
  <si>
    <t xml:space="preserve">1. Click on "Profile" button                        2. Click on "Return Request" button      3. Click on "Return Request " button       4. Select store                                                     5. Attach receipt valid format file                                             6. Attach product image valid format file  (attaché 10 image)                                                                7. Enter Purchase date                                            8. Enter Reason of return                                9. Click on "Submit" button                </t>
  </si>
  <si>
    <t xml:space="preserve">Attache receipt: valid_formatfile           Attach product image:valid_formatfile(attaché 10 image)            Purchase date: valid_date                Reason of return: valid_reason                            </t>
  </si>
  <si>
    <t xml:space="preserve">1. Click on "Profile" button                        2. Click on "Return Request" button      3. Click on "Return Request " button       4. Select store                                                     5. Attach receipt valid format file                                             6. Attach product image valid format file  (attaché 11 image)                                                                7. Enter Purchase date                                            8. Enter Reason of return                                9. Click on "Submit" button                </t>
  </si>
  <si>
    <t xml:space="preserve">Attache receipt: valid_formatfile           Attach product image:valid_formatfile(attaché 11 image)            Purchase date: valid_date                Reason of return: valid_reason                            </t>
  </si>
  <si>
    <t xml:space="preserve">Verify product image field with exceeds the allowed limit size of file </t>
  </si>
  <si>
    <t xml:space="preserve">1. Click on "Profile" button                        2. Click on "Return Request" button      3. Click on "Return Request " button       4. Select store                                                     5. Attach receipt valid format file                                             6. Attach product image valid format file  (large size file than allowed)                                                                7. Enter Purchase date                                            8. Enter Reason of return                                9. Click on "Submit" button                </t>
  </si>
  <si>
    <t xml:space="preserve">Attache receipt: valid_formatfile           Attach product image:valid_formatfile (Larger size file than allowed)                  Purchase date: valid_date                Reason of return: valid_reason                            </t>
  </si>
  <si>
    <t xml:space="preserve">1. Click on "Profile" button                        2. Click on "Return Request" button      3. Click on "Return Request " button       4. Select store                                                     5. Attach receipt valid format file (large size file than allowed)                                              6. Attach product image valid format file                                                                 7. Enter Purchase date                                            8. Enter Reason of return                                9. Click on "Submit" button                </t>
  </si>
  <si>
    <t xml:space="preserve">Attache receipt: valid_formatfile  (Larger size file than allowed)           Attach product image:valid_formatfile                 Purchase date: valid_date                Reason of return: valid_reason                            </t>
  </si>
  <si>
    <t xml:space="preserve">1. Click on "Profile" button                        2. Click on "Return Request" button      3. Click on "Return Request " button       4. Select store                                                     5. Attach receipt valid format file (attaché 2 image)                                              6. Attach product image valid format file                                                                 7. Enter Purchase date                                            8. Enter Reason of return                                9. Click on "Submit" button                </t>
  </si>
  <si>
    <t xml:space="preserve">Attache receipt: valid_formatfile (attaché 2 images)                        Attach product image:valid_formatfile         Purchase date: valid_date                Reason of return: valid_reason                            </t>
  </si>
  <si>
    <t xml:space="preserve">Attache receipt: valid_formatfile (attaché 9 images)                        Attach product image:valid_formatfile            Purchase date: valid_date                Reason of return: valid_reason                            </t>
  </si>
  <si>
    <t xml:space="preserve">1. Click on "Profile" button                        2. Click on "Return Request" button      3. Click on "Return Request " button       4. Select store                                                     5. Attach receipt valid format file  (attaché 11 image)                                               6. Attach product image valid format file                                                                 7. Enter Purchase date                                            8. Enter Reason of return                                9. Click on "Submit" button                </t>
  </si>
  <si>
    <t xml:space="preserve">Attache receipt: valid_formatfile (attaché 11 image)                      Attach product image:valid_formatfile            Purchase date: valid_date                Reason of return: valid_reason                            </t>
  </si>
  <si>
    <t xml:space="preserve">Return Request feature Reason of return field </t>
  </si>
  <si>
    <t>TC_24</t>
  </si>
  <si>
    <t xml:space="preserve">Verify my orders feature </t>
  </si>
  <si>
    <t xml:space="preserve">1. Click on "Profile" button                        2. Click on "My orders" button </t>
  </si>
  <si>
    <t>My order feature</t>
  </si>
  <si>
    <t>TC_25</t>
  </si>
  <si>
    <t>Verify product details display in my orders feature</t>
  </si>
  <si>
    <t>All ordered products should displayed on My order page</t>
  </si>
  <si>
    <t>TC_26</t>
  </si>
  <si>
    <t>TC_27</t>
  </si>
  <si>
    <t>TC_28</t>
  </si>
  <si>
    <t>Reward points</t>
  </si>
  <si>
    <t xml:space="preserve">1. Click on "Reward" button                      2.Click on "Redeem Now" button           3. Scan the barcode                                  4. Go to "Profile" and check </t>
  </si>
  <si>
    <t xml:space="preserve">Attache receipt: valid_formatfile           Attach product image: valid_formatfile            Purchase date: valid_date    Reason of return: invalid_reason (with special characters and numbers)                               </t>
  </si>
  <si>
    <t xml:space="preserve">All ordered products with quantity and desired store should be displayed on my order page </t>
  </si>
  <si>
    <t xml:space="preserve">Verify used reward points and current reward points are display correctly </t>
  </si>
  <si>
    <t xml:space="preserve">Used reward points and current reward points should displayed correctly </t>
  </si>
  <si>
    <t>Verify reward points status automatically updated after using  points</t>
  </si>
  <si>
    <t>Rewerd point status should be automatically updated after redeem the points</t>
  </si>
  <si>
    <t>Test Cases Statics</t>
  </si>
  <si>
    <t>Bug ID</t>
  </si>
  <si>
    <t>Reward page</t>
  </si>
  <si>
    <t>Universal reward card</t>
  </si>
  <si>
    <t xml:space="preserve">Verify redeem now button working </t>
  </si>
  <si>
    <t xml:space="preserve">1. Click on "Reward" button          2. Click on "Redeem now" button </t>
  </si>
  <si>
    <t xml:space="preserve">QR code should be open for redeem points </t>
  </si>
  <si>
    <t>1. Click on "Reward" button          2. Click on "Redeem now" button                                        3. Scan QR code</t>
  </si>
  <si>
    <t xml:space="preserve">Reward points should be successfully redeem </t>
  </si>
  <si>
    <t xml:space="preserve">Verify reward points are redeem at any store </t>
  </si>
  <si>
    <t xml:space="preserve">1. Click on "Reward" button          2. Click on "Redeem now" button                                        3. Scan QR code </t>
  </si>
  <si>
    <t xml:space="preserve">Verify logo available in QR code </t>
  </si>
  <si>
    <t xml:space="preserve">Logo should displayed at the centre of the QR code </t>
  </si>
  <si>
    <t xml:space="preserve">Verify available points are redeemable </t>
  </si>
  <si>
    <t xml:space="preserve">Reward points should be successfully redeem at any store. </t>
  </si>
  <si>
    <t>Offer page</t>
  </si>
  <si>
    <t>1. Click on "Offer" button</t>
  </si>
  <si>
    <t xml:space="preserve">Verify that filters return relevant result </t>
  </si>
  <si>
    <t xml:space="preserve">1. Click on "Offer" button        2. Click on drop down button of "all Stores"                             3. Select store </t>
  </si>
  <si>
    <t xml:space="preserve">All offers of selected store should be displayed </t>
  </si>
  <si>
    <t>All stores current offers should be displayed</t>
  </si>
  <si>
    <t>Only beans product should be displayed</t>
  </si>
  <si>
    <t>Verify if filters are correctly reset when needed, allowing users to start fresh without lingering settings from previous searches.</t>
  </si>
  <si>
    <t>Verify all available offers are display</t>
  </si>
  <si>
    <t>1. When user open offer page each and very store's all available offers should displayed                                2. when user select store from filter than only selected store's offer should be displayed</t>
  </si>
  <si>
    <t>Verify that the sorting options update immediately and reflect changes when new filters are applied</t>
  </si>
  <si>
    <t xml:space="preserve">1. Click on "Offer" button        2. Click on drop down button of "all Stores"                             3. Select store                            4. Select another store  </t>
  </si>
  <si>
    <t xml:space="preserve">1. All offers of 1st selected store should be displayed.    2. After selecting another store data should be displayed of 2nd selected store </t>
  </si>
  <si>
    <t xml:space="preserve">Log-out functionality </t>
  </si>
  <si>
    <t>Verify that user is successfully log-out and redirected to login page</t>
  </si>
  <si>
    <t xml:space="preserve">TC_02 </t>
  </si>
  <si>
    <t>Verify that the user’s session is terminated and they can no longer access secure areas of the application after logging out.</t>
  </si>
  <si>
    <t>Verify if logging out from one device affects the login status on other devices where the same account is logged in</t>
  </si>
  <si>
    <t xml:space="preserve">1. Click on "Profile" button                                 2. Click on "Log-out" button                                        3. Click on "Logout" button from confirmation message </t>
  </si>
  <si>
    <t xml:space="preserve">1. User must have IB mobile app install in their device                   2. User must have open the app                                                           3. User must have logged in                  4. User must have logged in with same account  with 2 different device      </t>
  </si>
  <si>
    <t xml:space="preserve">User should not logged out from both devices </t>
  </si>
  <si>
    <t>User should successfully logged-in, in both the devices</t>
  </si>
  <si>
    <t>Log-out feature</t>
  </si>
  <si>
    <t xml:space="preserve">User should be successfully logged out and redirected to the login page </t>
  </si>
  <si>
    <t xml:space="preserve">User should not be use any feature of the application after logged out </t>
  </si>
  <si>
    <t>Log-out functionality</t>
  </si>
  <si>
    <t>Verify logged-out confirmation message</t>
  </si>
  <si>
    <t>1. Click on "Profile" button 2. Click on "Logout" button 3. Click on "Cancel" button from confirmation message</t>
  </si>
  <si>
    <t>1. User must have IB mobile app install in their device 2. User must have open the app 3. User must have logged in</t>
  </si>
  <si>
    <t>User should not logged out</t>
  </si>
  <si>
    <t>Login Page_email id and password fields</t>
  </si>
  <si>
    <t>1. Open the app 2.Enter valid username and password 3.Tap the "Login" button</t>
  </si>
  <si>
    <t>Username: valid _testuser@yopmail.com Password:valid_Test@123</t>
  </si>
  <si>
    <t>Verify login with invalid credentials</t>
  </si>
  <si>
    <t>1. Open the app 2.Enter invalid username and password 3. tap the "Login" button</t>
  </si>
  <si>
    <t>Username: invalid _testuser@yopmail.com Password:valid_Test@123</t>
  </si>
  <si>
    <t>Verify login with empty field</t>
  </si>
  <si>
    <t>Login Page_email id fields</t>
  </si>
  <si>
    <t>Login Page_password fields</t>
  </si>
  <si>
    <t>Verify login with only password</t>
  </si>
  <si>
    <t>Username:(empty) password:valid_Test@123</t>
  </si>
  <si>
    <t>Verify password masking</t>
  </si>
  <si>
    <t>1. Open the app 2. Click on "Forgot Password" link</t>
  </si>
  <si>
    <t>User should redirect to Forgot password page</t>
  </si>
  <si>
    <t>Forgot password functionality</t>
  </si>
  <si>
    <t>Verify user receive OTP in email with valid credential</t>
  </si>
  <si>
    <t>1. Open the app 2. Click on "Forgot Password" link 3. Enter valid email id 4. Click on "Continue" button</t>
  </si>
  <si>
    <t>User should received email with OTP and redirect and User should Redirect to OTP verification page</t>
  </si>
  <si>
    <t>Verify invalid email address for forgot password</t>
  </si>
  <si>
    <t>Username: invalid _testuser@yopmail.com OTP: 4679</t>
  </si>
  <si>
    <t>Error message "Invalid OTP" should be display</t>
  </si>
  <si>
    <t>Verify OTP field with valid OTP</t>
  </si>
  <si>
    <t>Verify resend link in OTP verification link</t>
  </si>
  <si>
    <t>Username: invalid _testuser@yopmail.com OTP: new_otp</t>
  </si>
  <si>
    <t>User should received mail with new OTP and after entering OTP user should redirected to "Create New Password" page</t>
  </si>
  <si>
    <t>Reset password functionality</t>
  </si>
  <si>
    <t>Verify password and confirm new password with valid credentials</t>
  </si>
  <si>
    <t>1. User must have IB mobile app install in their device 2. User must have open the app</t>
  </si>
  <si>
    <t>Username: valid _testuser@yopmail.com OTP: 4679 Password:valid_newTest@123 confirm new Password:valid_newTest@123</t>
  </si>
  <si>
    <t>User should successfully changed the password and redirected to "welcome Back" page</t>
  </si>
  <si>
    <t>Verify password and confirm new password field with invalid credentials</t>
  </si>
  <si>
    <t>Username: valid _testuser@yopmail.com OTP: 4679 Password:invalid_newTest@123 Confirm new Password:invalid_newTest@123</t>
  </si>
  <si>
    <t>Verify confirm new password not match with password</t>
  </si>
  <si>
    <t>Username: valid _testuser@yopmail.com OTP: 4679 Password:valid_newTest@123 Confirm new Password:invalid_newTest@123</t>
  </si>
  <si>
    <t>Verify confirm password and confirm new password field with old password</t>
  </si>
  <si>
    <t>1. Click on "Forgot password" link 2. Enter valid email id 3. Click on "Continue" button 4. Enter valid OTP 5. Enter old password and old confirm password 6. Click on "Continue" button</t>
  </si>
  <si>
    <t>Username: valid _testuser@yopmail.com OTP: 4679 Password:valid_oldTest@123 Confirm new Password:invalid_oldTest@123</t>
  </si>
  <si>
    <t>Error message "Please enter valid password" should be display</t>
  </si>
  <si>
    <t>Verify user get blocked If they reset the password beyond the certain number of attempts</t>
  </si>
  <si>
    <t>1. Click on "Forgot password" link 2. Enter valid email id 3. Click on "Continue" button 4. Enter valid OTP 5. Enter new password and new confirm password 6. Click on "Continue" button 7. Do this for 10 times</t>
  </si>
  <si>
    <t>Verify user received confirmation mail after changing/ resetting password</t>
  </si>
  <si>
    <t>1. Click on "Forgot password" link 2. Enter valid email id 3. Click on "Continue" button 4. Enter valid OTP 5. Enter new password and new confirm password 6. Click on "Continue" button</t>
  </si>
  <si>
    <t>User should received email after changing the password on registered email id</t>
  </si>
  <si>
    <t>Welcome Back page</t>
  </si>
  <si>
    <t>Verify login page with valid changed password</t>
  </si>
  <si>
    <t>1. Enter valid email id and new password 2. Click on "Login" button</t>
  </si>
  <si>
    <t>Username: valid _testuser@yopmail.com Password:valid_newTest@123</t>
  </si>
  <si>
    <t>Verify login page with old password</t>
  </si>
  <si>
    <t>1. Enter valid email id and old password 2. Click on "Login" button</t>
  </si>
  <si>
    <t>Login_functionality</t>
  </si>
  <si>
    <t>Verify that user able to login with 2 different devices</t>
  </si>
  <si>
    <t>User must have IB mobile app install in both devices</t>
  </si>
  <si>
    <t>Home page</t>
  </si>
  <si>
    <t>Verify previous order are displayed on home screen for purchase</t>
  </si>
  <si>
    <t>All pre order items should be displayed with quantity and price</t>
  </si>
  <si>
    <t>Verify reward card and points must be displayed on home screen</t>
  </si>
  <si>
    <t>Click on home button at left side corner at bottom of the screen and scroll down</t>
  </si>
  <si>
    <t>Store's address, Store's phone number, Store's timing and Store's location on map should be displayed</t>
  </si>
  <si>
    <t>Verify the billing offers must be appear on home page</t>
  </si>
  <si>
    <t>All the current offers should be displayed on home screen</t>
  </si>
  <si>
    <t>Verify the filter functioning correctly</t>
  </si>
  <si>
    <t>Only particular store offers should be displayed on screen</t>
  </si>
  <si>
    <t>Food category functionality</t>
  </si>
  <si>
    <t>Verify food category filter functioning correctly</t>
  </si>
  <si>
    <t>1. Click on "Pre order" button 2. Click on "Fruits"</t>
  </si>
  <si>
    <t>Only fruits should be displayed on the screen</t>
  </si>
  <si>
    <t>1. Click on home button at left side corner at bottom of the screen and scroll down                           2. Click on view all</t>
  </si>
  <si>
    <t>1. Click on view all button in store                                             2. Click on "Indian Bazaar Plano"</t>
  </si>
  <si>
    <t>1. Click on home page                             2. Scroll down the home page</t>
  </si>
  <si>
    <t>1. Click on "Offer" button                          2. Click on drop down button of "All store"                                 3. Select store</t>
  </si>
  <si>
    <t>1. User must have IB mobile app install in their device                  2. User must have open the app                                                      3. User must have logged in</t>
  </si>
  <si>
    <t>Search functionality</t>
  </si>
  <si>
    <t>Verify that food items can be searched in the search box</t>
  </si>
  <si>
    <t>Food item: valid_productname</t>
  </si>
  <si>
    <t>Food item should be displayed</t>
  </si>
  <si>
    <t>Verify search items matches with the keyword enters in the search bar</t>
  </si>
  <si>
    <t>Food item displayed on screen should be matched with user asked for</t>
  </si>
  <si>
    <t>Verify search functionality with invalid food name</t>
  </si>
  <si>
    <t>Food item: invalid_productname</t>
  </si>
  <si>
    <t>Error message "Item not found" should be displayed</t>
  </si>
  <si>
    <t>Related food options with correct spelling suggestion should be displayed</t>
  </si>
  <si>
    <t>Verify search history displayed and functional</t>
  </si>
  <si>
    <t>Search history list should be displayed and on clicking on items from search history it should be displayed</t>
  </si>
  <si>
    <t>Product Name: Mango</t>
  </si>
  <si>
    <t>Search result should displayed product name and image</t>
  </si>
  <si>
    <t>Verify search functionality with special characters(/,$,&lt;,#, etc) and numbers</t>
  </si>
  <si>
    <t>User should get correct product options and application should ignore unnecessary space</t>
  </si>
  <si>
    <t>Pre-order</t>
  </si>
  <si>
    <t>Verify product availability</t>
  </si>
  <si>
    <t>Verify product quantity feature must working</t>
  </si>
  <si>
    <t>Verify right item and quantity displayed on the cart page</t>
  </si>
  <si>
    <t>1. Click on "Pre-order" button 2. Click on "Pre-order" button displayed under the product name</t>
  </si>
  <si>
    <t>Verify submit button</t>
  </si>
  <si>
    <t>Product should be submitted successfully and user should receive confirmation mail also.</t>
  </si>
  <si>
    <t>Verify quantity feature by 0 quantity</t>
  </si>
  <si>
    <t>Product should be remove from cart</t>
  </si>
  <si>
    <t>Verify filters return relevant result</t>
  </si>
  <si>
    <t>1. Click on search box            2. Enter food item</t>
  </si>
  <si>
    <t>1. Click on search box                  2. Enter valid food item</t>
  </si>
  <si>
    <t>1. Click on search box                  2. Enter invalid food item</t>
  </si>
  <si>
    <t>1. Click on search box         2. Enter food name with incorrect spelling</t>
  </si>
  <si>
    <t>1. Click on search box         2. Click on food item suggested on history list</t>
  </si>
  <si>
    <t>1. Click on "Pre-order" button                                   2. Enter product name in search bar</t>
  </si>
  <si>
    <t xml:space="preserve">1. Click on "Pre-order" button                                              2. Search bar remain empty 
3. Click on search/done button
</t>
  </si>
  <si>
    <t>1. Click on "Pre-order" button                                            2. Click on "Pre-order" button displayed under the product name                                 3. Select store from drop down list                                         4. Click on "Submit" button</t>
  </si>
  <si>
    <t>1. Click on "Pre-order" button                                   2. Click beans</t>
  </si>
  <si>
    <t>1. Click on "Pre-order" button                                                  2. Click on "Pre-order" button displayed under the product name                                   3. Select store from drop down list                                       4. Click on '+ / -' button to add quantity or less quantity</t>
  </si>
  <si>
    <t>1. Click on "Pre-order" button                                           2. Click on "Pre-order" button displayed under the product name                            3. Select store from drop down list                                 4. Click on ' -' button until 0 quantity of particular product</t>
  </si>
  <si>
    <t>1. Click on "Pre-order" button                                                2. Click on "Pre-order" button displayed under the product name                                  3. Click on "submit" button</t>
  </si>
  <si>
    <t>1. Click on "Pre-order" button                                                  2. Search bar remain empty                                                          3. Click on search/done button</t>
  </si>
  <si>
    <t>1. Click on "Pre-order" button                                   2. Search bar remain empty                                                             3. Click on search/done button</t>
  </si>
  <si>
    <t>1. Click on "Pre-order" button                                                    2. Search bar remain empty                                     3. Click on search/done button</t>
  </si>
  <si>
    <t>1. User must have IB mobile app install in their device                                              2. User must have open the app                                                      3. User must have logged in</t>
  </si>
  <si>
    <t>1. User must have IB mobile app install in their device                   2. User must have open the app                                                           3. User must have logged in</t>
  </si>
  <si>
    <t>1. Click on "Profile" button                       2. Click on edit button                                  3. Enter name                                                        4. Click on "Save" button</t>
  </si>
  <si>
    <t xml:space="preserve">1. Click on "Profile" button                               2. Click on "Reward points" button                                     3. Try to scan </t>
  </si>
  <si>
    <t xml:space="preserve">1. Click on "Profile" button                       2. Click on "Reward points" button                   </t>
  </si>
  <si>
    <t>Sr.No</t>
  </si>
  <si>
    <t xml:space="preserve">Types of particular product also display on pre order page </t>
  </si>
  <si>
    <t xml:space="preserve">Add search bar for product should be on the home page </t>
  </si>
  <si>
    <t>Save for later options should add to the app</t>
  </si>
  <si>
    <t xml:space="preserve">Re-order should also on home page </t>
  </si>
  <si>
    <t>Rating and review options should add</t>
  </si>
  <si>
    <t xml:space="preserve">Discounted product should display on home page in pre-order category </t>
  </si>
  <si>
    <t xml:space="preserve">Suggestions  </t>
  </si>
  <si>
    <t>1. Open the app 2.Enter valid username and password                             3.Tap the "Login" button</t>
  </si>
  <si>
    <t>1. Open the app                 2. Keep username and password fields empty 3. Tap the "Login button</t>
  </si>
  <si>
    <t>1. Open the app                      2. Enter valid username but leave password empty                                 3. Tap the "Login" button</t>
  </si>
  <si>
    <t>1. Open the app                             2. Enter valid password but leave username empty                                          3. Tap the "Login" button</t>
  </si>
  <si>
    <t>1. Open the app                              2. Enter password in the password field                     3. Tap the "Login" button</t>
  </si>
  <si>
    <t>1. Open the app                         2. Click on "Forgot Password" link                        3. Enter invalid email id 4. Click on "Continue" button</t>
  </si>
  <si>
    <t>1. Open the app                          2. Click on "Forgot Password" link                           3. Enter valid email id    4. Click on "Continue" button                             5. Enter OTP after 1 min</t>
  </si>
  <si>
    <t xml:space="preserve">1. Open the app                          2. Click on "Forgot Password" link                           3. Enter valid email id    4. Click on "Continue" button                             5. Enter OTP </t>
  </si>
  <si>
    <t xml:space="preserve">1. Open the app                          2. Click on "Forgot Password" link                           3. Enter invalid email id    4. Click on "Continue" button                             5. Enter OTP </t>
  </si>
  <si>
    <t>1. Click on "Forgot password" link                      2. Enter valid email id                      3. Click on "Continue" button                              4. Enter valid OTP 5. Enter valid password and confirm password 6. Click on "Continue" button</t>
  </si>
  <si>
    <t>Return Request feature</t>
  </si>
  <si>
    <t xml:space="preserve">1. User must have IB mobile app install in their device                   2. User must have open the app                                                           3. User must have logged in                         </t>
  </si>
  <si>
    <t>The file should be uploaded successfully, and the filename should be displayed correctly.</t>
  </si>
  <si>
    <t>Return Request feature_Attach product image</t>
  </si>
  <si>
    <t>Verify that the system can handle files with spaces in their names.</t>
  </si>
  <si>
    <t>Verify that the system handles the scenario where a user tries to upload a file with the same name as an existing file.</t>
  </si>
  <si>
    <t>Verify that the system accepts and stores a valid description of the expected length and format.</t>
  </si>
  <si>
    <t xml:space="preserve">Attache receipt: valid_formatfile (attaché 11 image)                      Attach product image:valid_formatfile            Purchase date: invalid_date               Reason of return: valid_reason                            </t>
  </si>
  <si>
    <t>Error message "please enter valid date" should be displayed.</t>
  </si>
  <si>
    <t>Verify purchase date field with the date that not exist (12/22/2025 or 00/10/2025)</t>
  </si>
  <si>
    <t xml:space="preserve">1. Click on "Profile" button                                              2. Click on "Return Request" button                          3. Click on "Return Request " button                       4. Select store                                                     5. Attach receipt valid format file                                           6. Attach product image valid format file                                                            7. Enter invalid Purchase date  (not existed date)                                           8. Enter Reason of return                                9. Click on "Submit" button                </t>
  </si>
  <si>
    <t>Error message "Please enter valid date" should be displayed.</t>
  </si>
  <si>
    <t>Verify that the attaché product field can handle files with special characters in their names.</t>
  </si>
  <si>
    <t>Return Request</t>
  </si>
  <si>
    <t>Verify return request feature is workable or not</t>
  </si>
  <si>
    <t>1. Click on "Profile" button 2. Click on "Return Request" button</t>
  </si>
  <si>
    <t>Verify pending request/ completed status</t>
  </si>
  <si>
    <t>Pending return requested items should be displayed on "pending" page and completed request items should be displayed on "completed" page</t>
  </si>
  <si>
    <t>Verify return request feature with all mandatory fields</t>
  </si>
  <si>
    <t>1. Click on "Profile" button 2. Click on "Return Request" button 3. Click on "Return Request " button 4. Select store 5. Attach receipt 6. Attach product image 7. Enter Purchase date 8. Enter Reason of return 9. Click on "submit" button</t>
  </si>
  <si>
    <t>Attache receipt: valid_formatfile Attach product image: valid_formatfile Purchase date: valid_date Reason of return: Valid_reason</t>
  </si>
  <si>
    <t>Return request should be submitted successfully and product should be displayed on pending page</t>
  </si>
  <si>
    <t>Verify return request form with all mandatory fields empty</t>
  </si>
  <si>
    <t>1. Click on "Profile" button 2. Click on "Return Request" button 3. Click on "Return Request " button 4. Keep Select store, attached receipt, attach receipt, attach product image, purchase date, reason of return empty 5. Click on "submit" button</t>
  </si>
  <si>
    <t>Attache receipt: valid_formatfile Attach product image: valid_formatfile Purchase date: (empty) Reason of return: (empty)</t>
  </si>
  <si>
    <t>Error message "Please enter all mandatory data" should be displayed</t>
  </si>
  <si>
    <t>Return Request feature_Reason of return field</t>
  </si>
  <si>
    <t>1. Click on "Profile" button 2. Click on "Return Request" button 3. Click on "Return Request " button 4. Select store 5. Attach receipt valid format file (same name file) 6. Attach product image valid format file (same name file) 7. Enter Purchase date 8. Enter Reason of return 9. Click on "Submit" button</t>
  </si>
  <si>
    <t>Attache receipt: valid_formatfile (attaché 11 image) Attach product image:valid_formatfile Purchase date: valid_date Reason of return: valid_reason</t>
  </si>
  <si>
    <t>User should successfully submitted return request</t>
  </si>
  <si>
    <t>Verify reason of return feature field with special characters</t>
  </si>
  <si>
    <t>1. Click on "Profile" button 2. Click on "Return Request" button 3. Click on "Return Request " button 4. Select store 5. Attach receipt valid format file 6. Attach product image valid format file 7. Enter Purchase date 8. Enter Reason of return 9. Click on "Submit" button</t>
  </si>
  <si>
    <t>Attache receipt: valid_formatfile Attach product image: valid_formatfile Purchase date: valid_date Reason of return: invalid_reason (with special characters and numbers)</t>
  </si>
  <si>
    <t>Error message "Enter valid reason" should be displayed</t>
  </si>
  <si>
    <t>Return Request feature_Purchase date field</t>
  </si>
  <si>
    <t>Verify purchase date field with characters and special characters</t>
  </si>
  <si>
    <t>Attache receipt: valid_formatfile Attach product image:valid_formatfile Purchase date: valid_date Reason of return: invalid_reason (with special characters and numbers)</t>
  </si>
  <si>
    <t>Error message "Please enter valid date" should be displayed</t>
  </si>
  <si>
    <t>Return Request feature_Attach product image field</t>
  </si>
  <si>
    <t>Verify attaché product image field with invalid format file</t>
  </si>
  <si>
    <t>Attache receipt: valid_formatfile Attach product image: invalid_formatfile Purchase date: valid_date Reason of return: Valid_reason</t>
  </si>
  <si>
    <t>Error message "Please attach valid format file" should be displayed</t>
  </si>
  <si>
    <t>Verify product image field with more than one image</t>
  </si>
  <si>
    <t>1. Click on "Profile" button 2. Click on "Return Request" button 3. Click on "Return Request " button 4. Select store 5. Attach receipt valid format file 6. Attach product image valid format file (attaché 2 image) 7. Enter Purchase date 8. Enter Reason of return 9. Click on "Submit" button</t>
  </si>
  <si>
    <t>Attache receipt: valid_formatfile Attach product image:valid_formatfile(attaché 2 images) Purchase date: valid_date Reason of return: valid_reason</t>
  </si>
  <si>
    <t>2 images should be uploaded successfully</t>
  </si>
  <si>
    <t>1. Click on "Profile" button 2. Click on "Return Request" button 3. Click on "Return Request " button 4. Select store 5. Attach receipt invalid format file 6. Attach product image 7. Enter Purchase date 8. Enter Reason of return 9. Click on "submit" button</t>
  </si>
  <si>
    <t>Attache receipt: invalid_formatfile Attach product image: valid_formatfile Purchase date: valid_date Reason of return: Valid_reason</t>
  </si>
  <si>
    <t>Verify product image field with less than 10 images</t>
  </si>
  <si>
    <t>1. Click on "Profile" button 2. Click on "Return Request" button 3. Click on "Return Request " button 4. Select store 5. Attach receipt valid format file 6. Attach product image valid format file (attaché 9 image) 7. Enter Purchase date 8. Enter Reason of return 9. Click on "Submit" button</t>
  </si>
  <si>
    <t>Attache receipt: valid_formatfile Attach product image:valid_formatfile(attaché 9 images) Purchase date: valid_date Reason of return: valid_reason</t>
  </si>
  <si>
    <t>9 images should be uploaded successfully</t>
  </si>
  <si>
    <t>Verify product image field with 10 images</t>
  </si>
  <si>
    <t>1. Click on "Profile" button 2. Click on "Return Request" button 3. Click on "Return Request " button 4. Select store 5. Attach receipt valid format file 6. Attach product image valid format file (attaché 10 image) 7. Enter Purchase date 8. Enter Reason of return 9. Click on "Submit" button</t>
  </si>
  <si>
    <t>Attache receipt: valid_formatfile Attach product image:valid_formatfile(attaché 10 image) Purchase date: valid_date Reason of return: valid_reason</t>
  </si>
  <si>
    <t>Verify product image field with more than 10 image</t>
  </si>
  <si>
    <t>1. Click on "Profile" button 2. Click on "Return Request" button 3. Click on "Return Request " button 4. Select store 5. Attach receipt valid format file 6. Attach product image valid format file (attaché 11 image) 7. Enter Purchase date 8. Enter Reason of return 9. Click on "Submit" button</t>
  </si>
  <si>
    <t>Attache receipt: valid_formatfile Attach product image:valid_formatfile(attaché 11 image) Purchase date: valid_date Reason of return: valid_reason</t>
  </si>
  <si>
    <t>Error message "The file exceeds your attachment limit" should be displayed</t>
  </si>
  <si>
    <t>Verify product image field with exceeds the allowed limit size of file</t>
  </si>
  <si>
    <t>1. Click on "Profile" button 2. Click on "Return Request" button 3. Click on "Return Request " button 4. Select store 5. Attach receipt valid format file 6. Attach product image valid format file (larger size file than allowed) 7. Enter Purchase date 8. Enter Reason of return 9. Click on "Submit" button</t>
  </si>
  <si>
    <t>Attache receipt: valid_formatfile Attach product image:valid_formatfile (Larger size file than allowed) Purchase date: valid_date Reason of return: valid_reason</t>
  </si>
  <si>
    <t>Verify receipt image field with exceeds the allowed limit size of file</t>
  </si>
  <si>
    <t>1. Click on "Profile" button 2. Click on "Return Request" button 3. Click on "Return Request " button 4. Select store 5. Attach receipt valid format file (larger size file than allowed) 6. Attach product image valid format file 7. Enter Purchase date 8. Enter Reason of return 9. Click on "Submit" button</t>
  </si>
  <si>
    <t>Attache receipt: valid_formatfile (Larger size file than allowed) Attach product image:valid_formatfile Purchase date: valid_date Reason of return: valid_reason</t>
  </si>
  <si>
    <t>Verify receipt images field with more than one image</t>
  </si>
  <si>
    <t>1. Click on "Profile" button 2. Click on "Return Request" button 3. Click on "Return Request " button 4. Select store 5. Attach receipt valid format file (attaché 2 image) 6. Attach product image valid format file 7. Enter Purchase date 8. Enter Reason of return 9. Click on "Submit" button</t>
  </si>
  <si>
    <t>Attache receipt: valid_formatfile (attaché 2 images) Attach product image:valid_formatfile Purchase date: valid_date Reason of return: valid_reason</t>
  </si>
  <si>
    <t>Verify receipt image field with less than 10 images</t>
  </si>
  <si>
    <t>1. Click on "Profile" button 2. Click on "Return Request" button 3. Click on "Return Request " button 4. Select store 5. Attach receipt valid format file (attaché 9 image) 6. Attach product image valid format file 7. Enter Purchase date 8. Enter Reason of return 9. Click on "Submit" button</t>
  </si>
  <si>
    <t>Attache receipt: valid_formatfile (attaché 9 images) Attach product image:valid_formatfile Purchase date: valid_date Reason of return: valid_reason</t>
  </si>
  <si>
    <t>Verify receipt image field with 10 images</t>
  </si>
  <si>
    <t>1. Click on "Profile" button 2. Click on "Return Request" button 3. Click on "Return Request " button 4. Select store 5. Attach receipt valid format file (attaché 10 image) 6. Attach product image valid format file 7. Enter Purchase date 8. Enter Reason of return 9. Click on "Submit" button</t>
  </si>
  <si>
    <t>Attache receipt: valid_formatfile (attaché 10 image) Attach product image:valid_formatfile Purchase date: valid_date Reason of return: valid_reason</t>
  </si>
  <si>
    <t>Verify receipt image field with more than 10 image</t>
  </si>
  <si>
    <t>1. Click on "Profile" button 2. Click on "Return Request" button 3. Click on "Return Request " button 4. Select store 5. Attach receipt valid format file (attaché 11 image) 6. Attach product image valid format file 7. Enter Purchase date 8. Enter Reason of return 9. Click on "Submit" button</t>
  </si>
  <si>
    <t>Return Request feature_Attach product image and Attach receipt</t>
  </si>
  <si>
    <t>The system should either prevent the upload or allow it with a warning/confirmation message</t>
  </si>
  <si>
    <t>Verify purchase date field with invalid format</t>
  </si>
  <si>
    <t>Attache receipt: valid_formatfile (attaché 11 image) Attach product image:valid_formatfile Purchase date: invalid_date format Reason of return: valid_reason</t>
  </si>
  <si>
    <t>Verify purchase date field with future date</t>
  </si>
  <si>
    <t>Attache receipt: valid_formatfile (attaché 11 image) Attach product image:valid_formatfile Purchase date: invalid_date Reason of return: valid_reason</t>
  </si>
  <si>
    <t>1. Click on "Profile" button 2. Click on "Return Request" button 3. Click on "Return Request " button 4. Select store 5. Attach receipt valid format file 6. Attach product image valid format file 7. Enter invalid Purchase date (not existed date) 8. Enter Reason of return 9. Click on "Submit" button</t>
  </si>
  <si>
    <t>Verify purchase date field with special characters and alpha characters</t>
  </si>
  <si>
    <t>1. Click on "Profile" button 2. Click on "Return Request" button 3. Click on "Return Request " button 4. Select store 5. Attach receipt valid format file 6. Attach product image valid format file 7. Enter invalid Purchase date (with special characters and alpha characters) 8. Enter Reason of return 9. Click on "Submit" button</t>
  </si>
  <si>
    <t>Error message "Please enter valid purchase date" should be displayed</t>
  </si>
  <si>
    <t>Product should displayed if product is available in the perticular store. Error message "Sorry, Currently unavailable" Should display if product is not available</t>
  </si>
  <si>
    <t xml:space="preserve">Verify that previous password and new password are not same in forgot password link </t>
  </si>
  <si>
    <t>1. Click on "Forgot password" link                2. Enter valid email id              3. Click on "Continue" button                             4. Enter valid OTP              5. Enter password and confirm  password                                      6. Click on "Continue" button</t>
  </si>
  <si>
    <t>Error message "Please enter valid new password" should be displayed</t>
  </si>
  <si>
    <t>InProgress</t>
  </si>
  <si>
    <t>Bug Title</t>
  </si>
  <si>
    <t>Priority</t>
  </si>
  <si>
    <t>Bug Description</t>
  </si>
  <si>
    <t>Step to Reproduce</t>
  </si>
  <si>
    <t>Attachments</t>
  </si>
  <si>
    <t>Bug ID_01</t>
  </si>
  <si>
    <t xml:space="preserve">Application accept previous password as new password </t>
  </si>
  <si>
    <t>Username: valid _testuser@yopmail.com OTP: 4679 Password:validold_newTest@123 Confirm new Password:valid old_newTest@123</t>
  </si>
  <si>
    <t>Verify all the options showing properly (stores, pre-order, offers)</t>
  </si>
  <si>
    <t>Bug ID_02</t>
  </si>
  <si>
    <t xml:space="preserve">Stores Functions </t>
  </si>
  <si>
    <t>Bug ID_03</t>
  </si>
  <si>
    <t xml:space="preserve">Verify the search bar is working properly </t>
  </si>
  <si>
    <t xml:space="preserve">1. Click on view all button in store                                             2. Enter store name in search bar                                                 3. Click on "Enter" </t>
  </si>
  <si>
    <t>Search result should be displayed</t>
  </si>
  <si>
    <t>Bug ID_04</t>
  </si>
  <si>
    <t xml:space="preserve">All the functions and details should be displayed properly when user open the app </t>
  </si>
  <si>
    <t xml:space="preserve">Offers is not displayed when user open the app and scroll down the home page </t>
  </si>
  <si>
    <t xml:space="preserve">Search bar: valid_store name </t>
  </si>
  <si>
    <t>TC_29</t>
  </si>
  <si>
    <t>TC_30</t>
  </si>
  <si>
    <t>TC_31</t>
  </si>
  <si>
    <t xml:space="preserve">1. Click on "Profile" button                       2. Click on "edit" button                             3. Enter "Country" name                             4. Enter " Zip code" </t>
  </si>
  <si>
    <t>Error message " Please enter valid country name" should be displayed</t>
  </si>
  <si>
    <t>Bug ID_05</t>
  </si>
  <si>
    <t xml:space="preserve">Country filed should not accept numbers and special characters </t>
  </si>
  <si>
    <t>Verify country field with special characters and numbers</t>
  </si>
  <si>
    <t>Country: invalid_country name (with special character and number)        zip code: valid_zip code</t>
  </si>
  <si>
    <t xml:space="preserve">Country name field accept special characters and numbers </t>
  </si>
  <si>
    <t>Verify Zip code field with exceed numbers than allowed limited numbers</t>
  </si>
  <si>
    <t>Error message " Please enter valid zip code" should be displayed</t>
  </si>
  <si>
    <t>Zip code field allowed exceed numbers than allowed limit</t>
  </si>
  <si>
    <t>Bug ID_06</t>
  </si>
  <si>
    <t xml:space="preserve">Zip code field allowed only 5 numbers </t>
  </si>
  <si>
    <t xml:space="preserve">Function is not working as expected </t>
  </si>
  <si>
    <t>Product name:invalid_productname</t>
  </si>
  <si>
    <t xml:space="preserve">Correct product should suggest and application should ignore unnecessary space </t>
  </si>
  <si>
    <t>Bug ID_07</t>
  </si>
  <si>
    <t xml:space="preserve">Verify product quantity with maximum </t>
  </si>
  <si>
    <t xml:space="preserve">Quantity feature is not working as expected </t>
  </si>
  <si>
    <t>User should able to maximize the quantity as the shope has.</t>
  </si>
  <si>
    <t xml:space="preserve">There should be some limit to add same product </t>
  </si>
  <si>
    <t>Bug ID_08</t>
  </si>
  <si>
    <t>Bug ID_09</t>
  </si>
  <si>
    <t xml:space="preserve">Verify Profile photo feature </t>
  </si>
  <si>
    <t xml:space="preserve">1. Click on "Profile" button                       2. Click on "edit" button                             3. Enter "Country" name                             4. Enter " Zip code"                                     5. Click on "Save" button </t>
  </si>
  <si>
    <t xml:space="preserve">1. Click on "Profile" button                       2. Click on "edit" button                             3. Enter "Country" name                             4. Enter " Zip code"                                                 5. Click on profile photo                                      6. Select valid photo                                             7. Click on "save" </t>
  </si>
  <si>
    <t xml:space="preserve">Profile photo should be displayed </t>
  </si>
  <si>
    <t xml:space="preserve">Country: valid_country name                                           zip code: valid_zip code            profile photo: valid_profile photo </t>
  </si>
  <si>
    <t>Country: valid_country name                                           zip code: invalid_zip code</t>
  </si>
  <si>
    <t xml:space="preserve">Profile photo is not displayed </t>
  </si>
  <si>
    <t>Bug ID_10</t>
  </si>
  <si>
    <t xml:space="preserve">Selected profile photo should be displayed in profile page </t>
  </si>
  <si>
    <t xml:space="preserve">1. Click on Offers button                 2. Scroll down the page  </t>
  </si>
  <si>
    <t xml:space="preserve">It is not working as expected </t>
  </si>
  <si>
    <t xml:space="preserve">It is not as expected  </t>
  </si>
  <si>
    <t xml:space="preserve">Verify all the text and colour in the offer displayed appropriately </t>
  </si>
  <si>
    <t>Bug ID_11</t>
  </si>
  <si>
    <t xml:space="preserve">User should not set old password as new password </t>
  </si>
  <si>
    <t xml:space="preserve">All the features should be displayed when user open home page </t>
  </si>
  <si>
    <t xml:space="preserve">Scroll down the home page </t>
  </si>
  <si>
    <t xml:space="preserve">Search store should be displayed on store page </t>
  </si>
  <si>
    <t>Low</t>
  </si>
  <si>
    <t xml:space="preserve">Text, logo and pictures of offer should be visible appropriately </t>
  </si>
  <si>
    <t xml:space="preserve">All the text, logo and pictures should be visible appropriately  </t>
  </si>
  <si>
    <t>"Product not match" is displayed</t>
  </si>
  <si>
    <t>Application should suggest related product with correct spelling.</t>
  </si>
  <si>
    <t xml:space="preserve">Only search product should displayed on the pre-order page </t>
  </si>
  <si>
    <t xml:space="preserve">Not showing any product </t>
  </si>
  <si>
    <t>Login, Home page, Profile, My Order</t>
  </si>
  <si>
    <t>Verify all the logo must be same</t>
  </si>
  <si>
    <t>1. Click on home button 2. Scroll down the page</t>
  </si>
  <si>
    <t>All the logo of the application should be same</t>
  </si>
  <si>
    <t>Colour of QR code logo is not match with other logo</t>
  </si>
  <si>
    <t>All the logo should be same</t>
  </si>
  <si>
    <t>Medium</t>
  </si>
  <si>
    <t>1. Click on "Forgot password" link 2. Enter valid email id 3. Click on "Continue" button 4. Enter valid OTP 5. Enter password and confirm password 6. Click on "Continue" button</t>
  </si>
  <si>
    <t>Application accept previous password as new password</t>
  </si>
  <si>
    <t>Scroll down the home page</t>
  </si>
  <si>
    <t>All the functions and details should be displayed properly when user open the app</t>
  </si>
  <si>
    <t>Offers is not displayed when user open the app and scroll down the home page</t>
  </si>
  <si>
    <t>High</t>
  </si>
  <si>
    <t>Search store is not showing on store page</t>
  </si>
  <si>
    <t>1. Click on view all button in store 2. Enter store name in search bar 3. Click on "Enter"</t>
  </si>
  <si>
    <t>Text, logo and pictures of offer is not displayed properly it cut at the edges</t>
  </si>
  <si>
    <t>1. Click on Offers button 2. Scroll down the page</t>
  </si>
  <si>
    <t>All the text, logo and pictures should be visible appropriately</t>
  </si>
  <si>
    <t>Text, logo and picture is not visible properly</t>
  </si>
  <si>
    <t>All logo is not same</t>
  </si>
  <si>
    <t>QR code of reward card logo is not match with home page main logo</t>
  </si>
  <si>
    <t>1. Click on search box 2. Enter food item</t>
  </si>
  <si>
    <t>Not showing any product</t>
  </si>
  <si>
    <t>Auto-correction functionality in search bar is not working</t>
  </si>
  <si>
    <t>When user enter incorrect spelling of product application not showing anything</t>
  </si>
  <si>
    <t>1. Click on search box 2. Enter food name with incorrect spelling</t>
  </si>
  <si>
    <t>Search bar of Pre-order is not handle query properly</t>
  </si>
  <si>
    <t>When user add unnecessary space at beginning of product name it is not showing any product</t>
  </si>
  <si>
    <t>1. Click on "Pre-order" button 2. Search bar remain empty 
3. Click on search/done button</t>
  </si>
  <si>
    <t>Product quantity feature is not working appropriately</t>
  </si>
  <si>
    <t>Quantity feature is not working as expected</t>
  </si>
  <si>
    <t>Multiple products take time to add in pre-order</t>
  </si>
  <si>
    <t>Multiple variety of products take time to submit the pre-order successfully</t>
  </si>
  <si>
    <t>1. Click on "Pre-order" button 2. Click on "Pre-order" button displayed under the product name 3. Select store from drop down list 4. Click on '+ / -' button to add quantity or less quantity 5. Click on submit button</t>
  </si>
  <si>
    <t>Multiple variety of product should be added quickly</t>
  </si>
  <si>
    <t>Multiple variety of product is take time to submit the reorder</t>
  </si>
  <si>
    <t>My order list not showing appropriate product detail</t>
  </si>
  <si>
    <t>Multiple variety of product photo is not showing correctly</t>
  </si>
  <si>
    <t>1. Click on "Pre-order" button 2. Click on "Pre-order" button displayed under the product name 3. Select store from drop down list 4. Click on '+ / -' button to add quantity or less quantity 5. Click on submit button 6. Click on "Profile " button 7. Click on "My order"</t>
  </si>
  <si>
    <t>Pre-ordered product list should be accurately displayed in my order</t>
  </si>
  <si>
    <t>Photo of mango is not displayed appropriately</t>
  </si>
  <si>
    <t>Bug ID_12</t>
  </si>
  <si>
    <t>Country field not showing error and accept invalid data</t>
  </si>
  <si>
    <t>Country field accept special characters and numbers</t>
  </si>
  <si>
    <t>1. Click on "Profile" button 2. Click on "edit" button 3. Enter "Country" name 4. Enter " Zip code"</t>
  </si>
  <si>
    <t>Country name field accept special characters and numbers</t>
  </si>
  <si>
    <t>Bug ID_13</t>
  </si>
  <si>
    <t>Zip code allow more than 5 numbers and not showing any error message</t>
  </si>
  <si>
    <t>1. Click on "Profile" button 2. Click on "edit" button 3. Enter "Country" name 4. Enter " Zip code" 5. Click on "Save" button</t>
  </si>
  <si>
    <t>Bug ID_14</t>
  </si>
  <si>
    <t>Profile photo feature is not working</t>
  </si>
  <si>
    <t>Profile photo is not uploaded successfully</t>
  </si>
  <si>
    <t>1. Click on "Profile" button 2. Click on "edit" button 3. Enter "Country" name 4. Enter " Zip code" 5. Click on profile photo 6. Select valid photo 7. Click on "save"</t>
  </si>
  <si>
    <t>Profile photo should be displayed</t>
  </si>
  <si>
    <t>Profile photo is not displayed</t>
  </si>
  <si>
    <t>Bug ID_15</t>
  </si>
  <si>
    <t>Pre-order page flash before loading correct page</t>
  </si>
  <si>
    <t>Click on "Pre-order" button</t>
  </si>
  <si>
    <t>Pre-order page should be load correctly without any glitch or flash</t>
  </si>
  <si>
    <t>It is not working as expected</t>
  </si>
  <si>
    <t>Bug ID_16</t>
  </si>
  <si>
    <t>1. Click on home button 2. Scroll down to offer section</t>
  </si>
  <si>
    <t>All current offer should displayed one-by-one in offer section of home page</t>
  </si>
  <si>
    <t>Only one offer is displayed and it is blinking quickly</t>
  </si>
  <si>
    <t>Bug ID_17</t>
  </si>
  <si>
    <t>Multiple variety of products can not submitted successfully in "my-order"</t>
  </si>
  <si>
    <t>Multiple variety of product should be added successfully in "my-order"</t>
  </si>
  <si>
    <t>Error "Internal server error " is displayed and products not added successfully</t>
  </si>
  <si>
    <t>Bug ID_18</t>
  </si>
  <si>
    <t>When user constantly added the quantity of same product "+" sign is slightly change their place</t>
  </si>
  <si>
    <t>Sign should be at same place all the time</t>
  </si>
  <si>
    <t>"+" sign is change their place</t>
  </si>
  <si>
    <t>Bug ID_19</t>
  </si>
  <si>
    <t>Error message displayed when any product submitted to "my order"</t>
  </si>
  <si>
    <t>Error message displayed when user added any product submitted to my order and product is submitted to "my order"</t>
  </si>
  <si>
    <t>Product should be submitted in my order successfully without any error message</t>
  </si>
  <si>
    <t>Error "Internal server error " is displayed and products are submitted in "my order" successfully</t>
  </si>
  <si>
    <t>Bug ID_20</t>
  </si>
  <si>
    <t>"Save" button is not working</t>
  </si>
  <si>
    <t>Edited profile is not save correctly</t>
  </si>
  <si>
    <t>Edited profile should save successfully</t>
  </si>
  <si>
    <t>"Save" button is not working and profile is not save after editing</t>
  </si>
  <si>
    <t>Bug ID_21</t>
  </si>
  <si>
    <t>Profile photo takes time to upload photo</t>
  </si>
  <si>
    <t>Loading time to upload profile photo is very high</t>
  </si>
  <si>
    <t>Profile photo should be displayed quickly.</t>
  </si>
  <si>
    <t>Application takes time to change the profile photo</t>
  </si>
  <si>
    <t>Bug ID_22</t>
  </si>
  <si>
    <t>At the time of logged out error message displayed</t>
  </si>
  <si>
    <t>After successfully logged-out error message is displayed</t>
  </si>
  <si>
    <t>1. Click on "profile" button 2. Click on "Logout" button</t>
  </si>
  <si>
    <t>User should successfully logged-out and redirected to log-in page</t>
  </si>
  <si>
    <t>After successfully logged-out, error "Error: Logout fail" message is displayed</t>
  </si>
  <si>
    <t>Bug ID_23</t>
  </si>
  <si>
    <t>OTP request is not working</t>
  </si>
  <si>
    <t>After entering correct email id OTP request error is displayed</t>
  </si>
  <si>
    <t>1. Click on "Forgot password" link 2. Enter correct email id 3. Click on "Continue" button</t>
  </si>
  <si>
    <t>User should redirected to OTP verification page and get mail with OTP</t>
  </si>
  <si>
    <t>Error "OTP request failed" is displayed</t>
  </si>
  <si>
    <t>Bug ID_24</t>
  </si>
  <si>
    <t>Account creation fails</t>
  </si>
  <si>
    <t>User filled out all the fields with valid data and click on "Continue" button but it is not working.</t>
  </si>
  <si>
    <t>1. Click on signup link 2. Enter valid email id 3. Enter valid password 4. Enter valid confirm password 5. Click on "Continue" button 6. Enter valid "First name" 7. Enter valid "Last name" 8. Enter "Phone number" 9. Enter Address 10. Enter "country" 11. Enter "Zip code"</t>
  </si>
  <si>
    <t>Account should be created successfully and user should redirected to home page</t>
  </si>
  <si>
    <t>Account is not created successfully</t>
  </si>
  <si>
    <t>Bug ID_25</t>
  </si>
  <si>
    <t>Home screen taking time to load after open the application</t>
  </si>
  <si>
    <t>When user open application home screen taking time to load and display all the functions</t>
  </si>
  <si>
    <t>Click on application icon</t>
  </si>
  <si>
    <t>Home page should load quickly and all the home page features should displayed</t>
  </si>
  <si>
    <t>Home page take time to load</t>
  </si>
  <si>
    <t>Bug ID_26</t>
  </si>
  <si>
    <t>"My order" page flashes white before loading</t>
  </si>
  <si>
    <t>When user click on "My order" button first "No order" displayed and than correct page is load</t>
  </si>
  <si>
    <t>1. Click on "My profile" 2. Click on "My order"</t>
  </si>
  <si>
    <t>"My order" page should open without loading</t>
  </si>
  <si>
    <t>"My order" page is flash before loading</t>
  </si>
  <si>
    <t>Bug ID_27</t>
  </si>
  <si>
    <t>Drop down list of offer is not close</t>
  </si>
  <si>
    <t>User open drop down list from offer page and go to home page than go back to offer page drop down list is not close</t>
  </si>
  <si>
    <t>Drop down list should be automatically closed after go to another page</t>
  </si>
  <si>
    <t>Drop down list is not closed automatically</t>
  </si>
  <si>
    <t>Quantity sign is not remaining in same place all the time</t>
  </si>
  <si>
    <t>Pre-order tab is not working</t>
  </si>
  <si>
    <t>User should be redirected to "pre-order" page</t>
  </si>
  <si>
    <t>Offer is not displayed properly</t>
  </si>
  <si>
    <t>In offer page drop down button is not working</t>
  </si>
  <si>
    <t>Drop down list should appear</t>
  </si>
  <si>
    <t>User redirected to store page and all available stores should be displayed</t>
  </si>
  <si>
    <t>Not showing any stores on the store page</t>
  </si>
  <si>
    <t>Home screen is not same in both the devices. Stores photos and products for pre-order photos are not appear on home page</t>
  </si>
  <si>
    <t>Bug ID_28</t>
  </si>
  <si>
    <t>Bug ID_29</t>
  </si>
  <si>
    <t>Bug ID_30</t>
  </si>
  <si>
    <t>Bug ID_31</t>
  </si>
  <si>
    <t>Bug ID_32</t>
  </si>
  <si>
    <t>Mobile</t>
  </si>
  <si>
    <t>Both</t>
  </si>
  <si>
    <t>Re-open</t>
  </si>
  <si>
    <t>Android</t>
  </si>
  <si>
    <t>IOS</t>
  </si>
  <si>
    <t>Search products are not displayed</t>
  </si>
  <si>
    <t>1. Click on "Pre-order" button 2. Click on "Pre-order" button displayed under the product name 3. Select store from drop down list 4. Click on '+ ' button to add quantity</t>
  </si>
  <si>
    <t>1. Click on "Offer" page 2. Click on drop down list 3. Click on "Home" page 4. Click on "Offer" page</t>
  </si>
  <si>
    <t>When user click on "Pre-order" tab, page is going to totally blank white.</t>
  </si>
  <si>
    <t>Click on 'Pre-order' tab</t>
  </si>
  <si>
    <t>Pre-order page is totally blank white</t>
  </si>
  <si>
    <t>Offer is blinking quickly and takes long time for changing the offers</t>
  </si>
  <si>
    <t>Open the application</t>
  </si>
  <si>
    <t>All the offers should displayed on-by-one and it should not blink quickly.</t>
  </si>
  <si>
    <t>Offer is blinking quickly and disappear for some time</t>
  </si>
  <si>
    <t>In offer page when user click on drop down button, drop down list is not appear</t>
  </si>
  <si>
    <t>1. Click on offer tab 2. Click on drop down button</t>
  </si>
  <si>
    <t>Drop down list is not appear</t>
  </si>
  <si>
    <t>Stores are not visible on the store page</t>
  </si>
  <si>
    <t>When user click on "view all" link of store tab , application not displayed any store</t>
  </si>
  <si>
    <t>Click on "View all " link on home screen of Store tab</t>
  </si>
  <si>
    <t>There is a difference in home screen between the android application and iOS application</t>
  </si>
  <si>
    <t>Store and pre-order photos are not appear in android application but it appear in iOS application</t>
  </si>
  <si>
    <t>Open home page in android application and iOS application</t>
  </si>
  <si>
    <t>Home screen should be same in both android application and iOS application</t>
  </si>
  <si>
    <t>Bug ID_33</t>
  </si>
  <si>
    <t>Profile page is not displayed when user signup</t>
  </si>
  <si>
    <t>When user sign-up and click on profile tab home screen is displayed. After reopen the application profile tab is working</t>
  </si>
  <si>
    <t>1. Click on offer tab 2. Click on profile tab</t>
  </si>
  <si>
    <t>Profile page should displayed</t>
  </si>
  <si>
    <t>Profile page is not visible</t>
  </si>
  <si>
    <t>Bug ID_34</t>
  </si>
  <si>
    <t>Crop feature is not working appropriately</t>
  </si>
  <si>
    <t>On clicking on "crop' button photo is uploaded and set as profile picture</t>
  </si>
  <si>
    <t>Photo should be crop while click on crop button</t>
  </si>
  <si>
    <t>Photo is successfully uploaded</t>
  </si>
  <si>
    <t>Bug ID_35</t>
  </si>
  <si>
    <t>Profile picture upload button is not available</t>
  </si>
  <si>
    <t>When user upload photo from gallery "Choose" button is not available. On clicking on "Crop" button photo is successfully uploaded</t>
  </si>
  <si>
    <t>There should be button available for upload photo</t>
  </si>
  <si>
    <t>"Choose" button is not available for upload photo</t>
  </si>
  <si>
    <t>Bug ID_36</t>
  </si>
  <si>
    <t>"My order" is not displayed</t>
  </si>
  <si>
    <t>When user click on "My order" tab no result is displayed</t>
  </si>
  <si>
    <t>"My order" page should open</t>
  </si>
  <si>
    <t>"My order" page is not displayed</t>
  </si>
  <si>
    <t>Bug ID_37</t>
  </si>
  <si>
    <t>Return Request form hide behind the keyboard</t>
  </si>
  <si>
    <t>When user try to fill the return request form keyboard hide the form and user not able to scroll up/down.</t>
  </si>
  <si>
    <t>1. Click on "Profile" tab 2. Click on "return request" tab 3. Click on "Return request" button 4. Enter "Item Name"</t>
  </si>
  <si>
    <t>User should able to enter "Item Name" and field should be visible while typing with the help of keyboard.</t>
  </si>
  <si>
    <t>Keyboard hide the return request form</t>
  </si>
  <si>
    <t>Bug ID_38</t>
  </si>
  <si>
    <t>"Completed" page is flashing while open it</t>
  </si>
  <si>
    <t>When user go to "completed" page it is first flashing and then load correct page</t>
  </si>
  <si>
    <t>1. Click on "Profile" tab 2. Click on "return request" tab 3. Click on "Completed" tab</t>
  </si>
  <si>
    <t>1. User must have IB mobile app install in their device 2. User must have open the app 3. User must have logged in 4. At least one product must be available in the return request</t>
  </si>
  <si>
    <t>Completed page should be load smoothly</t>
  </si>
  <si>
    <t>"Completed" page is flash before load correctly.</t>
  </si>
  <si>
    <t>Bug ID_39</t>
  </si>
  <si>
    <t>Return Request accept invalid product</t>
  </si>
  <si>
    <t>User able to enter invalid product name (product is not available in store or name with special characters and numbers) in 'Product name' field and return request is successfully proceed</t>
  </si>
  <si>
    <t>1. Click on "Profile" tab 2. Click on "return request" tab 3. Click on "Return request" button 4. Enter on "Item Name" 5. Select store 6. Attach receipt 7. Attach Product Receipt 8. Select Purchase Date 9. Enter Receipt Number 10. Select Return Reason 11. Select Return Method 12. Select return Method 13. Enter Additional Comments</t>
  </si>
  <si>
    <t>Error "Please enter valid product" should be displayed</t>
  </si>
  <si>
    <t>Invalid product also accept by return request.</t>
  </si>
  <si>
    <t>Bug ID_40</t>
  </si>
  <si>
    <t>Attach receipt' and 'product receipt' field take time to upload image from phone</t>
  </si>
  <si>
    <t>When user try to upload receipt photo from gallery it take time to upload.</t>
  </si>
  <si>
    <t>Image should be uploaded quickly</t>
  </si>
  <si>
    <t>Image is take more time to upload</t>
  </si>
  <si>
    <t>Bug ID_41</t>
  </si>
  <si>
    <t>Mango variety drop down list consist 3 variety on 1 page whereas in Temple only 1 in one page</t>
  </si>
  <si>
    <t>1. Click on "Pre-order" tab 2. Click on Mango "pre-order" button 3. Scroll the variety of mango 4. Click on "Home Decor" tab 5. Click on Temple "Pre-order" tab 6. Scroll down the variety of temple</t>
  </si>
  <si>
    <t>In all the category of product variety list should open up to search bar.</t>
  </si>
  <si>
    <t>It is not displayed as expected.</t>
  </si>
  <si>
    <t>Bug ID_42</t>
  </si>
  <si>
    <t>Take time to submit contact form</t>
  </si>
  <si>
    <t>When user fill all the valid data application load for submitting form</t>
  </si>
  <si>
    <t>1. Click on "Profile" tab 2. Click on "Contact" icon at right side corner of the screen 3. Enter valid name 4. Enter valid phone number 5. Enter valid Email id 6. Enter valid message</t>
  </si>
  <si>
    <t>Contact form should be submitted quickly</t>
  </si>
  <si>
    <t>Contact form take time to submit</t>
  </si>
  <si>
    <t>Bug ID_43</t>
  </si>
  <si>
    <t>Call button is not working</t>
  </si>
  <si>
    <t>On clicking on "Call" button application doesn't make call.</t>
  </si>
  <si>
    <t>1. Click on "Profile" tab 2. Click on "Contact" icon at right side corner of the screen 3. Click on "Call" icon</t>
  </si>
  <si>
    <t>On clicking on call button application should make call</t>
  </si>
  <si>
    <t>Bug ID_44</t>
  </si>
  <si>
    <t>Contact us form in tap phone-number is not open contact app</t>
  </si>
  <si>
    <t>On clicking on phone number it is not redirected to contact app</t>
  </si>
  <si>
    <t>1. Click on "Profile" tab 2. Click on "Contact" icon at right side corner of the screen 3. Click on "Call Us" phone number</t>
  </si>
  <si>
    <t>Call us' redirected to contact app</t>
  </si>
  <si>
    <t>Bug ID_45</t>
  </si>
  <si>
    <t>Splash screen when open the application</t>
  </si>
  <si>
    <t>Home screen is splash when user open the application</t>
  </si>
  <si>
    <t>Screen should not splash and load quickly</t>
  </si>
  <si>
    <t>Application is splash</t>
  </si>
  <si>
    <t>Bug ID_46</t>
  </si>
  <si>
    <t>Store's location is not redirected to map</t>
  </si>
  <si>
    <t>Store's address link and map location is not redirected to the map</t>
  </si>
  <si>
    <t>1. Click on "Store" tab 2. Click on Store photo 3. Click on address link</t>
  </si>
  <si>
    <t>Address link and map location should redirected to iOS map</t>
  </si>
  <si>
    <t>Location is not redirected to map</t>
  </si>
  <si>
    <t>Bug ID_47</t>
  </si>
  <si>
    <t>Map location mark is not displayed</t>
  </si>
  <si>
    <t>In Store map location is not displayed</t>
  </si>
  <si>
    <t>1. Click on "Store" tab 2. Click on Store photo</t>
  </si>
  <si>
    <t>Store's location should displayed in map</t>
  </si>
  <si>
    <t>Store's location is not displayed in map</t>
  </si>
  <si>
    <t>Bug ID_48</t>
  </si>
  <si>
    <t>Contact us form give error message without user logged in</t>
  </si>
  <si>
    <t>When user submit contact form without logged in it gives error message.</t>
  </si>
  <si>
    <t>1. Click on "Contact us" icon 2. Enter name 3. Enter email id 4. Enter phone number 5. Enter message 6. Click on "submit" button</t>
  </si>
  <si>
    <t>Contact us form should submitted successfully</t>
  </si>
  <si>
    <t>Contact us form displayed error message</t>
  </si>
  <si>
    <t>Bug ID_49</t>
  </si>
  <si>
    <t>Idol, home decor products unit displayed wrong</t>
  </si>
  <si>
    <t>When user add quantity of home decor item then in 'my order' page it displayed it in wrong way</t>
  </si>
  <si>
    <t>1. Click on 'Pre-order' tab 2. Click on 'home decor' tab 3. Click on temple 4. Click on "+" sign 5. Click on "pre-order" button 6. Click on "Profile" tab 7. Click on "My order" tab</t>
  </si>
  <si>
    <t>Product unit should displayed as 'pc'</t>
  </si>
  <si>
    <t>Product unit is displayed as "ft"</t>
  </si>
  <si>
    <t>Bug ID_50</t>
  </si>
  <si>
    <t>Country code of Phone number is not match for same account</t>
  </si>
  <si>
    <t>When user login with same account in two different devices country code of phone number is not match</t>
  </si>
  <si>
    <t>1. Click on "Profile" tab 2. Click on edit icon</t>
  </si>
  <si>
    <t>1. User must have IB mobile app install in their device 2. User must have open the app 3. user must have login with same account in two different devices</t>
  </si>
  <si>
    <t>All details of profile should be same for same account.</t>
  </si>
  <si>
    <t>Country code of phone number is different for same account in different devices</t>
  </si>
  <si>
    <t>Bug ID_51</t>
  </si>
  <si>
    <t>Size of "Cancel" and "yes" buttons do not match</t>
  </si>
  <si>
    <t>In "Delete account" tab size of "yes" button is smaller than "cancel" button</t>
  </si>
  <si>
    <t>1. Click on "Profile" tab 2. Click on "Delete Account" tab</t>
  </si>
  <si>
    <t>"Cancel" and "yes" buttons size should be same</t>
  </si>
  <si>
    <t>Bug ID_52</t>
  </si>
  <si>
    <t>Profile photo is not upload</t>
  </si>
  <si>
    <t>Profile photo is displayed in "Edit profile" page but not displayed on "Profile page"</t>
  </si>
  <si>
    <t>1. Click on "Profile" tab 2. Click on "Profile picture" 3. Select picture 4. Click on save</t>
  </si>
  <si>
    <t>Profile picture should displayed on profile page</t>
  </si>
  <si>
    <t>Profile photo is not displayed on "Profile page"</t>
  </si>
  <si>
    <t>Bug ID_53</t>
  </si>
  <si>
    <t>1. Click on "Delete Account" button 2. Click on "Yes" button 3. Click on "Sign up" link 4. Enter old email id 5. Enter password 6. Enter confirm password 7. Click on submit button</t>
  </si>
  <si>
    <t>1. User must have IB mobile app install in their device 2. User must have open the app 3. User must be logged in</t>
  </si>
  <si>
    <t>Error message should be displayed.</t>
  </si>
  <si>
    <t>Application accept old email id and redirected to "Profile setup" page</t>
  </si>
  <si>
    <t>Bug ID_54</t>
  </si>
  <si>
    <t>User able to create new account with deleted email id</t>
  </si>
  <si>
    <t>When user sign up with deleted email and phone number with a different name and last name it is successfully sign up</t>
  </si>
  <si>
    <t>1. Click on "Delete Account" button 2. Click on "Yes" button 3. Click on "Sign up" link 4. Enter old email id 5. Enter password 6. Enter confirm password 7. Click on submit button 8. Enter First name 9. Enter Last name 10. Enter Contact Number 11. Enter Address 12. Enter Country 13. Enter zip code 14. Click on "Save" button</t>
  </si>
  <si>
    <t>User able to create new account with deleted email id and number.</t>
  </si>
  <si>
    <t>Bug ID_55</t>
  </si>
  <si>
    <t>Return request date accept future date</t>
  </si>
  <si>
    <t>When user select future date in purchase field then form is successfully submitted without any error displayed.</t>
  </si>
  <si>
    <t>1. Click on Profile tab 2. Click on "Return Request" button 3. Click on "Return Request" tab 4. Enter "Product name" 5. Select Store 6. Attache receipt image 7. Attach product Receipt image 8. Select purchase date 9. Enter "Receipt Number" 10. Select return Reason 11. Select "Return Method" 12. Click on Submit button</t>
  </si>
  <si>
    <t>Bug ID_56</t>
  </si>
  <si>
    <t>Product correct price is not displayed</t>
  </si>
  <si>
    <t xml:space="preserve">When user add multiple products in single order it displayed word price </t>
  </si>
  <si>
    <t>All products should be displayed with the correct price and information.</t>
  </si>
  <si>
    <t>Recently add products is displayed with incorrect price.</t>
  </si>
  <si>
    <t>Bug ID_57</t>
  </si>
  <si>
    <t xml:space="preserve">My order page is not reload correctly </t>
  </si>
  <si>
    <t>After updating "My order" page it displayed "No order found"</t>
  </si>
  <si>
    <t xml:space="preserve">1. Click on Profile tab 2. Click on my order button 3. Reload the page </t>
  </si>
  <si>
    <t>User should maximize the order up to certain limit</t>
  </si>
  <si>
    <t>When user open pre-order, page flashed before loading</t>
  </si>
  <si>
    <t>1. Click on Profile tab 2. Click on edit icon 3. Click on profile photo field 4. Select photo from gallery 5. Click on "Crop" button</t>
  </si>
  <si>
    <t>Error "Unable to open dialler" is displayed</t>
  </si>
  <si>
    <t>Error "Please enter valid date" should be displayed.</t>
  </si>
  <si>
    <t>Return request form successfully accepted.</t>
  </si>
  <si>
    <t>Page should be reloaded accurately and all the orders should be displayed with the correct details.</t>
  </si>
  <si>
    <t>After reload the page is not reload correctly and "No order found"  displayed.</t>
  </si>
  <si>
    <t>Bug ID_58</t>
  </si>
  <si>
    <t>Notification message format is not the same for all the products. For some products the message displayed with the product name and for other it is displayed without the product name.</t>
  </si>
  <si>
    <t xml:space="preserve">1. Click on preorder tab 2. Add product from pre order  </t>
  </si>
  <si>
    <t>Notification message format is not same for all the products.</t>
  </si>
  <si>
    <t>Bug ID_59</t>
  </si>
  <si>
    <t xml:space="preserve">1. Click on Preorder tab 2. Click on fresh flower category tab 3. Click on pre-order of pink flower 4. Click on store drop down button </t>
  </si>
  <si>
    <t xml:space="preserve">Notification is not displayed correctly </t>
  </si>
  <si>
    <t>Store is not appeared for Pink flower product</t>
  </si>
  <si>
    <t>Store options are not appear for Pink flower product</t>
  </si>
  <si>
    <t>Stores should be appear when user click on stores drop down button</t>
  </si>
  <si>
    <t xml:space="preserve">Store list is not appearing </t>
  </si>
  <si>
    <t>Notification message format should be same for all the products</t>
  </si>
  <si>
    <t xml:space="preserve">1. Click on preorder tab 2. Add Lilly in preorder page 3. Add julah 4. Add onion 5. Add Mangoes 6. Click on 'Profile' tab 7. Click on 'My Orders' tab </t>
  </si>
  <si>
    <r>
      <t xml:space="preserve">"Reset Password" functionality is allowing the </t>
    </r>
    <r>
      <rPr>
        <sz val="11"/>
        <color theme="1"/>
        <rFont val="Calibri"/>
        <family val="2"/>
        <scheme val="minor"/>
      </rPr>
      <t>old password to be reused as the new password</t>
    </r>
  </si>
  <si>
    <t>No validation check in place to prevent reusing the old password.</t>
  </si>
  <si>
    <t>when the user opens the home page, the offers are not showing up as expected</t>
  </si>
  <si>
    <t>Offers are not displayed on the home page</t>
  </si>
  <si>
    <t>The search bar itself isn’t visible on the Store page,</t>
  </si>
  <si>
    <t>Text, logo, and pictures of the offers aren't showing up properly</t>
  </si>
  <si>
    <t>when a user searches for a valid product in the search bar on the Pre-order page, it's not displaying the results</t>
  </si>
  <si>
    <t>On the Pre-order page, the search functionality is working but the results are not rendering proparly</t>
  </si>
  <si>
    <t>The application is allowing users to enter an unreasonably high quantity for a product, and the system is accepting that order without any restrictions or checks.</t>
  </si>
  <si>
    <t>Input validation of 'zip code' field is either not proparly set or bypassed.</t>
  </si>
  <si>
    <t>The some offers are blinking quickly on the homepage</t>
  </si>
  <si>
    <t>In offer section some offers are  blinking quickly</t>
  </si>
  <si>
    <t>Multiple products cannot be added to the "My Order" section of the application</t>
  </si>
  <si>
    <t>"Verity" dropdown list is not appearing properly</t>
  </si>
  <si>
    <r>
      <t>If a user deletes their account</t>
    </r>
    <r>
      <rPr>
        <sz val="11"/>
        <color theme="1"/>
        <rFont val="Calibri"/>
        <family val="2"/>
        <scheme val="minor"/>
      </rPr>
      <t>, they can sign up again with the same email, and the system accepts it.</t>
    </r>
  </si>
  <si>
    <t>A user is able to sign up again using an email from a previously deleted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</si>
</sst>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font>
    <font>
      <sz val="10"/>
      <color theme="1"/>
      <name val="Arial"/>
      <family val="2"/>
    </font>
    <font>
      <b/>
      <sz val="12"/>
      <color theme="1"/>
      <name val="Calibri"/>
      <family val="2"/>
    </font>
    <font>
      <b/>
      <sz val="11"/>
      <color theme="1"/>
      <name val="Calibri"/>
      <family val="2"/>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font>
    <font>
      <sz val="10"/>
      <color theme="1"/>
      <name val="Arial"/>
      <family val="2"/>
    </font>
    <font>
      <sz val="12"/>
      <color theme="1"/>
      <name val="Calibri"/>
      <family val="2"/>
    </font>
    <font>
      <sz val="11"/>
      <name val="Calibri"/>
      <family val="2"/>
      <scheme val="minor"/>
    </font>
    <font>
      <sz val="8"/>
      <name val="Calibri"/>
      <family val="2"/>
      <scheme val="minor"/>
    </font>
    <font>
      <sz val="11"/>
      <color theme="1"/>
      <name val="Calibri"/>
      <family val="2"/>
      <scheme val="minor"/>
    </font>
  </fonts>
  <fills count="5">
    <fill>
      <patternFill patternType="none"/>
    </fill>
    <fill>
      <patternFill patternType="gray125"/>
    </fill>
    <fill>
      <patternFill patternType="solid">
        <fgColor rgb="FF8DB4E2"/>
        <bgColor rgb="FF8DB4E2"/>
      </patternFill>
    </fill>
    <fill>
      <patternFill patternType="solid">
        <fgColor rgb="FF8DB4E2"/>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rgb="FFCCCCCC"/>
      </left>
      <right style="medium">
        <color rgb="FFCCCCCC"/>
      </right>
      <top/>
      <bottom/>
      <diagonal/>
    </border>
    <border>
      <left/>
      <right/>
      <top style="medium">
        <color rgb="FFCCCCCC"/>
      </top>
      <bottom style="medium">
        <color rgb="FFCCCCCC"/>
      </bottom>
      <diagonal/>
    </border>
    <border>
      <left style="medium">
        <color rgb="FFCCCCCC"/>
      </left>
      <right style="medium">
        <color rgb="FFCCCCCC"/>
      </right>
      <top/>
      <bottom style="medium">
        <color rgb="FFCCCCCC"/>
      </bottom>
      <diagonal/>
    </border>
  </borders>
  <cellStyleXfs count="1">
    <xf numFmtId="0" fontId="0" fillId="0" borderId="0"/>
  </cellStyleXfs>
  <cellXfs count="80">
    <xf numFmtId="0" fontId="0" fillId="0" borderId="0" xfId="0"/>
    <xf numFmtId="0" fontId="0" fillId="0" borderId="1" xfId="0" applyBorder="1" applyAlignment="1">
      <alignment horizontal="left" vertical="top" wrapText="1"/>
    </xf>
    <xf numFmtId="0" fontId="0" fillId="0" borderId="1" xfId="0" applyBorder="1" applyAlignment="1">
      <alignment horizontal="left" vertical="top"/>
    </xf>
    <xf numFmtId="0" fontId="1" fillId="0" borderId="1" xfId="0" applyFont="1" applyBorder="1" applyAlignment="1">
      <alignment horizontal="left" vertical="top"/>
    </xf>
    <xf numFmtId="0" fontId="2" fillId="0" borderId="0" xfId="0" applyFont="1" applyAlignment="1">
      <alignment horizontal="left" vertical="top"/>
    </xf>
    <xf numFmtId="0" fontId="0" fillId="0" borderId="0" xfId="0" applyAlignment="1">
      <alignment horizontal="left" vertical="top"/>
    </xf>
    <xf numFmtId="0" fontId="5" fillId="0" borderId="1" xfId="0" applyFont="1" applyBorder="1" applyAlignment="1">
      <alignment horizontal="left" vertical="top"/>
    </xf>
    <xf numFmtId="0" fontId="4" fillId="0" borderId="1" xfId="0" applyFont="1" applyBorder="1" applyAlignment="1">
      <alignment horizontal="left" vertical="top"/>
    </xf>
    <xf numFmtId="0" fontId="6" fillId="0" borderId="1" xfId="0" applyFont="1" applyBorder="1" applyAlignment="1">
      <alignment horizontal="left" vertical="top"/>
    </xf>
    <xf numFmtId="0" fontId="3" fillId="2" borderId="1" xfId="0" applyFont="1" applyFill="1" applyBorder="1" applyAlignment="1">
      <alignment horizontal="left" vertical="top" wrapText="1"/>
    </xf>
    <xf numFmtId="0" fontId="7" fillId="0" borderId="1" xfId="0" applyFont="1" applyBorder="1" applyAlignment="1">
      <alignment horizontal="left" vertical="top"/>
    </xf>
    <xf numFmtId="0" fontId="3" fillId="2" borderId="3"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center" vertical="top"/>
    </xf>
    <xf numFmtId="0" fontId="2" fillId="0" borderId="0" xfId="0" applyFont="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1" fillId="0" borderId="2" xfId="0" applyFont="1" applyBorder="1" applyAlignment="1">
      <alignment horizontal="left" vertical="top" wrapText="1"/>
    </xf>
    <xf numFmtId="0" fontId="4" fillId="0" borderId="2" xfId="0" applyFont="1" applyBorder="1" applyAlignment="1">
      <alignment horizontal="left" vertical="top" wrapText="1"/>
    </xf>
    <xf numFmtId="0" fontId="4" fillId="0" borderId="5" xfId="0" applyFont="1" applyBorder="1" applyAlignment="1">
      <alignment horizontal="left" vertical="top" wrapText="1"/>
    </xf>
    <xf numFmtId="0" fontId="8" fillId="0" borderId="1" xfId="0" applyFont="1" applyBorder="1" applyAlignment="1">
      <alignment horizontal="left" vertical="top" wrapText="1"/>
    </xf>
    <xf numFmtId="0" fontId="9" fillId="0" borderId="1" xfId="0" applyFont="1" applyBorder="1" applyAlignment="1">
      <alignment horizontal="left" vertical="top" wrapText="1"/>
    </xf>
    <xf numFmtId="14" fontId="8" fillId="0" borderId="1" xfId="0" applyNumberFormat="1" applyFont="1" applyBorder="1" applyAlignment="1">
      <alignment horizontal="left" vertical="top" wrapText="1"/>
    </xf>
    <xf numFmtId="14" fontId="9" fillId="0" borderId="1" xfId="0" applyNumberFormat="1" applyFont="1"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xf numFmtId="0" fontId="0" fillId="0" borderId="4" xfId="0" applyBorder="1" applyAlignment="1">
      <alignment horizontal="left" vertical="top"/>
    </xf>
    <xf numFmtId="0" fontId="0" fillId="0" borderId="4" xfId="0" applyBorder="1" applyAlignment="1">
      <alignment horizontal="center" vertical="top"/>
    </xf>
    <xf numFmtId="0" fontId="0" fillId="0" borderId="4" xfId="0" applyBorder="1" applyAlignment="1">
      <alignment vertical="top"/>
    </xf>
    <xf numFmtId="0" fontId="0" fillId="0" borderId="4" xfId="0" applyBorder="1" applyAlignment="1">
      <alignment vertical="top" wrapText="1"/>
    </xf>
    <xf numFmtId="0" fontId="0" fillId="0" borderId="4" xfId="0" applyBorder="1"/>
    <xf numFmtId="0" fontId="10" fillId="3" borderId="1" xfId="0" applyFont="1" applyFill="1" applyBorder="1" applyAlignment="1">
      <alignment horizontal="left" vertical="top" wrapText="1"/>
    </xf>
    <xf numFmtId="0" fontId="10" fillId="0" borderId="1" xfId="0" applyFont="1" applyBorder="1" applyAlignment="1">
      <alignment horizontal="left" vertical="top" wrapText="1"/>
    </xf>
    <xf numFmtId="0" fontId="9" fillId="0" borderId="0" xfId="0" applyFont="1" applyAlignment="1">
      <alignment horizontal="left" vertical="top" wrapText="1"/>
    </xf>
    <xf numFmtId="0" fontId="8" fillId="0" borderId="4" xfId="0" applyFont="1" applyBorder="1" applyAlignment="1">
      <alignment horizontal="left" vertical="top" wrapText="1"/>
    </xf>
    <xf numFmtId="0" fontId="8" fillId="0" borderId="1" xfId="0" applyFont="1" applyBorder="1" applyAlignment="1">
      <alignment vertical="top" wrapText="1"/>
    </xf>
    <xf numFmtId="0" fontId="9" fillId="0" borderId="1" xfId="0" applyFont="1" applyBorder="1" applyAlignment="1">
      <alignment vertical="top" wrapText="1"/>
    </xf>
    <xf numFmtId="0" fontId="9" fillId="0" borderId="1" xfId="0" applyFont="1" applyBorder="1" applyAlignment="1">
      <alignment wrapText="1"/>
    </xf>
    <xf numFmtId="0" fontId="0" fillId="0" borderId="1" xfId="0" applyBorder="1" applyAlignment="1">
      <alignment wrapText="1"/>
    </xf>
    <xf numFmtId="0" fontId="8" fillId="3" borderId="1" xfId="0" applyFont="1" applyFill="1" applyBorder="1" applyAlignment="1">
      <alignment vertical="top" wrapText="1"/>
    </xf>
    <xf numFmtId="0" fontId="9" fillId="0" borderId="6" xfId="0" applyFont="1" applyBorder="1" applyAlignment="1">
      <alignment vertical="top" wrapText="1"/>
    </xf>
    <xf numFmtId="0" fontId="0" fillId="0" borderId="7" xfId="0" applyBorder="1" applyAlignment="1">
      <alignment vertical="top"/>
    </xf>
    <xf numFmtId="0" fontId="0" fillId="0" borderId="7" xfId="0" applyBorder="1" applyAlignment="1">
      <alignment vertical="top" wrapText="1"/>
    </xf>
    <xf numFmtId="0" fontId="11" fillId="0" borderId="7" xfId="0" applyFont="1" applyBorder="1" applyAlignment="1">
      <alignment vertical="top" wrapText="1"/>
    </xf>
    <xf numFmtId="0" fontId="0" fillId="0" borderId="7" xfId="0" applyBorder="1" applyAlignment="1">
      <alignment horizontal="left" vertical="top" wrapText="1"/>
    </xf>
    <xf numFmtId="0" fontId="0" fillId="0" borderId="7" xfId="0" applyBorder="1"/>
    <xf numFmtId="0" fontId="10" fillId="3" borderId="1" xfId="0" applyFont="1" applyFill="1" applyBorder="1" applyAlignment="1">
      <alignment vertical="top" wrapText="1"/>
    </xf>
    <xf numFmtId="0" fontId="10" fillId="0" borderId="1" xfId="0" applyFont="1" applyBorder="1" applyAlignment="1">
      <alignment vertical="top" wrapText="1"/>
    </xf>
    <xf numFmtId="0" fontId="9" fillId="0" borderId="8" xfId="0" applyFont="1" applyBorder="1" applyAlignment="1">
      <alignment vertical="top" wrapText="1"/>
    </xf>
    <xf numFmtId="0" fontId="9"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9" fillId="0" borderId="12" xfId="0" applyFont="1" applyBorder="1" applyAlignment="1">
      <alignment vertical="top" wrapText="1"/>
    </xf>
    <xf numFmtId="0" fontId="9" fillId="0" borderId="13" xfId="0" applyFont="1" applyBorder="1" applyAlignment="1">
      <alignment vertical="top" wrapText="1"/>
    </xf>
    <xf numFmtId="0" fontId="9" fillId="0" borderId="14" xfId="0" applyFont="1" applyBorder="1" applyAlignment="1">
      <alignment vertical="top" wrapText="1"/>
    </xf>
    <xf numFmtId="0" fontId="8" fillId="0" borderId="0" xfId="0" applyFont="1" applyAlignment="1">
      <alignment vertical="top" wrapText="1"/>
    </xf>
    <xf numFmtId="0" fontId="8" fillId="0" borderId="4" xfId="0" applyFont="1" applyBorder="1" applyAlignment="1">
      <alignment vertical="top" wrapText="1"/>
    </xf>
    <xf numFmtId="0" fontId="9" fillId="0" borderId="0" xfId="0" applyFont="1" applyAlignment="1">
      <alignment vertical="top" wrapText="1"/>
    </xf>
    <xf numFmtId="0" fontId="9" fillId="0" borderId="0" xfId="0" applyFont="1" applyAlignment="1">
      <alignment wrapText="1"/>
    </xf>
    <xf numFmtId="0" fontId="4" fillId="0" borderId="1" xfId="0" applyFont="1" applyBorder="1" applyAlignment="1">
      <alignment vertical="top" wrapText="1"/>
    </xf>
    <xf numFmtId="14" fontId="8" fillId="0" borderId="0" xfId="0" applyNumberFormat="1" applyFont="1" applyAlignment="1">
      <alignment vertical="top" wrapText="1"/>
    </xf>
    <xf numFmtId="0" fontId="9" fillId="4" borderId="0" xfId="0" applyFont="1" applyFill="1" applyAlignment="1">
      <alignment wrapText="1"/>
    </xf>
    <xf numFmtId="0" fontId="0" fillId="4" borderId="0" xfId="0" applyFill="1"/>
    <xf numFmtId="0" fontId="3" fillId="2"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vertical="top" wrapText="1"/>
    </xf>
    <xf numFmtId="0" fontId="0" fillId="0" borderId="0" xfId="0" applyAlignment="1">
      <alignment vertical="top" wrapText="1"/>
    </xf>
    <xf numFmtId="0" fontId="5" fillId="0" borderId="0" xfId="0" applyFont="1"/>
    <xf numFmtId="0" fontId="0" fillId="0" borderId="0" xfId="0" applyFont="1" applyAlignment="1">
      <alignment vertical="top" wrapText="1"/>
    </xf>
    <xf numFmtId="0" fontId="0" fillId="0" borderId="1" xfId="0" applyFont="1" applyBorder="1" applyAlignment="1">
      <alignment vertical="top" wrapText="1"/>
    </xf>
    <xf numFmtId="0" fontId="1" fillId="3" borderId="1" xfId="0" applyFont="1" applyFill="1" applyBorder="1" applyAlignment="1">
      <alignment horizontal="center" vertical="top" wrapText="1"/>
    </xf>
    <xf numFmtId="0" fontId="2" fillId="0" borderId="1" xfId="0" applyFont="1" applyBorder="1" applyAlignment="1">
      <alignment wrapText="1"/>
    </xf>
    <xf numFmtId="0" fontId="8" fillId="4" borderId="1" xfId="0" applyFont="1" applyFill="1" applyBorder="1" applyAlignment="1">
      <alignment vertical="top" wrapText="1"/>
    </xf>
    <xf numFmtId="0" fontId="2" fillId="4" borderId="1" xfId="0" applyFont="1" applyFill="1" applyBorder="1" applyAlignment="1">
      <alignment wrapText="1"/>
    </xf>
    <xf numFmtId="0" fontId="2" fillId="4" borderId="1" xfId="0" applyFont="1" applyFill="1" applyBorder="1" applyAlignment="1">
      <alignment vertical="top" wrapText="1"/>
    </xf>
    <xf numFmtId="0" fontId="2" fillId="0" borderId="1"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topLeftCell="B25" workbookViewId="0">
      <selection activeCell="B26" sqref="B26"/>
    </sheetView>
  </sheetViews>
  <sheetFormatPr defaultRowHeight="14.5" x14ac:dyDescent="0.35"/>
  <cols>
    <col min="1" max="1" width="14.6328125" style="5" bestFit="1" customWidth="1"/>
    <col min="2" max="2" width="33.1796875" style="5" customWidth="1"/>
    <col min="3" max="3" width="39.54296875" style="5" customWidth="1"/>
    <col min="4" max="4" width="20.36328125" style="5" customWidth="1"/>
    <col min="5" max="5" width="21" style="5" customWidth="1"/>
    <col min="6" max="6" width="24.08984375" style="5" customWidth="1"/>
    <col min="7" max="7" width="23.36328125" style="5" customWidth="1"/>
    <col min="8" max="8" width="21.54296875" style="5" customWidth="1"/>
    <col min="9" max="9" width="10" style="5" bestFit="1" customWidth="1"/>
    <col min="10" max="10" width="12.08984375" style="5" customWidth="1"/>
    <col min="11" max="11" width="23.08984375" style="5" customWidth="1"/>
    <col min="12" max="12" width="10.08984375" style="5" bestFit="1" customWidth="1"/>
    <col min="13" max="16384" width="8.7265625" style="5"/>
  </cols>
  <sheetData>
    <row r="1" spans="1:11" x14ac:dyDescent="0.35">
      <c r="A1" s="3" t="s">
        <v>0</v>
      </c>
      <c r="B1" s="21" t="s">
        <v>34</v>
      </c>
      <c r="C1" s="4"/>
      <c r="D1" s="4"/>
      <c r="E1" s="4"/>
      <c r="F1" s="4"/>
      <c r="G1" s="4"/>
      <c r="H1" s="4"/>
      <c r="I1" s="4"/>
    </row>
    <row r="2" spans="1:11" ht="15.5" x14ac:dyDescent="0.35">
      <c r="A2" s="3" t="s">
        <v>26</v>
      </c>
      <c r="B2" s="21" t="s">
        <v>90</v>
      </c>
      <c r="C2" s="4"/>
      <c r="D2" s="66" t="s">
        <v>23</v>
      </c>
      <c r="E2" s="67"/>
      <c r="F2" s="4"/>
      <c r="G2" s="4"/>
      <c r="H2" s="4"/>
      <c r="I2" s="4"/>
    </row>
    <row r="3" spans="1:11" x14ac:dyDescent="0.35">
      <c r="A3" s="3" t="s">
        <v>1</v>
      </c>
      <c r="B3" s="21" t="s">
        <v>27</v>
      </c>
      <c r="C3" s="4"/>
      <c r="D3" s="6" t="s">
        <v>16</v>
      </c>
      <c r="E3" s="2"/>
      <c r="F3" s="4"/>
      <c r="G3" s="4"/>
      <c r="H3" s="4"/>
      <c r="I3" s="4"/>
    </row>
    <row r="4" spans="1:11" x14ac:dyDescent="0.35">
      <c r="A4" s="3" t="s">
        <v>22</v>
      </c>
      <c r="B4" s="22"/>
      <c r="C4" s="4"/>
      <c r="D4" s="6" t="s">
        <v>17</v>
      </c>
      <c r="E4" s="2"/>
      <c r="F4" s="4"/>
      <c r="G4" s="4"/>
      <c r="H4" s="4"/>
      <c r="I4" s="4"/>
    </row>
    <row r="5" spans="1:11" x14ac:dyDescent="0.35">
      <c r="A5" s="3" t="s">
        <v>2</v>
      </c>
      <c r="B5" s="23">
        <v>45723</v>
      </c>
      <c r="C5" s="4"/>
      <c r="D5" s="6" t="s">
        <v>18</v>
      </c>
      <c r="E5" s="2"/>
      <c r="F5" s="4"/>
      <c r="G5" s="4"/>
      <c r="H5" s="4"/>
      <c r="I5" s="4"/>
    </row>
    <row r="6" spans="1:11" x14ac:dyDescent="0.35">
      <c r="A6" s="3" t="s">
        <v>3</v>
      </c>
      <c r="B6" s="22"/>
      <c r="C6" s="4"/>
      <c r="D6" s="6" t="s">
        <v>24</v>
      </c>
      <c r="E6" s="2"/>
      <c r="F6" s="4"/>
      <c r="G6" s="4"/>
      <c r="H6" s="4"/>
      <c r="I6" s="4"/>
    </row>
    <row r="7" spans="1:11" ht="15.5" x14ac:dyDescent="0.35">
      <c r="A7" s="3" t="s">
        <v>4</v>
      </c>
      <c r="B7" s="24"/>
      <c r="C7" s="4"/>
      <c r="D7" s="8" t="s">
        <v>25</v>
      </c>
      <c r="E7" s="10"/>
      <c r="F7" s="4"/>
      <c r="G7" s="4"/>
      <c r="H7" s="4"/>
      <c r="I7" s="4"/>
    </row>
    <row r="8" spans="1:11" x14ac:dyDescent="0.35">
      <c r="A8" s="7" t="s">
        <v>21</v>
      </c>
      <c r="B8" s="22"/>
      <c r="C8" s="4"/>
      <c r="D8" s="4"/>
      <c r="E8" s="4"/>
      <c r="F8" s="4"/>
      <c r="G8" s="4"/>
      <c r="H8" s="4"/>
      <c r="I8" s="4"/>
    </row>
    <row r="9" spans="1:11" x14ac:dyDescent="0.35">
      <c r="A9" s="7" t="s">
        <v>14</v>
      </c>
      <c r="B9" s="21" t="s">
        <v>28</v>
      </c>
    </row>
    <row r="10" spans="1:11" x14ac:dyDescent="0.35">
      <c r="A10" s="3" t="s">
        <v>15</v>
      </c>
      <c r="B10" s="21" t="s">
        <v>29</v>
      </c>
      <c r="C10" s="4"/>
      <c r="D10" s="4"/>
      <c r="E10" s="4"/>
      <c r="F10" s="4"/>
      <c r="G10" s="4"/>
      <c r="H10" s="4"/>
      <c r="I10" s="4"/>
    </row>
    <row r="11" spans="1:11" x14ac:dyDescent="0.35">
      <c r="A11" s="4"/>
      <c r="B11" s="4"/>
      <c r="C11" s="4"/>
      <c r="D11" s="4"/>
      <c r="E11" s="4"/>
      <c r="F11" s="4"/>
      <c r="G11" s="4"/>
      <c r="H11" s="4"/>
      <c r="I11" s="4"/>
    </row>
    <row r="12" spans="1:11" x14ac:dyDescent="0.35">
      <c r="A12" s="42" t="s">
        <v>5</v>
      </c>
      <c r="B12" s="42" t="s">
        <v>6</v>
      </c>
      <c r="C12" s="42" t="s">
        <v>7</v>
      </c>
      <c r="D12" s="42" t="s">
        <v>8</v>
      </c>
      <c r="E12" s="42" t="s">
        <v>13</v>
      </c>
      <c r="F12" s="42" t="s">
        <v>9</v>
      </c>
      <c r="G12" s="42" t="s">
        <v>10</v>
      </c>
      <c r="H12" s="42" t="s">
        <v>11</v>
      </c>
      <c r="I12" s="42" t="s">
        <v>12</v>
      </c>
      <c r="J12" s="42" t="s">
        <v>194</v>
      </c>
      <c r="K12" s="42" t="s">
        <v>20</v>
      </c>
    </row>
    <row r="13" spans="1:11" ht="72.5" x14ac:dyDescent="0.35">
      <c r="A13" s="38" t="s">
        <v>30</v>
      </c>
      <c r="B13" s="38" t="s">
        <v>238</v>
      </c>
      <c r="C13" s="38" t="s">
        <v>31</v>
      </c>
      <c r="D13" s="38" t="s">
        <v>363</v>
      </c>
      <c r="E13" s="38" t="s">
        <v>32</v>
      </c>
      <c r="F13" s="38" t="s">
        <v>240</v>
      </c>
      <c r="G13" s="38" t="s">
        <v>33</v>
      </c>
      <c r="H13" s="39"/>
      <c r="I13" s="39"/>
      <c r="J13" s="39"/>
      <c r="K13" s="39"/>
    </row>
    <row r="14" spans="1:11" ht="72.5" x14ac:dyDescent="0.35">
      <c r="A14" s="38" t="s">
        <v>35</v>
      </c>
      <c r="B14" s="38" t="s">
        <v>238</v>
      </c>
      <c r="C14" s="38" t="s">
        <v>241</v>
      </c>
      <c r="D14" s="38" t="s">
        <v>242</v>
      </c>
      <c r="E14" s="38" t="s">
        <v>32</v>
      </c>
      <c r="F14" s="38" t="s">
        <v>243</v>
      </c>
      <c r="G14" s="38" t="s">
        <v>36</v>
      </c>
      <c r="H14" s="39"/>
      <c r="I14" s="39"/>
      <c r="J14" s="39"/>
      <c r="K14" s="39"/>
    </row>
    <row r="15" spans="1:11" ht="72.5" x14ac:dyDescent="0.35">
      <c r="A15" s="38" t="s">
        <v>37</v>
      </c>
      <c r="B15" s="38" t="s">
        <v>238</v>
      </c>
      <c r="C15" s="38" t="s">
        <v>244</v>
      </c>
      <c r="D15" s="38" t="s">
        <v>364</v>
      </c>
      <c r="E15" s="38" t="s">
        <v>32</v>
      </c>
      <c r="F15" s="38" t="s">
        <v>38</v>
      </c>
      <c r="G15" s="38" t="s">
        <v>39</v>
      </c>
      <c r="H15" s="39"/>
      <c r="I15" s="39"/>
      <c r="J15" s="39"/>
      <c r="K15" s="39"/>
    </row>
    <row r="16" spans="1:11" ht="87" x14ac:dyDescent="0.35">
      <c r="A16" s="38" t="s">
        <v>40</v>
      </c>
      <c r="B16" s="38" t="s">
        <v>245</v>
      </c>
      <c r="C16" s="38" t="s">
        <v>41</v>
      </c>
      <c r="D16" s="38" t="s">
        <v>365</v>
      </c>
      <c r="E16" s="38" t="s">
        <v>32</v>
      </c>
      <c r="F16" s="38" t="s">
        <v>42</v>
      </c>
      <c r="G16" s="38" t="s">
        <v>43</v>
      </c>
      <c r="H16" s="39"/>
      <c r="I16" s="39"/>
      <c r="J16" s="39"/>
      <c r="K16" s="39"/>
    </row>
    <row r="17" spans="1:11" ht="87" x14ac:dyDescent="0.35">
      <c r="A17" s="38" t="s">
        <v>44</v>
      </c>
      <c r="B17" s="38" t="s">
        <v>246</v>
      </c>
      <c r="C17" s="38" t="s">
        <v>247</v>
      </c>
      <c r="D17" s="38" t="s">
        <v>366</v>
      </c>
      <c r="E17" s="38" t="s">
        <v>32</v>
      </c>
      <c r="F17" s="38" t="s">
        <v>248</v>
      </c>
      <c r="G17" s="38" t="s">
        <v>45</v>
      </c>
      <c r="H17" s="39"/>
      <c r="I17" s="39"/>
      <c r="J17" s="39"/>
      <c r="K17" s="39"/>
    </row>
    <row r="18" spans="1:11" ht="72.5" x14ac:dyDescent="0.35">
      <c r="A18" s="38" t="s">
        <v>46</v>
      </c>
      <c r="B18" s="38" t="s">
        <v>246</v>
      </c>
      <c r="C18" s="38" t="s">
        <v>249</v>
      </c>
      <c r="D18" s="38" t="s">
        <v>367</v>
      </c>
      <c r="E18" s="38" t="s">
        <v>32</v>
      </c>
      <c r="F18" s="38" t="s">
        <v>47</v>
      </c>
      <c r="G18" s="38" t="s">
        <v>48</v>
      </c>
      <c r="H18" s="39"/>
      <c r="I18" s="39"/>
      <c r="J18" s="39"/>
      <c r="K18" s="39"/>
    </row>
    <row r="19" spans="1:11" ht="43.5" x14ac:dyDescent="0.35">
      <c r="A19" s="38" t="s">
        <v>49</v>
      </c>
      <c r="B19" s="38" t="s">
        <v>50</v>
      </c>
      <c r="C19" s="38" t="s">
        <v>51</v>
      </c>
      <c r="D19" s="38" t="s">
        <v>250</v>
      </c>
      <c r="E19" s="38" t="s">
        <v>32</v>
      </c>
      <c r="F19" s="39"/>
      <c r="G19" s="38" t="s">
        <v>251</v>
      </c>
      <c r="H19" s="39"/>
      <c r="I19" s="39"/>
      <c r="J19" s="39"/>
      <c r="K19" s="39"/>
    </row>
    <row r="20" spans="1:11" ht="72.5" x14ac:dyDescent="0.35">
      <c r="A20" s="38" t="s">
        <v>52</v>
      </c>
      <c r="B20" s="38" t="s">
        <v>252</v>
      </c>
      <c r="C20" s="38" t="s">
        <v>253</v>
      </c>
      <c r="D20" s="38" t="s">
        <v>254</v>
      </c>
      <c r="E20" s="38" t="s">
        <v>32</v>
      </c>
      <c r="F20" s="38" t="s">
        <v>59</v>
      </c>
      <c r="G20" s="38" t="s">
        <v>255</v>
      </c>
      <c r="H20" s="39"/>
      <c r="I20" s="39"/>
      <c r="J20" s="39"/>
      <c r="K20" s="39"/>
    </row>
    <row r="21" spans="1:11" ht="87" x14ac:dyDescent="0.35">
      <c r="A21" s="38" t="s">
        <v>53</v>
      </c>
      <c r="B21" s="38" t="s">
        <v>252</v>
      </c>
      <c r="C21" s="38" t="s">
        <v>256</v>
      </c>
      <c r="D21" s="38" t="s">
        <v>368</v>
      </c>
      <c r="E21" s="38" t="s">
        <v>32</v>
      </c>
      <c r="F21" s="38" t="s">
        <v>60</v>
      </c>
      <c r="G21" s="38" t="s">
        <v>54</v>
      </c>
      <c r="H21" s="39"/>
      <c r="I21" s="39"/>
      <c r="J21" s="39"/>
      <c r="K21" s="39"/>
    </row>
    <row r="22" spans="1:11" ht="116" x14ac:dyDescent="0.35">
      <c r="A22" s="38" t="s">
        <v>55</v>
      </c>
      <c r="B22" s="38" t="s">
        <v>252</v>
      </c>
      <c r="C22" s="38" t="s">
        <v>58</v>
      </c>
      <c r="D22" s="38" t="s">
        <v>369</v>
      </c>
      <c r="E22" s="38" t="s">
        <v>32</v>
      </c>
      <c r="F22" s="38" t="s">
        <v>257</v>
      </c>
      <c r="G22" s="38" t="s">
        <v>258</v>
      </c>
      <c r="H22" s="39"/>
      <c r="I22" s="39"/>
      <c r="J22" s="39"/>
      <c r="K22" s="39"/>
    </row>
    <row r="23" spans="1:11" ht="101.5" x14ac:dyDescent="0.35">
      <c r="A23" s="38" t="s">
        <v>56</v>
      </c>
      <c r="B23" s="38" t="s">
        <v>252</v>
      </c>
      <c r="C23" s="38" t="s">
        <v>259</v>
      </c>
      <c r="D23" s="38" t="s">
        <v>370</v>
      </c>
      <c r="E23" s="38" t="s">
        <v>32</v>
      </c>
      <c r="F23" s="38" t="s">
        <v>257</v>
      </c>
      <c r="G23" s="39"/>
      <c r="H23" s="39"/>
      <c r="I23" s="39"/>
      <c r="J23" s="39"/>
      <c r="K23" s="39"/>
    </row>
    <row r="24" spans="1:11" ht="101.5" x14ac:dyDescent="0.35">
      <c r="A24" s="38" t="s">
        <v>57</v>
      </c>
      <c r="B24" s="38" t="s">
        <v>252</v>
      </c>
      <c r="C24" s="38" t="s">
        <v>260</v>
      </c>
      <c r="D24" s="38" t="s">
        <v>371</v>
      </c>
      <c r="E24" s="38" t="s">
        <v>32</v>
      </c>
      <c r="F24" s="38" t="s">
        <v>261</v>
      </c>
      <c r="G24" s="38" t="s">
        <v>262</v>
      </c>
      <c r="H24" s="39"/>
      <c r="I24" s="39"/>
      <c r="J24" s="39"/>
      <c r="K24" s="39"/>
    </row>
    <row r="25" spans="1:11" ht="145" x14ac:dyDescent="0.35">
      <c r="A25" s="38" t="s">
        <v>61</v>
      </c>
      <c r="B25" s="38" t="s">
        <v>263</v>
      </c>
      <c r="C25" s="38" t="s">
        <v>264</v>
      </c>
      <c r="D25" s="38" t="s">
        <v>372</v>
      </c>
      <c r="E25" s="38" t="s">
        <v>265</v>
      </c>
      <c r="F25" s="38" t="s">
        <v>266</v>
      </c>
      <c r="G25" s="38" t="s">
        <v>267</v>
      </c>
      <c r="H25" s="39"/>
      <c r="I25" s="39"/>
      <c r="J25" s="39"/>
      <c r="K25" s="39"/>
    </row>
    <row r="26" spans="1:11" ht="145" x14ac:dyDescent="0.35">
      <c r="A26" s="38" t="s">
        <v>62</v>
      </c>
      <c r="B26" s="38" t="s">
        <v>263</v>
      </c>
      <c r="C26" s="38" t="s">
        <v>268</v>
      </c>
      <c r="D26" s="38" t="s">
        <v>461</v>
      </c>
      <c r="E26" s="38" t="s">
        <v>265</v>
      </c>
      <c r="F26" s="38" t="s">
        <v>269</v>
      </c>
      <c r="G26" s="38" t="s">
        <v>68</v>
      </c>
      <c r="H26" s="39"/>
      <c r="I26" s="39"/>
      <c r="J26" s="39"/>
      <c r="K26" s="39"/>
    </row>
    <row r="27" spans="1:11" ht="145" x14ac:dyDescent="0.35">
      <c r="A27" s="38" t="s">
        <v>63</v>
      </c>
      <c r="B27" s="38" t="s">
        <v>263</v>
      </c>
      <c r="C27" s="38" t="s">
        <v>270</v>
      </c>
      <c r="D27" s="38" t="s">
        <v>461</v>
      </c>
      <c r="E27" s="38" t="s">
        <v>265</v>
      </c>
      <c r="F27" s="38" t="s">
        <v>271</v>
      </c>
      <c r="G27" s="38" t="s">
        <v>64</v>
      </c>
      <c r="H27" s="39"/>
      <c r="I27" s="39"/>
      <c r="J27" s="39"/>
      <c r="K27" s="39"/>
    </row>
    <row r="28" spans="1:11" ht="130.5" x14ac:dyDescent="0.35">
      <c r="A28" s="38" t="s">
        <v>65</v>
      </c>
      <c r="B28" s="38" t="s">
        <v>263</v>
      </c>
      <c r="C28" s="38" t="s">
        <v>272</v>
      </c>
      <c r="D28" s="38" t="s">
        <v>273</v>
      </c>
      <c r="E28" s="38" t="s">
        <v>265</v>
      </c>
      <c r="F28" s="38" t="s">
        <v>274</v>
      </c>
      <c r="G28" s="38" t="s">
        <v>275</v>
      </c>
      <c r="H28" s="39"/>
      <c r="I28" s="39"/>
      <c r="J28" s="39"/>
      <c r="K28" s="39"/>
    </row>
    <row r="29" spans="1:11" ht="145" x14ac:dyDescent="0.35">
      <c r="A29" s="38" t="s">
        <v>66</v>
      </c>
      <c r="B29" s="38" t="s">
        <v>263</v>
      </c>
      <c r="C29" s="38" t="s">
        <v>276</v>
      </c>
      <c r="D29" s="38" t="s">
        <v>277</v>
      </c>
      <c r="E29" s="38" t="s">
        <v>265</v>
      </c>
      <c r="F29" s="38" t="s">
        <v>271</v>
      </c>
      <c r="G29" s="38" t="s">
        <v>69</v>
      </c>
      <c r="H29" s="39"/>
      <c r="I29" s="39"/>
      <c r="J29" s="39"/>
      <c r="K29" s="39"/>
    </row>
    <row r="30" spans="1:11" ht="130.5" x14ac:dyDescent="0.35">
      <c r="A30" s="38" t="s">
        <v>67</v>
      </c>
      <c r="B30" s="38" t="s">
        <v>263</v>
      </c>
      <c r="C30" s="38" t="s">
        <v>278</v>
      </c>
      <c r="D30" s="38" t="s">
        <v>279</v>
      </c>
      <c r="E30" s="38" t="s">
        <v>265</v>
      </c>
      <c r="F30" s="38" t="s">
        <v>271</v>
      </c>
      <c r="G30" s="38" t="s">
        <v>280</v>
      </c>
      <c r="H30" s="39"/>
      <c r="I30" s="39"/>
      <c r="J30" s="39"/>
      <c r="K30" s="39"/>
    </row>
    <row r="31" spans="1:11" ht="72.5" x14ac:dyDescent="0.35">
      <c r="A31" s="38" t="s">
        <v>70</v>
      </c>
      <c r="B31" s="38" t="s">
        <v>281</v>
      </c>
      <c r="C31" s="38" t="s">
        <v>282</v>
      </c>
      <c r="D31" s="38" t="s">
        <v>283</v>
      </c>
      <c r="E31" s="38" t="s">
        <v>265</v>
      </c>
      <c r="F31" s="38" t="s">
        <v>284</v>
      </c>
      <c r="G31" s="38" t="s">
        <v>33</v>
      </c>
      <c r="H31" s="39"/>
      <c r="I31" s="39"/>
      <c r="J31" s="39"/>
      <c r="K31" s="39"/>
    </row>
    <row r="32" spans="1:11" ht="72.5" x14ac:dyDescent="0.35">
      <c r="A32" s="38" t="s">
        <v>71</v>
      </c>
      <c r="B32" s="38" t="s">
        <v>281</v>
      </c>
      <c r="C32" s="38" t="s">
        <v>285</v>
      </c>
      <c r="D32" s="38" t="s">
        <v>286</v>
      </c>
      <c r="E32" s="38" t="s">
        <v>265</v>
      </c>
      <c r="F32" s="38" t="s">
        <v>240</v>
      </c>
      <c r="G32" s="38" t="s">
        <v>68</v>
      </c>
      <c r="H32" s="39"/>
      <c r="I32" s="39"/>
      <c r="J32" s="39"/>
      <c r="K32" s="39"/>
    </row>
    <row r="33" spans="1:11" ht="58" x14ac:dyDescent="0.35">
      <c r="A33" s="38" t="s">
        <v>140</v>
      </c>
      <c r="B33" s="38" t="s">
        <v>287</v>
      </c>
      <c r="C33" s="38" t="s">
        <v>288</v>
      </c>
      <c r="D33" s="38" t="s">
        <v>239</v>
      </c>
      <c r="E33" s="38" t="s">
        <v>289</v>
      </c>
      <c r="F33" s="38" t="s">
        <v>240</v>
      </c>
      <c r="G33" s="38" t="s">
        <v>229</v>
      </c>
      <c r="H33" s="39"/>
      <c r="I33" s="39"/>
      <c r="J33" s="39"/>
      <c r="K33" s="39"/>
    </row>
    <row r="34" spans="1:11" ht="145" x14ac:dyDescent="0.35">
      <c r="A34" s="38" t="s">
        <v>142</v>
      </c>
      <c r="B34" s="38" t="s">
        <v>263</v>
      </c>
      <c r="C34" s="1" t="s">
        <v>460</v>
      </c>
      <c r="D34" s="38" t="s">
        <v>461</v>
      </c>
      <c r="E34" s="38" t="s">
        <v>265</v>
      </c>
      <c r="F34" s="38" t="s">
        <v>471</v>
      </c>
      <c r="G34" s="1" t="s">
        <v>462</v>
      </c>
      <c r="H34" s="1" t="s">
        <v>470</v>
      </c>
      <c r="I34" s="2" t="s">
        <v>17</v>
      </c>
      <c r="J34" s="2" t="s">
        <v>469</v>
      </c>
      <c r="K34" s="1" t="s">
        <v>522</v>
      </c>
    </row>
  </sheetData>
  <mergeCells count="1">
    <mergeCell ref="D2:E2"/>
  </mergeCells>
  <dataValidations disablePrompts="1" count="1">
    <dataValidation type="list" allowBlank="1" showInputMessage="1" showErrorMessage="1" sqref="I34:I74" xr:uid="{56A63994-3687-417F-8DA2-6E62F76E5C1C}">
      <formula1>"Pass, Fail, In Progress, Not Tested"</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004BF-9638-43E8-A9A1-9EA10D89E35B}">
  <dimension ref="A2:B8"/>
  <sheetViews>
    <sheetView workbookViewId="0">
      <selection activeCell="J8" sqref="J8"/>
    </sheetView>
  </sheetViews>
  <sheetFormatPr defaultRowHeight="14.5" x14ac:dyDescent="0.35"/>
  <cols>
    <col min="2" max="2" width="29.26953125" customWidth="1"/>
  </cols>
  <sheetData>
    <row r="2" spans="1:2" x14ac:dyDescent="0.35">
      <c r="A2" s="28" t="s">
        <v>355</v>
      </c>
      <c r="B2" s="28" t="s">
        <v>362</v>
      </c>
    </row>
    <row r="3" spans="1:2" ht="29" x14ac:dyDescent="0.35">
      <c r="A3" s="2">
        <v>1</v>
      </c>
      <c r="B3" s="27" t="s">
        <v>357</v>
      </c>
    </row>
    <row r="4" spans="1:2" ht="29" x14ac:dyDescent="0.35">
      <c r="A4" s="2">
        <v>2</v>
      </c>
      <c r="B4" s="41" t="s">
        <v>356</v>
      </c>
    </row>
    <row r="5" spans="1:2" ht="29" x14ac:dyDescent="0.35">
      <c r="A5" s="2">
        <v>3</v>
      </c>
      <c r="B5" s="27" t="s">
        <v>358</v>
      </c>
    </row>
    <row r="6" spans="1:2" ht="29" x14ac:dyDescent="0.35">
      <c r="A6" s="2">
        <v>4</v>
      </c>
      <c r="B6" s="27" t="s">
        <v>359</v>
      </c>
    </row>
    <row r="7" spans="1:2" ht="29" x14ac:dyDescent="0.35">
      <c r="A7" s="2">
        <v>5</v>
      </c>
      <c r="B7" s="27" t="s">
        <v>360</v>
      </c>
    </row>
    <row r="8" spans="1:2" ht="43.5" x14ac:dyDescent="0.35">
      <c r="A8" s="2">
        <v>6</v>
      </c>
      <c r="B8" s="27" t="s">
        <v>361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D76E2-C44C-431B-BF74-D5272A11F48C}">
  <dimension ref="A1:K22"/>
  <sheetViews>
    <sheetView topLeftCell="B12" workbookViewId="0">
      <selection activeCell="F21" sqref="F21"/>
    </sheetView>
  </sheetViews>
  <sheetFormatPr defaultRowHeight="14.5" x14ac:dyDescent="0.35"/>
  <cols>
    <col min="1" max="1" width="20.1796875" customWidth="1"/>
    <col min="2" max="2" width="24.1796875" customWidth="1"/>
    <col min="3" max="3" width="25.08984375" customWidth="1"/>
    <col min="4" max="4" width="26.36328125" customWidth="1"/>
    <col min="5" max="5" width="25.81640625" customWidth="1"/>
    <col min="6" max="6" width="19.453125" customWidth="1"/>
    <col min="7" max="7" width="25" customWidth="1"/>
    <col min="8" max="8" width="24.36328125" customWidth="1"/>
    <col min="9" max="9" width="9.81640625" bestFit="1" customWidth="1"/>
    <col min="10" max="10" width="14.81640625" customWidth="1"/>
    <col min="11" max="11" width="18.6328125" customWidth="1"/>
  </cols>
  <sheetData>
    <row r="1" spans="1:11" ht="18" customHeight="1" x14ac:dyDescent="0.35">
      <c r="A1" s="18" t="s">
        <v>0</v>
      </c>
      <c r="B1" s="21" t="s">
        <v>34</v>
      </c>
      <c r="C1" s="14"/>
      <c r="D1" s="14"/>
      <c r="E1" s="14"/>
      <c r="F1" s="14"/>
      <c r="G1" s="14"/>
      <c r="H1" s="14"/>
      <c r="I1" s="14"/>
      <c r="J1" s="12"/>
      <c r="K1" s="12"/>
    </row>
    <row r="2" spans="1:11" ht="18" customHeight="1" x14ac:dyDescent="0.35">
      <c r="A2" s="18" t="s">
        <v>26</v>
      </c>
      <c r="B2" s="21" t="s">
        <v>91</v>
      </c>
      <c r="C2" s="14"/>
      <c r="D2" s="66" t="s">
        <v>23</v>
      </c>
      <c r="E2" s="67"/>
      <c r="F2" s="14"/>
      <c r="G2" s="14"/>
      <c r="H2" s="14"/>
      <c r="I2" s="14"/>
      <c r="J2" s="12"/>
      <c r="K2" s="12"/>
    </row>
    <row r="3" spans="1:11" ht="18" customHeight="1" x14ac:dyDescent="0.35">
      <c r="A3" s="18" t="s">
        <v>1</v>
      </c>
      <c r="B3" s="21" t="s">
        <v>27</v>
      </c>
      <c r="C3" s="14"/>
      <c r="D3" s="15" t="s">
        <v>16</v>
      </c>
      <c r="E3" s="1">
        <f>COUNTIF(I12:I118, "pass")</f>
        <v>0</v>
      </c>
      <c r="F3" s="14"/>
      <c r="G3" s="14"/>
      <c r="H3" s="14"/>
      <c r="I3" s="14"/>
      <c r="J3" s="12"/>
      <c r="K3" s="12"/>
    </row>
    <row r="4" spans="1:11" ht="18" customHeight="1" x14ac:dyDescent="0.35">
      <c r="A4" s="18" t="s">
        <v>22</v>
      </c>
      <c r="B4" s="22"/>
      <c r="C4" s="14"/>
      <c r="D4" s="15" t="s">
        <v>17</v>
      </c>
      <c r="E4" s="1">
        <f>COUNTIF(I12:I119, "fail")</f>
        <v>4</v>
      </c>
      <c r="F4" s="14"/>
      <c r="G4" s="14"/>
      <c r="H4" s="14"/>
      <c r="I4" s="14"/>
      <c r="J4" s="12"/>
      <c r="K4" s="12"/>
    </row>
    <row r="5" spans="1:11" ht="18" customHeight="1" x14ac:dyDescent="0.35">
      <c r="A5" s="18" t="s">
        <v>2</v>
      </c>
      <c r="B5" s="23">
        <v>45726</v>
      </c>
      <c r="C5" s="14"/>
      <c r="D5" s="15" t="s">
        <v>18</v>
      </c>
      <c r="E5" s="1">
        <f>COUNTIF(I12:I120, "in progress")</f>
        <v>0</v>
      </c>
      <c r="F5" s="14"/>
      <c r="G5" s="14"/>
      <c r="H5" s="14"/>
      <c r="I5" s="14"/>
      <c r="J5" s="12"/>
      <c r="K5" s="12"/>
    </row>
    <row r="6" spans="1:11" ht="18" customHeight="1" x14ac:dyDescent="0.35">
      <c r="A6" s="18" t="s">
        <v>3</v>
      </c>
      <c r="B6" s="22"/>
      <c r="C6" s="14"/>
      <c r="D6" s="15" t="s">
        <v>24</v>
      </c>
      <c r="E6" s="1">
        <f>COUNTIF(I12:I124,"Not Tested")</f>
        <v>0</v>
      </c>
      <c r="F6" s="14"/>
      <c r="G6" s="14"/>
      <c r="H6" s="14"/>
      <c r="I6" s="14"/>
      <c r="J6" s="12"/>
      <c r="K6" s="12"/>
    </row>
    <row r="7" spans="1:11" ht="18" customHeight="1" x14ac:dyDescent="0.35">
      <c r="A7" s="18" t="s">
        <v>4</v>
      </c>
      <c r="B7" s="24"/>
      <c r="C7" s="14"/>
      <c r="D7" s="16" t="s">
        <v>25</v>
      </c>
      <c r="E7" s="17">
        <f>SUM(E3:E6)</f>
        <v>4</v>
      </c>
      <c r="F7" s="14"/>
      <c r="G7" s="14"/>
      <c r="H7" s="14"/>
      <c r="I7" s="14"/>
      <c r="J7" s="12"/>
      <c r="K7" s="12"/>
    </row>
    <row r="8" spans="1:11" ht="18" customHeight="1" x14ac:dyDescent="0.35">
      <c r="A8" s="19" t="s">
        <v>21</v>
      </c>
      <c r="B8" s="22"/>
      <c r="C8" s="14"/>
      <c r="D8" s="14"/>
      <c r="E8" s="14"/>
      <c r="F8" s="14"/>
      <c r="G8" s="14"/>
      <c r="H8" s="14"/>
      <c r="I8" s="14"/>
      <c r="J8" s="12"/>
      <c r="K8" s="12"/>
    </row>
    <row r="9" spans="1:11" ht="18" customHeight="1" x14ac:dyDescent="0.35">
      <c r="A9" s="20" t="s">
        <v>14</v>
      </c>
      <c r="B9" s="21" t="s">
        <v>28</v>
      </c>
      <c r="C9" s="12"/>
      <c r="D9" s="12"/>
      <c r="E9" s="12"/>
      <c r="F9" s="12"/>
      <c r="G9" s="12"/>
      <c r="H9" s="12"/>
      <c r="I9" s="12"/>
      <c r="J9" s="12"/>
      <c r="K9" s="12"/>
    </row>
    <row r="10" spans="1:11" ht="18" customHeight="1" x14ac:dyDescent="0.35">
      <c r="A10" s="18" t="s">
        <v>15</v>
      </c>
      <c r="B10" s="21" t="s">
        <v>29</v>
      </c>
      <c r="C10" s="14"/>
      <c r="D10" s="14"/>
      <c r="E10" s="14"/>
      <c r="F10" s="14"/>
      <c r="G10" s="14"/>
      <c r="H10" s="14"/>
      <c r="I10" s="14"/>
      <c r="J10" s="12"/>
      <c r="K10" s="12"/>
    </row>
    <row r="11" spans="1:11" x14ac:dyDescent="0.35">
      <c r="A11" s="14"/>
      <c r="B11" s="14"/>
      <c r="C11" s="14"/>
      <c r="D11" s="14"/>
      <c r="E11" s="14"/>
      <c r="F11" s="14"/>
      <c r="G11" s="14"/>
      <c r="H11" s="14"/>
      <c r="I11" s="14"/>
      <c r="J11" s="12"/>
      <c r="K11" s="12"/>
    </row>
    <row r="12" spans="1:11" x14ac:dyDescent="0.35">
      <c r="A12" s="42" t="s">
        <v>5</v>
      </c>
      <c r="B12" s="42" t="s">
        <v>6</v>
      </c>
      <c r="C12" s="42" t="s">
        <v>7</v>
      </c>
      <c r="D12" s="42" t="s">
        <v>8</v>
      </c>
      <c r="E12" s="42" t="s">
        <v>13</v>
      </c>
      <c r="F12" s="42" t="s">
        <v>9</v>
      </c>
      <c r="G12" s="42" t="s">
        <v>10</v>
      </c>
      <c r="H12" s="42" t="s">
        <v>11</v>
      </c>
      <c r="I12" s="42" t="s">
        <v>12</v>
      </c>
      <c r="J12" s="42" t="s">
        <v>194</v>
      </c>
      <c r="K12" s="42" t="s">
        <v>20</v>
      </c>
    </row>
    <row r="13" spans="1:11" ht="72.5" x14ac:dyDescent="0.35">
      <c r="A13" s="38" t="s">
        <v>30</v>
      </c>
      <c r="B13" s="38" t="s">
        <v>290</v>
      </c>
      <c r="C13" s="38" t="s">
        <v>291</v>
      </c>
      <c r="D13" s="38" t="s">
        <v>304</v>
      </c>
      <c r="E13" s="38" t="s">
        <v>308</v>
      </c>
      <c r="F13" s="39"/>
      <c r="G13" s="38" t="s">
        <v>292</v>
      </c>
      <c r="H13" s="39"/>
      <c r="I13" s="39"/>
      <c r="J13" s="39"/>
      <c r="K13" s="39"/>
    </row>
    <row r="14" spans="1:11" ht="72.5" x14ac:dyDescent="0.35">
      <c r="A14" s="38" t="s">
        <v>35</v>
      </c>
      <c r="B14" s="38" t="s">
        <v>290</v>
      </c>
      <c r="C14" s="38" t="s">
        <v>293</v>
      </c>
      <c r="D14" s="38" t="s">
        <v>294</v>
      </c>
      <c r="E14" s="38" t="s">
        <v>308</v>
      </c>
      <c r="F14" s="39"/>
      <c r="G14" s="38" t="s">
        <v>73</v>
      </c>
      <c r="H14" s="39"/>
      <c r="I14" s="39"/>
      <c r="J14" s="39"/>
      <c r="K14" s="39"/>
    </row>
    <row r="15" spans="1:11" ht="72.5" x14ac:dyDescent="0.35">
      <c r="A15" s="38" t="s">
        <v>37</v>
      </c>
      <c r="B15" s="38" t="s">
        <v>290</v>
      </c>
      <c r="C15" s="38" t="s">
        <v>72</v>
      </c>
      <c r="D15" s="38" t="s">
        <v>305</v>
      </c>
      <c r="E15" s="38" t="s">
        <v>308</v>
      </c>
      <c r="F15" s="39"/>
      <c r="G15" s="38" t="s">
        <v>295</v>
      </c>
      <c r="H15" s="39"/>
      <c r="I15" s="39"/>
      <c r="J15" s="39"/>
      <c r="K15" s="39"/>
    </row>
    <row r="16" spans="1:11" ht="72.5" x14ac:dyDescent="0.35">
      <c r="A16" s="38" t="s">
        <v>40</v>
      </c>
      <c r="B16" s="38" t="s">
        <v>290</v>
      </c>
      <c r="C16" s="38" t="s">
        <v>296</v>
      </c>
      <c r="D16" s="38" t="s">
        <v>306</v>
      </c>
      <c r="E16" s="38" t="s">
        <v>308</v>
      </c>
      <c r="F16" s="39"/>
      <c r="G16" s="38" t="s">
        <v>297</v>
      </c>
      <c r="H16" s="39"/>
      <c r="I16" s="39"/>
      <c r="J16" s="39"/>
      <c r="K16" s="39"/>
    </row>
    <row r="17" spans="1:11" ht="72.5" x14ac:dyDescent="0.35">
      <c r="A17" s="38" t="s">
        <v>44</v>
      </c>
      <c r="B17" s="38" t="s">
        <v>208</v>
      </c>
      <c r="C17" s="38" t="s">
        <v>298</v>
      </c>
      <c r="D17" s="38" t="s">
        <v>307</v>
      </c>
      <c r="E17" s="38" t="s">
        <v>308</v>
      </c>
      <c r="F17" s="39"/>
      <c r="G17" s="38" t="s">
        <v>299</v>
      </c>
      <c r="H17" s="39"/>
      <c r="I17" s="39"/>
      <c r="J17" s="39"/>
      <c r="K17" s="39"/>
    </row>
    <row r="18" spans="1:11" ht="72.5" x14ac:dyDescent="0.35">
      <c r="A18" s="38" t="s">
        <v>46</v>
      </c>
      <c r="B18" s="38" t="s">
        <v>300</v>
      </c>
      <c r="C18" s="38" t="s">
        <v>301</v>
      </c>
      <c r="D18" s="38" t="s">
        <v>302</v>
      </c>
      <c r="E18" s="38" t="s">
        <v>308</v>
      </c>
      <c r="F18" s="39"/>
      <c r="G18" s="38" t="s">
        <v>303</v>
      </c>
      <c r="H18" s="39"/>
      <c r="I18" s="39"/>
      <c r="J18" s="39"/>
      <c r="K18" s="39"/>
    </row>
    <row r="19" spans="1:11" ht="72.5" x14ac:dyDescent="0.35">
      <c r="A19" s="38" t="s">
        <v>49</v>
      </c>
      <c r="B19" s="38" t="s">
        <v>208</v>
      </c>
      <c r="C19" s="38" t="s">
        <v>472</v>
      </c>
      <c r="D19" s="38" t="s">
        <v>524</v>
      </c>
      <c r="E19" s="38" t="s">
        <v>308</v>
      </c>
      <c r="F19" s="39"/>
      <c r="G19" s="38" t="s">
        <v>480</v>
      </c>
      <c r="H19" s="1" t="s">
        <v>481</v>
      </c>
      <c r="I19" s="26" t="s">
        <v>17</v>
      </c>
      <c r="J19" s="26" t="s">
        <v>473</v>
      </c>
      <c r="K19" s="27" t="s">
        <v>523</v>
      </c>
    </row>
    <row r="20" spans="1:11" ht="72.5" x14ac:dyDescent="0.35">
      <c r="A20" s="38" t="s">
        <v>52</v>
      </c>
      <c r="B20" s="38" t="s">
        <v>474</v>
      </c>
      <c r="C20" s="38" t="s">
        <v>476</v>
      </c>
      <c r="D20" s="38" t="s">
        <v>477</v>
      </c>
      <c r="E20" s="38" t="s">
        <v>308</v>
      </c>
      <c r="F20" s="38" t="s">
        <v>482</v>
      </c>
      <c r="G20" s="38" t="s">
        <v>478</v>
      </c>
      <c r="H20" s="1" t="s">
        <v>518</v>
      </c>
      <c r="I20" s="26" t="s">
        <v>17</v>
      </c>
      <c r="J20" s="26" t="s">
        <v>475</v>
      </c>
      <c r="K20" s="27" t="s">
        <v>525</v>
      </c>
    </row>
    <row r="21" spans="1:11" ht="72.5" x14ac:dyDescent="0.35">
      <c r="A21" s="59" t="s">
        <v>53</v>
      </c>
      <c r="B21" s="59" t="s">
        <v>290</v>
      </c>
      <c r="C21" s="59" t="s">
        <v>520</v>
      </c>
      <c r="D21" s="59" t="s">
        <v>517</v>
      </c>
      <c r="E21" s="59" t="s">
        <v>308</v>
      </c>
      <c r="F21" s="59"/>
      <c r="G21" s="59" t="s">
        <v>528</v>
      </c>
      <c r="H21" s="25" t="s">
        <v>519</v>
      </c>
      <c r="I21" s="31" t="s">
        <v>17</v>
      </c>
      <c r="J21" s="31" t="s">
        <v>479</v>
      </c>
      <c r="K21" s="32" t="s">
        <v>527</v>
      </c>
    </row>
    <row r="22" spans="1:11" ht="58" x14ac:dyDescent="0.35">
      <c r="A22" s="21" t="s">
        <v>55</v>
      </c>
      <c r="B22" s="21" t="s">
        <v>290</v>
      </c>
      <c r="C22" s="21" t="s">
        <v>534</v>
      </c>
      <c r="D22" s="21" t="s">
        <v>535</v>
      </c>
      <c r="E22" s="21" t="s">
        <v>236</v>
      </c>
      <c r="F22" s="22"/>
      <c r="G22" s="21" t="s">
        <v>536</v>
      </c>
      <c r="H22" s="21" t="s">
        <v>537</v>
      </c>
      <c r="I22" s="21" t="s">
        <v>17</v>
      </c>
      <c r="J22" s="21" t="s">
        <v>488</v>
      </c>
      <c r="K22" s="21" t="s">
        <v>538</v>
      </c>
    </row>
  </sheetData>
  <mergeCells count="1">
    <mergeCell ref="D2:E2"/>
  </mergeCells>
  <dataValidations disablePrompts="1" count="1">
    <dataValidation type="list" allowBlank="1" showInputMessage="1" showErrorMessage="1" sqref="I19:I21" xr:uid="{F55B40C1-EEF4-499C-8652-4F0087469A47}">
      <formula1>"Pass, Fail, Not Tested, In Progress"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A4804-A4F3-49EF-8FF4-6CB7ECC91B54}">
  <dimension ref="A1:K29"/>
  <sheetViews>
    <sheetView topLeftCell="B27" workbookViewId="0">
      <selection activeCell="C19" sqref="C19"/>
    </sheetView>
  </sheetViews>
  <sheetFormatPr defaultRowHeight="14.5" x14ac:dyDescent="0.35"/>
  <cols>
    <col min="1" max="1" width="21.7265625" customWidth="1"/>
    <col min="2" max="2" width="20.6328125" customWidth="1"/>
    <col min="3" max="3" width="22.90625" customWidth="1"/>
    <col min="4" max="5" width="23.36328125" customWidth="1"/>
    <col min="6" max="6" width="19.54296875" customWidth="1"/>
    <col min="7" max="7" width="22.54296875" customWidth="1"/>
    <col min="8" max="8" width="22.453125" customWidth="1"/>
    <col min="9" max="9" width="15.7265625" customWidth="1"/>
    <col min="10" max="10" width="18.453125" customWidth="1"/>
    <col min="11" max="11" width="25.453125" customWidth="1"/>
  </cols>
  <sheetData>
    <row r="1" spans="1:11" ht="20" customHeight="1" x14ac:dyDescent="0.35">
      <c r="A1" s="18" t="s">
        <v>0</v>
      </c>
      <c r="B1" s="21" t="s">
        <v>34</v>
      </c>
      <c r="C1" s="14"/>
      <c r="D1" s="14"/>
      <c r="E1" s="14"/>
      <c r="F1" s="14"/>
      <c r="G1" s="14"/>
      <c r="H1" s="14"/>
      <c r="I1" s="14"/>
      <c r="J1" s="12"/>
      <c r="K1" s="12"/>
    </row>
    <row r="2" spans="1:11" ht="20" customHeight="1" x14ac:dyDescent="0.35">
      <c r="A2" s="18" t="s">
        <v>26</v>
      </c>
      <c r="B2" s="21" t="s">
        <v>93</v>
      </c>
      <c r="C2" s="14"/>
      <c r="D2" s="66" t="s">
        <v>23</v>
      </c>
      <c r="E2" s="67"/>
      <c r="F2" s="14"/>
      <c r="G2" s="14"/>
      <c r="H2" s="14"/>
      <c r="I2" s="14"/>
      <c r="J2" s="12"/>
      <c r="K2" s="12"/>
    </row>
    <row r="3" spans="1:11" ht="20" customHeight="1" x14ac:dyDescent="0.35">
      <c r="A3" s="18" t="s">
        <v>1</v>
      </c>
      <c r="B3" s="21" t="s">
        <v>27</v>
      </c>
      <c r="C3" s="14"/>
      <c r="D3" s="15" t="s">
        <v>16</v>
      </c>
      <c r="E3" s="1">
        <f>COUNTIF(I12:I84, "pass")</f>
        <v>0</v>
      </c>
      <c r="F3" s="14"/>
      <c r="G3" s="14"/>
      <c r="H3" s="14"/>
      <c r="I3" s="14"/>
      <c r="J3" s="12"/>
      <c r="K3" s="12"/>
    </row>
    <row r="4" spans="1:11" ht="20" customHeight="1" x14ac:dyDescent="0.35">
      <c r="A4" s="18" t="s">
        <v>22</v>
      </c>
      <c r="B4" s="22"/>
      <c r="C4" s="14"/>
      <c r="D4" s="15" t="s">
        <v>17</v>
      </c>
      <c r="E4" s="1">
        <f>COUNTIF(I12:I85, "fail")</f>
        <v>4</v>
      </c>
      <c r="F4" s="14"/>
      <c r="G4" s="14"/>
      <c r="H4" s="14"/>
      <c r="I4" s="14"/>
      <c r="J4" s="12"/>
      <c r="K4" s="12"/>
    </row>
    <row r="5" spans="1:11" ht="20" customHeight="1" x14ac:dyDescent="0.35">
      <c r="A5" s="18" t="s">
        <v>2</v>
      </c>
      <c r="B5" s="23">
        <v>45727</v>
      </c>
      <c r="C5" s="14"/>
      <c r="D5" s="15" t="s">
        <v>18</v>
      </c>
      <c r="E5" s="1">
        <f>COUNTIF(I12:I86, "in progress")</f>
        <v>0</v>
      </c>
      <c r="F5" s="14"/>
      <c r="G5" s="14"/>
      <c r="H5" s="14"/>
      <c r="I5" s="14"/>
      <c r="J5" s="12"/>
      <c r="K5" s="12"/>
    </row>
    <row r="6" spans="1:11" ht="20" customHeight="1" x14ac:dyDescent="0.35">
      <c r="A6" s="18" t="s">
        <v>3</v>
      </c>
      <c r="B6" s="22"/>
      <c r="C6" s="14"/>
      <c r="D6" s="15" t="s">
        <v>24</v>
      </c>
      <c r="E6" s="1">
        <f>COUNTIF(I12:I90,"Not Tested")</f>
        <v>0</v>
      </c>
      <c r="F6" s="14"/>
      <c r="G6" s="14"/>
      <c r="H6" s="14"/>
      <c r="I6" s="14"/>
      <c r="J6" s="12"/>
      <c r="K6" s="12"/>
    </row>
    <row r="7" spans="1:11" ht="20" customHeight="1" x14ac:dyDescent="0.35">
      <c r="A7" s="18" t="s">
        <v>4</v>
      </c>
      <c r="B7" s="24"/>
      <c r="C7" s="14"/>
      <c r="D7" s="16" t="s">
        <v>25</v>
      </c>
      <c r="E7" s="17">
        <f>SUM(E3:E6)</f>
        <v>4</v>
      </c>
      <c r="F7" s="14"/>
      <c r="G7" s="14"/>
      <c r="H7" s="14"/>
      <c r="I7" s="14"/>
      <c r="J7" s="12"/>
      <c r="K7" s="12"/>
    </row>
    <row r="8" spans="1:11" ht="20" customHeight="1" x14ac:dyDescent="0.35">
      <c r="A8" s="19" t="s">
        <v>21</v>
      </c>
      <c r="B8" s="22"/>
      <c r="C8" s="14"/>
      <c r="D8" s="14"/>
      <c r="E8" s="14"/>
      <c r="F8" s="14"/>
      <c r="G8" s="14"/>
      <c r="H8" s="14"/>
      <c r="I8" s="14"/>
      <c r="J8" s="12"/>
      <c r="K8" s="12"/>
    </row>
    <row r="9" spans="1:11" ht="20" customHeight="1" x14ac:dyDescent="0.35">
      <c r="A9" s="20" t="s">
        <v>14</v>
      </c>
      <c r="B9" s="21" t="s">
        <v>28</v>
      </c>
      <c r="C9" s="12"/>
      <c r="D9" s="12"/>
      <c r="E9" s="12"/>
      <c r="F9" s="12"/>
      <c r="G9" s="12"/>
      <c r="H9" s="12"/>
      <c r="I9" s="12"/>
      <c r="J9" s="12"/>
      <c r="K9" s="12"/>
    </row>
    <row r="10" spans="1:11" ht="20" customHeight="1" x14ac:dyDescent="0.35">
      <c r="A10" s="18" t="s">
        <v>15</v>
      </c>
      <c r="B10" s="21" t="s">
        <v>29</v>
      </c>
      <c r="C10" s="14"/>
      <c r="D10" s="14"/>
      <c r="E10" s="14"/>
      <c r="F10" s="14"/>
      <c r="G10" s="14"/>
      <c r="H10" s="14"/>
      <c r="I10" s="14"/>
      <c r="J10" s="12"/>
      <c r="K10" s="12"/>
    </row>
    <row r="11" spans="1:11" ht="20" customHeight="1" x14ac:dyDescent="0.35">
      <c r="A11" s="14"/>
      <c r="B11" s="14"/>
      <c r="C11" s="14"/>
      <c r="D11" s="14"/>
      <c r="E11" s="14"/>
      <c r="F11" s="14"/>
      <c r="G11" s="14"/>
      <c r="H11" s="14"/>
      <c r="I11" s="14"/>
      <c r="J11" s="12"/>
      <c r="K11" s="12"/>
    </row>
    <row r="12" spans="1:11" x14ac:dyDescent="0.35">
      <c r="A12" s="42" t="s">
        <v>5</v>
      </c>
      <c r="B12" s="42" t="s">
        <v>6</v>
      </c>
      <c r="C12" s="42" t="s">
        <v>7</v>
      </c>
      <c r="D12" s="42" t="s">
        <v>8</v>
      </c>
      <c r="E12" s="42" t="s">
        <v>13</v>
      </c>
      <c r="F12" s="42" t="s">
        <v>9</v>
      </c>
      <c r="G12" s="42" t="s">
        <v>10</v>
      </c>
      <c r="H12" s="42" t="s">
        <v>11</v>
      </c>
      <c r="I12" s="42" t="s">
        <v>12</v>
      </c>
      <c r="J12" s="42" t="s">
        <v>194</v>
      </c>
      <c r="K12" s="42" t="s">
        <v>20</v>
      </c>
    </row>
    <row r="13" spans="1:11" ht="101.5" x14ac:dyDescent="0.35">
      <c r="A13" s="38" t="s">
        <v>30</v>
      </c>
      <c r="B13" s="38" t="s">
        <v>309</v>
      </c>
      <c r="C13" s="38" t="s">
        <v>310</v>
      </c>
      <c r="D13" s="38" t="s">
        <v>335</v>
      </c>
      <c r="E13" s="38" t="s">
        <v>350</v>
      </c>
      <c r="F13" s="38" t="s">
        <v>311</v>
      </c>
      <c r="G13" s="38" t="s">
        <v>312</v>
      </c>
      <c r="H13" s="27" t="s">
        <v>532</v>
      </c>
      <c r="I13" s="27" t="s">
        <v>17</v>
      </c>
      <c r="J13" s="27" t="s">
        <v>496</v>
      </c>
      <c r="K13" s="27" t="s">
        <v>531</v>
      </c>
    </row>
    <row r="14" spans="1:11" ht="101.5" x14ac:dyDescent="0.35">
      <c r="A14" s="38" t="s">
        <v>35</v>
      </c>
      <c r="B14" s="38" t="s">
        <v>309</v>
      </c>
      <c r="C14" s="38" t="s">
        <v>313</v>
      </c>
      <c r="D14" s="38" t="s">
        <v>336</v>
      </c>
      <c r="E14" s="38" t="s">
        <v>350</v>
      </c>
      <c r="F14" s="38" t="s">
        <v>311</v>
      </c>
      <c r="G14" s="38" t="s">
        <v>314</v>
      </c>
      <c r="H14" s="39"/>
      <c r="I14" s="39"/>
      <c r="J14" s="39"/>
      <c r="K14" s="39"/>
    </row>
    <row r="15" spans="1:11" ht="101.5" x14ac:dyDescent="0.35">
      <c r="A15" s="38" t="s">
        <v>37</v>
      </c>
      <c r="B15" s="38" t="s">
        <v>309</v>
      </c>
      <c r="C15" s="38" t="s">
        <v>315</v>
      </c>
      <c r="D15" s="38" t="s">
        <v>337</v>
      </c>
      <c r="E15" s="38" t="s">
        <v>350</v>
      </c>
      <c r="F15" s="38" t="s">
        <v>316</v>
      </c>
      <c r="G15" s="38" t="s">
        <v>317</v>
      </c>
      <c r="H15" s="39"/>
      <c r="I15" s="39"/>
      <c r="J15" s="39"/>
      <c r="K15" s="39"/>
    </row>
    <row r="16" spans="1:11" ht="101.5" x14ac:dyDescent="0.35">
      <c r="A16" s="38" t="s">
        <v>40</v>
      </c>
      <c r="B16" s="38" t="s">
        <v>309</v>
      </c>
      <c r="C16" s="38" t="s">
        <v>74</v>
      </c>
      <c r="D16" s="38" t="s">
        <v>338</v>
      </c>
      <c r="E16" s="38" t="s">
        <v>350</v>
      </c>
      <c r="F16" s="38" t="s">
        <v>78</v>
      </c>
      <c r="G16" s="38" t="s">
        <v>318</v>
      </c>
      <c r="H16" s="27" t="s">
        <v>529</v>
      </c>
      <c r="I16" s="27" t="s">
        <v>17</v>
      </c>
      <c r="J16" s="27" t="s">
        <v>501</v>
      </c>
      <c r="K16" s="27" t="s">
        <v>530</v>
      </c>
    </row>
    <row r="17" spans="1:11" ht="72.5" x14ac:dyDescent="0.35">
      <c r="A17" s="38" t="s">
        <v>44</v>
      </c>
      <c r="B17" s="38" t="s">
        <v>309</v>
      </c>
      <c r="C17" s="38" t="s">
        <v>319</v>
      </c>
      <c r="D17" s="38" t="s">
        <v>339</v>
      </c>
      <c r="E17" s="38" t="s">
        <v>236</v>
      </c>
      <c r="F17" s="39"/>
      <c r="G17" s="38" t="s">
        <v>320</v>
      </c>
      <c r="H17" s="39"/>
      <c r="I17" s="39"/>
      <c r="J17" s="39"/>
      <c r="K17" s="39"/>
    </row>
    <row r="18" spans="1:11" ht="101.5" x14ac:dyDescent="0.35">
      <c r="A18" s="38" t="s">
        <v>46</v>
      </c>
      <c r="B18" s="38" t="s">
        <v>309</v>
      </c>
      <c r="C18" s="38" t="s">
        <v>81</v>
      </c>
      <c r="D18" s="38" t="s">
        <v>340</v>
      </c>
      <c r="E18" s="38" t="s">
        <v>350</v>
      </c>
      <c r="F18" s="38" t="s">
        <v>321</v>
      </c>
      <c r="G18" s="38" t="s">
        <v>322</v>
      </c>
      <c r="H18" s="39"/>
      <c r="I18" s="39"/>
      <c r="J18" s="39"/>
      <c r="K18" s="39"/>
    </row>
    <row r="19" spans="1:11" ht="101.5" x14ac:dyDescent="0.35">
      <c r="A19" s="38" t="s">
        <v>49</v>
      </c>
      <c r="B19" s="38" t="s">
        <v>309</v>
      </c>
      <c r="C19" s="38" t="s">
        <v>75</v>
      </c>
      <c r="D19" s="38" t="s">
        <v>349</v>
      </c>
      <c r="E19" s="38" t="s">
        <v>350</v>
      </c>
      <c r="F19" s="38" t="s">
        <v>76</v>
      </c>
      <c r="G19" s="38" t="s">
        <v>77</v>
      </c>
      <c r="H19" s="39"/>
      <c r="I19" s="39"/>
      <c r="J19" s="39"/>
      <c r="K19" s="39"/>
    </row>
    <row r="20" spans="1:11" ht="87" x14ac:dyDescent="0.35">
      <c r="A20" s="38" t="s">
        <v>52</v>
      </c>
      <c r="B20" s="38" t="s">
        <v>309</v>
      </c>
      <c r="C20" s="38" t="s">
        <v>323</v>
      </c>
      <c r="D20" s="38" t="s">
        <v>348</v>
      </c>
      <c r="E20" s="38" t="s">
        <v>236</v>
      </c>
      <c r="F20" s="38" t="s">
        <v>499</v>
      </c>
      <c r="G20" s="39"/>
      <c r="H20" s="39"/>
      <c r="I20" s="39"/>
      <c r="J20" s="39"/>
      <c r="K20" s="39"/>
    </row>
    <row r="21" spans="1:11" ht="101.5" x14ac:dyDescent="0.35">
      <c r="A21" s="38" t="s">
        <v>53</v>
      </c>
      <c r="B21" s="38" t="s">
        <v>309</v>
      </c>
      <c r="C21" s="38" t="s">
        <v>79</v>
      </c>
      <c r="D21" s="38" t="s">
        <v>347</v>
      </c>
      <c r="E21" s="38" t="s">
        <v>350</v>
      </c>
      <c r="F21" s="38" t="s">
        <v>499</v>
      </c>
      <c r="G21" s="38"/>
      <c r="H21" s="27"/>
      <c r="I21" s="27"/>
      <c r="J21" s="27"/>
      <c r="K21" s="27"/>
    </row>
    <row r="22" spans="1:11" ht="116" x14ac:dyDescent="0.35">
      <c r="A22" s="38" t="s">
        <v>55</v>
      </c>
      <c r="B22" s="38" t="s">
        <v>309</v>
      </c>
      <c r="C22" s="38" t="s">
        <v>80</v>
      </c>
      <c r="D22" s="38" t="s">
        <v>341</v>
      </c>
      <c r="E22" s="38" t="s">
        <v>350</v>
      </c>
      <c r="F22" s="38" t="s">
        <v>499</v>
      </c>
      <c r="G22" s="38" t="s">
        <v>324</v>
      </c>
      <c r="H22" s="27" t="s">
        <v>498</v>
      </c>
      <c r="I22" s="27" t="s">
        <v>17</v>
      </c>
      <c r="J22" s="27" t="s">
        <v>501</v>
      </c>
      <c r="K22" s="27" t="s">
        <v>500</v>
      </c>
    </row>
    <row r="23" spans="1:11" ht="130.5" x14ac:dyDescent="0.35">
      <c r="A23" s="38" t="s">
        <v>56</v>
      </c>
      <c r="B23" s="38" t="s">
        <v>325</v>
      </c>
      <c r="C23" s="38" t="s">
        <v>326</v>
      </c>
      <c r="D23" s="38" t="s">
        <v>342</v>
      </c>
      <c r="E23" s="38" t="s">
        <v>236</v>
      </c>
      <c r="F23" s="39"/>
      <c r="G23" s="38" t="s">
        <v>459</v>
      </c>
      <c r="H23" s="39"/>
      <c r="I23" s="39"/>
      <c r="J23" s="39"/>
      <c r="K23" s="39"/>
    </row>
    <row r="24" spans="1:11" ht="145" x14ac:dyDescent="0.35">
      <c r="A24" s="38" t="s">
        <v>57</v>
      </c>
      <c r="B24" s="38" t="s">
        <v>325</v>
      </c>
      <c r="C24" s="38" t="s">
        <v>327</v>
      </c>
      <c r="D24" s="38" t="s">
        <v>344</v>
      </c>
      <c r="E24" s="38" t="s">
        <v>350</v>
      </c>
      <c r="F24" s="39"/>
      <c r="G24" s="38" t="s">
        <v>82</v>
      </c>
      <c r="H24" s="39"/>
      <c r="I24" s="27"/>
      <c r="J24" s="27"/>
      <c r="K24" s="27"/>
    </row>
    <row r="25" spans="1:11" ht="101.5" x14ac:dyDescent="0.35">
      <c r="A25" s="38" t="s">
        <v>61</v>
      </c>
      <c r="B25" s="38" t="s">
        <v>325</v>
      </c>
      <c r="C25" s="38" t="s">
        <v>328</v>
      </c>
      <c r="D25" s="38" t="s">
        <v>329</v>
      </c>
      <c r="E25" s="38" t="s">
        <v>350</v>
      </c>
      <c r="F25" s="39"/>
      <c r="G25" s="38" t="s">
        <v>109</v>
      </c>
      <c r="H25" s="39"/>
      <c r="I25" s="39"/>
      <c r="J25" s="39"/>
      <c r="K25" s="39"/>
    </row>
    <row r="26" spans="1:11" ht="101.5" x14ac:dyDescent="0.35">
      <c r="A26" s="38" t="s">
        <v>62</v>
      </c>
      <c r="B26" s="38" t="s">
        <v>325</v>
      </c>
      <c r="C26" s="38" t="s">
        <v>330</v>
      </c>
      <c r="D26" s="38" t="s">
        <v>346</v>
      </c>
      <c r="E26" s="38" t="s">
        <v>350</v>
      </c>
      <c r="F26" s="39"/>
      <c r="G26" s="38" t="s">
        <v>331</v>
      </c>
      <c r="H26" s="39"/>
      <c r="I26" s="39"/>
      <c r="J26" s="39"/>
      <c r="K26" s="39"/>
    </row>
    <row r="27" spans="1:11" ht="145" x14ac:dyDescent="0.35">
      <c r="A27" s="38" t="s">
        <v>63</v>
      </c>
      <c r="B27" s="38" t="s">
        <v>325</v>
      </c>
      <c r="C27" s="38" t="s">
        <v>332</v>
      </c>
      <c r="D27" s="38" t="s">
        <v>345</v>
      </c>
      <c r="E27" s="38" t="s">
        <v>350</v>
      </c>
      <c r="F27" s="39"/>
      <c r="G27" s="38" t="s">
        <v>333</v>
      </c>
      <c r="H27" s="39"/>
      <c r="I27" s="39"/>
      <c r="J27" s="39"/>
      <c r="K27" s="39"/>
    </row>
    <row r="28" spans="1:11" ht="101.5" x14ac:dyDescent="0.35">
      <c r="A28" s="38" t="s">
        <v>65</v>
      </c>
      <c r="B28" s="38" t="s">
        <v>325</v>
      </c>
      <c r="C28" s="38" t="s">
        <v>334</v>
      </c>
      <c r="D28" s="38" t="s">
        <v>343</v>
      </c>
      <c r="E28" s="38" t="s">
        <v>350</v>
      </c>
      <c r="F28" s="39"/>
      <c r="G28" s="38" t="s">
        <v>214</v>
      </c>
      <c r="H28" s="40"/>
      <c r="I28" s="40"/>
      <c r="J28" s="40"/>
      <c r="K28" s="40"/>
    </row>
    <row r="29" spans="1:11" ht="145" x14ac:dyDescent="0.35">
      <c r="A29" s="38" t="s">
        <v>66</v>
      </c>
      <c r="B29" s="38" t="s">
        <v>325</v>
      </c>
      <c r="C29" s="38" t="s">
        <v>502</v>
      </c>
      <c r="D29" s="38" t="s">
        <v>344</v>
      </c>
      <c r="E29" s="38" t="s">
        <v>350</v>
      </c>
      <c r="F29" s="39"/>
      <c r="G29" s="38" t="s">
        <v>504</v>
      </c>
      <c r="H29" s="27" t="s">
        <v>503</v>
      </c>
      <c r="I29" s="27" t="s">
        <v>17</v>
      </c>
      <c r="J29" s="27" t="s">
        <v>506</v>
      </c>
      <c r="K29" s="38" t="s">
        <v>505</v>
      </c>
    </row>
  </sheetData>
  <mergeCells count="1">
    <mergeCell ref="D2:E2"/>
  </mergeCells>
  <phoneticPr fontId="12" type="noConversion"/>
  <dataValidations count="1">
    <dataValidation type="list" allowBlank="1" showInputMessage="1" showErrorMessage="1" sqref="I21:I22 I24 I16 I29 I13" xr:uid="{2805074F-A224-442D-A44F-4AF704057B60}">
      <formula1>"Pass, Fail, Not Tested, In Progress"</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F9383-DDB3-4F9A-AC72-A69590462055}">
  <dimension ref="A1:K43"/>
  <sheetViews>
    <sheetView topLeftCell="E10" workbookViewId="0">
      <selection activeCell="J21" sqref="J21"/>
    </sheetView>
  </sheetViews>
  <sheetFormatPr defaultRowHeight="14.5" x14ac:dyDescent="0.35"/>
  <cols>
    <col min="1" max="1" width="17" customWidth="1"/>
    <col min="2" max="2" width="19.6328125" customWidth="1"/>
    <col min="3" max="3" width="27.453125" customWidth="1"/>
    <col min="4" max="4" width="33.54296875" customWidth="1"/>
    <col min="5" max="5" width="26.36328125" customWidth="1"/>
    <col min="6" max="6" width="23" customWidth="1"/>
    <col min="7" max="7" width="25.81640625" customWidth="1"/>
    <col min="8" max="8" width="21.26953125" customWidth="1"/>
    <col min="9" max="9" width="13.26953125" customWidth="1"/>
    <col min="10" max="10" width="18.453125" customWidth="1"/>
    <col min="11" max="11" width="20.453125" customWidth="1"/>
  </cols>
  <sheetData>
    <row r="1" spans="1:11" ht="15" customHeight="1" x14ac:dyDescent="0.35">
      <c r="A1" s="18" t="s">
        <v>0</v>
      </c>
      <c r="B1" s="21" t="s">
        <v>34</v>
      </c>
      <c r="C1" s="14"/>
      <c r="D1" s="14"/>
      <c r="E1" s="14"/>
      <c r="F1" s="14"/>
      <c r="G1" s="14"/>
      <c r="H1" s="14"/>
      <c r="I1" s="14"/>
      <c r="J1" s="12"/>
      <c r="K1" s="12"/>
    </row>
    <row r="2" spans="1:11" ht="15" customHeight="1" x14ac:dyDescent="0.35">
      <c r="A2" s="18" t="s">
        <v>26</v>
      </c>
      <c r="B2" s="21" t="s">
        <v>92</v>
      </c>
      <c r="C2" s="14"/>
      <c r="D2" s="66" t="s">
        <v>23</v>
      </c>
      <c r="E2" s="67"/>
      <c r="F2" s="14"/>
      <c r="G2" s="14"/>
      <c r="H2" s="14"/>
      <c r="I2" s="14"/>
      <c r="J2" s="12"/>
      <c r="K2" s="12"/>
    </row>
    <row r="3" spans="1:11" ht="15" customHeight="1" x14ac:dyDescent="0.35">
      <c r="A3" s="18" t="s">
        <v>1</v>
      </c>
      <c r="B3" s="21" t="s">
        <v>27</v>
      </c>
      <c r="C3" s="14"/>
      <c r="D3" s="15" t="s">
        <v>16</v>
      </c>
      <c r="E3" s="1">
        <f>COUNTIF(I13:I129, "pass")</f>
        <v>0</v>
      </c>
      <c r="F3" s="14"/>
      <c r="G3" s="14"/>
      <c r="H3" s="14"/>
      <c r="I3" s="14"/>
      <c r="J3" s="12"/>
      <c r="K3" s="12"/>
    </row>
    <row r="4" spans="1:11" ht="15" customHeight="1" x14ac:dyDescent="0.35">
      <c r="A4" s="18" t="s">
        <v>22</v>
      </c>
      <c r="B4" s="22"/>
      <c r="C4" s="14"/>
      <c r="D4" s="15" t="s">
        <v>17</v>
      </c>
      <c r="E4" s="1">
        <f>COUNTIF(I17:I130, "fail")</f>
        <v>3</v>
      </c>
      <c r="F4" s="14"/>
      <c r="G4" s="14"/>
      <c r="H4" s="14"/>
      <c r="I4" s="14"/>
      <c r="J4" s="12"/>
      <c r="K4" s="12"/>
    </row>
    <row r="5" spans="1:11" ht="15" customHeight="1" x14ac:dyDescent="0.35">
      <c r="A5" s="18" t="s">
        <v>2</v>
      </c>
      <c r="B5" s="23">
        <v>45727</v>
      </c>
      <c r="C5" s="14"/>
      <c r="D5" s="15" t="s">
        <v>18</v>
      </c>
      <c r="E5" s="1">
        <f>COUNTIF(I17:I131, "in progress")</f>
        <v>0</v>
      </c>
      <c r="F5" s="14"/>
      <c r="G5" s="14"/>
      <c r="H5" s="14"/>
      <c r="I5" s="14"/>
      <c r="J5" s="12"/>
      <c r="K5" s="12"/>
    </row>
    <row r="6" spans="1:11" ht="15" customHeight="1" x14ac:dyDescent="0.35">
      <c r="A6" s="18" t="s">
        <v>3</v>
      </c>
      <c r="B6" s="22"/>
      <c r="C6" s="14"/>
      <c r="D6" s="15" t="s">
        <v>24</v>
      </c>
      <c r="E6" s="1">
        <f>COUNTIF(I13:I135,"Not Tested")</f>
        <v>0</v>
      </c>
      <c r="F6" s="14"/>
      <c r="G6" s="14"/>
      <c r="H6" s="14"/>
      <c r="I6" s="14"/>
      <c r="J6" s="12"/>
      <c r="K6" s="12"/>
    </row>
    <row r="7" spans="1:11" ht="15" customHeight="1" x14ac:dyDescent="0.35">
      <c r="A7" s="18" t="s">
        <v>4</v>
      </c>
      <c r="B7" s="24"/>
      <c r="C7" s="14"/>
      <c r="D7" s="16" t="s">
        <v>25</v>
      </c>
      <c r="E7" s="17">
        <f>SUM(E3:E6)</f>
        <v>3</v>
      </c>
      <c r="F7" s="14"/>
      <c r="G7" s="14"/>
      <c r="H7" s="14"/>
      <c r="I7" s="14"/>
      <c r="J7" s="12"/>
      <c r="K7" s="12"/>
    </row>
    <row r="8" spans="1:11" ht="15" customHeight="1" x14ac:dyDescent="0.35">
      <c r="A8" s="19" t="s">
        <v>21</v>
      </c>
      <c r="B8" s="22"/>
      <c r="C8" s="14"/>
      <c r="D8" s="14"/>
      <c r="E8" s="14"/>
      <c r="F8" s="14"/>
      <c r="G8" s="14"/>
      <c r="H8" s="14"/>
      <c r="I8" s="14"/>
      <c r="J8" s="12"/>
      <c r="K8" s="12"/>
    </row>
    <row r="9" spans="1:11" ht="15" customHeight="1" x14ac:dyDescent="0.35">
      <c r="A9" s="20" t="s">
        <v>14</v>
      </c>
      <c r="B9" s="21" t="s">
        <v>28</v>
      </c>
      <c r="C9" s="12"/>
      <c r="D9" s="12"/>
      <c r="E9" s="12"/>
      <c r="F9" s="12"/>
      <c r="G9" s="12"/>
      <c r="H9" s="12"/>
      <c r="I9" s="12"/>
      <c r="J9" s="12"/>
      <c r="K9" s="12"/>
    </row>
    <row r="10" spans="1:11" ht="15" customHeight="1" x14ac:dyDescent="0.35">
      <c r="A10" s="18" t="s">
        <v>15</v>
      </c>
      <c r="B10" s="21" t="s">
        <v>29</v>
      </c>
      <c r="C10" s="14"/>
      <c r="D10" s="14"/>
      <c r="E10" s="14"/>
      <c r="F10" s="14"/>
      <c r="G10" s="14"/>
      <c r="H10" s="14"/>
      <c r="I10" s="14"/>
      <c r="J10" s="12"/>
      <c r="K10" s="12"/>
    </row>
    <row r="11" spans="1:11" ht="15" customHeight="1" x14ac:dyDescent="0.35">
      <c r="A11" s="14"/>
      <c r="B11" s="14"/>
      <c r="C11" s="14"/>
      <c r="D11" s="14"/>
      <c r="E11" s="14"/>
      <c r="F11" s="14"/>
      <c r="G11" s="14"/>
      <c r="H11" s="14"/>
      <c r="I11" s="14"/>
      <c r="J11" s="12"/>
      <c r="K11" s="12"/>
    </row>
    <row r="12" spans="1:11" ht="15" customHeight="1" x14ac:dyDescent="0.35">
      <c r="A12" s="9" t="s">
        <v>5</v>
      </c>
      <c r="B12" s="9" t="s">
        <v>6</v>
      </c>
      <c r="C12" s="9" t="s">
        <v>7</v>
      </c>
      <c r="D12" s="9" t="s">
        <v>8</v>
      </c>
      <c r="E12" s="9" t="s">
        <v>13</v>
      </c>
      <c r="F12" s="9" t="s">
        <v>9</v>
      </c>
      <c r="G12" s="9" t="s">
        <v>10</v>
      </c>
      <c r="H12" s="9" t="s">
        <v>11</v>
      </c>
      <c r="I12" s="9" t="s">
        <v>12</v>
      </c>
      <c r="J12" s="9" t="s">
        <v>19</v>
      </c>
      <c r="K12" s="11" t="s">
        <v>20</v>
      </c>
    </row>
    <row r="13" spans="1:11" ht="73" customHeight="1" x14ac:dyDescent="0.35">
      <c r="A13" s="25" t="s">
        <v>30</v>
      </c>
      <c r="B13" s="29" t="s">
        <v>83</v>
      </c>
      <c r="C13" s="25" t="s">
        <v>84</v>
      </c>
      <c r="D13" s="1" t="s">
        <v>354</v>
      </c>
      <c r="E13" s="1" t="s">
        <v>351</v>
      </c>
      <c r="F13" s="29"/>
      <c r="G13" s="25" t="s">
        <v>110</v>
      </c>
      <c r="H13" s="29"/>
      <c r="I13" s="30"/>
      <c r="J13" s="29"/>
      <c r="K13" s="29"/>
    </row>
    <row r="14" spans="1:11" ht="74" customHeight="1" x14ac:dyDescent="0.35">
      <c r="A14" s="25" t="s">
        <v>35</v>
      </c>
      <c r="B14" s="29" t="s">
        <v>83</v>
      </c>
      <c r="C14" s="25" t="s">
        <v>111</v>
      </c>
      <c r="D14" s="1" t="s">
        <v>353</v>
      </c>
      <c r="E14" s="1" t="s">
        <v>351</v>
      </c>
      <c r="F14" s="29"/>
      <c r="G14" s="25" t="s">
        <v>112</v>
      </c>
      <c r="H14" s="29"/>
      <c r="I14" s="13"/>
      <c r="J14" s="29"/>
      <c r="K14" s="29"/>
    </row>
    <row r="15" spans="1:11" ht="85.5" customHeight="1" x14ac:dyDescent="0.35">
      <c r="A15" s="25" t="s">
        <v>37</v>
      </c>
      <c r="B15" s="29" t="s">
        <v>98</v>
      </c>
      <c r="C15" s="25" t="s">
        <v>85</v>
      </c>
      <c r="D15" s="1" t="s">
        <v>352</v>
      </c>
      <c r="E15" s="25" t="s">
        <v>94</v>
      </c>
      <c r="F15" s="29" t="s">
        <v>87</v>
      </c>
      <c r="G15" s="25" t="s">
        <v>113</v>
      </c>
      <c r="H15" s="29"/>
      <c r="I15" s="13"/>
      <c r="J15" s="29"/>
      <c r="K15" s="29"/>
    </row>
    <row r="16" spans="1:11" ht="76.5" customHeight="1" x14ac:dyDescent="0.35">
      <c r="A16" s="25" t="s">
        <v>40</v>
      </c>
      <c r="B16" s="1" t="s">
        <v>99</v>
      </c>
      <c r="C16" s="1" t="s">
        <v>88</v>
      </c>
      <c r="D16" s="1" t="s">
        <v>101</v>
      </c>
      <c r="E16" s="1" t="s">
        <v>94</v>
      </c>
      <c r="F16" s="2"/>
      <c r="G16" s="1" t="s">
        <v>89</v>
      </c>
      <c r="H16" s="2"/>
      <c r="I16" s="13"/>
      <c r="J16" s="2"/>
      <c r="K16" s="2"/>
    </row>
    <row r="17" spans="1:11" ht="72.5" x14ac:dyDescent="0.35">
      <c r="A17" s="25" t="s">
        <v>44</v>
      </c>
      <c r="B17" s="26" t="s">
        <v>98</v>
      </c>
      <c r="C17" s="27" t="s">
        <v>96</v>
      </c>
      <c r="D17" s="1" t="s">
        <v>103</v>
      </c>
      <c r="E17" s="1" t="s">
        <v>94</v>
      </c>
      <c r="F17" s="27" t="s">
        <v>97</v>
      </c>
      <c r="G17" s="27" t="s">
        <v>95</v>
      </c>
      <c r="H17" s="28"/>
      <c r="I17" s="13"/>
      <c r="J17" s="28"/>
      <c r="K17" s="28"/>
    </row>
    <row r="18" spans="1:11" ht="72.5" x14ac:dyDescent="0.35">
      <c r="A18" s="25" t="s">
        <v>46</v>
      </c>
      <c r="B18" s="26" t="s">
        <v>98</v>
      </c>
      <c r="C18" s="27" t="s">
        <v>100</v>
      </c>
      <c r="D18" s="1" t="s">
        <v>102</v>
      </c>
      <c r="E18" s="1" t="s">
        <v>94</v>
      </c>
      <c r="F18" s="28"/>
      <c r="G18" s="27" t="s">
        <v>104</v>
      </c>
      <c r="H18" s="27"/>
      <c r="I18" s="13"/>
      <c r="J18" s="28"/>
      <c r="K18" s="28"/>
    </row>
    <row r="19" spans="1:11" ht="72.5" x14ac:dyDescent="0.35">
      <c r="A19" s="25" t="s">
        <v>49</v>
      </c>
      <c r="B19" s="26" t="s">
        <v>98</v>
      </c>
      <c r="C19" s="27" t="s">
        <v>490</v>
      </c>
      <c r="D19" s="1" t="s">
        <v>486</v>
      </c>
      <c r="E19" s="1" t="s">
        <v>94</v>
      </c>
      <c r="F19" s="27" t="s">
        <v>491</v>
      </c>
      <c r="G19" s="27" t="s">
        <v>487</v>
      </c>
      <c r="H19" s="27" t="s">
        <v>492</v>
      </c>
      <c r="I19" s="13" t="s">
        <v>17</v>
      </c>
      <c r="J19" s="26" t="s">
        <v>507</v>
      </c>
      <c r="K19" s="27" t="s">
        <v>489</v>
      </c>
    </row>
    <row r="20" spans="1:11" ht="72.5" x14ac:dyDescent="0.35">
      <c r="A20" s="25" t="s">
        <v>52</v>
      </c>
      <c r="B20" s="26" t="s">
        <v>98</v>
      </c>
      <c r="C20" s="27" t="s">
        <v>493</v>
      </c>
      <c r="D20" s="1" t="s">
        <v>509</v>
      </c>
      <c r="E20" s="1" t="s">
        <v>94</v>
      </c>
      <c r="F20" s="27" t="s">
        <v>513</v>
      </c>
      <c r="G20" s="27" t="s">
        <v>494</v>
      </c>
      <c r="H20" s="27" t="s">
        <v>495</v>
      </c>
      <c r="I20" s="13" t="s">
        <v>17</v>
      </c>
      <c r="J20" s="26" t="s">
        <v>515</v>
      </c>
      <c r="K20" s="27" t="s">
        <v>497</v>
      </c>
    </row>
    <row r="21" spans="1:11" ht="101.5" x14ac:dyDescent="0.35">
      <c r="A21" s="25" t="s">
        <v>53</v>
      </c>
      <c r="B21" s="26" t="s">
        <v>98</v>
      </c>
      <c r="C21" s="27" t="s">
        <v>508</v>
      </c>
      <c r="D21" s="1" t="s">
        <v>510</v>
      </c>
      <c r="E21" s="1" t="s">
        <v>94</v>
      </c>
      <c r="F21" s="27" t="s">
        <v>512</v>
      </c>
      <c r="G21" s="27" t="s">
        <v>511</v>
      </c>
      <c r="H21" s="27" t="s">
        <v>514</v>
      </c>
      <c r="I21" s="13" t="s">
        <v>17</v>
      </c>
      <c r="J21" s="26" t="s">
        <v>521</v>
      </c>
      <c r="K21" s="27" t="s">
        <v>516</v>
      </c>
    </row>
    <row r="22" spans="1:11" ht="72.5" x14ac:dyDescent="0.35">
      <c r="A22" s="25" t="s">
        <v>55</v>
      </c>
      <c r="B22" s="27" t="s">
        <v>114</v>
      </c>
      <c r="C22" s="27" t="s">
        <v>105</v>
      </c>
      <c r="D22" s="1" t="s">
        <v>108</v>
      </c>
      <c r="E22" s="1" t="s">
        <v>94</v>
      </c>
      <c r="F22" s="28"/>
      <c r="G22" s="1" t="s">
        <v>106</v>
      </c>
      <c r="H22" s="1"/>
      <c r="I22" s="13"/>
      <c r="J22" s="28"/>
      <c r="K22" s="28"/>
    </row>
    <row r="23" spans="1:11" ht="87" x14ac:dyDescent="0.35">
      <c r="A23" s="25" t="s">
        <v>56</v>
      </c>
      <c r="B23" s="27" t="s">
        <v>114</v>
      </c>
      <c r="C23" s="27" t="s">
        <v>107</v>
      </c>
      <c r="D23" s="1" t="s">
        <v>108</v>
      </c>
      <c r="E23" s="1" t="s">
        <v>94</v>
      </c>
      <c r="F23" s="28"/>
      <c r="G23" s="1" t="s">
        <v>115</v>
      </c>
      <c r="H23" s="28"/>
      <c r="I23" s="13"/>
      <c r="J23" s="28"/>
      <c r="K23" s="28"/>
    </row>
    <row r="24" spans="1:11" ht="130.5" x14ac:dyDescent="0.35">
      <c r="A24" s="25" t="s">
        <v>57</v>
      </c>
      <c r="B24" s="27" t="s">
        <v>114</v>
      </c>
      <c r="C24" s="1" t="s">
        <v>116</v>
      </c>
      <c r="D24" s="1" t="s">
        <v>117</v>
      </c>
      <c r="E24" s="1" t="s">
        <v>94</v>
      </c>
      <c r="F24" s="1" t="s">
        <v>146</v>
      </c>
      <c r="G24" s="1" t="s">
        <v>118</v>
      </c>
      <c r="H24" s="28"/>
      <c r="I24" s="28"/>
      <c r="J24" s="28"/>
      <c r="K24" s="28"/>
    </row>
    <row r="25" spans="1:11" ht="101.5" x14ac:dyDescent="0.35">
      <c r="A25" s="25" t="s">
        <v>61</v>
      </c>
      <c r="B25" s="27" t="s">
        <v>114</v>
      </c>
      <c r="C25" s="27" t="s">
        <v>119</v>
      </c>
      <c r="D25" s="1" t="s">
        <v>120</v>
      </c>
      <c r="E25" s="1" t="s">
        <v>94</v>
      </c>
      <c r="F25" s="1" t="s">
        <v>147</v>
      </c>
      <c r="G25" s="1" t="s">
        <v>121</v>
      </c>
      <c r="H25" s="28"/>
      <c r="I25" s="28"/>
      <c r="J25" s="28"/>
      <c r="K25" s="28"/>
    </row>
    <row r="26" spans="1:11" ht="130.5" x14ac:dyDescent="0.35">
      <c r="A26" s="25" t="s">
        <v>62</v>
      </c>
      <c r="B26" s="27" t="s">
        <v>122</v>
      </c>
      <c r="C26" s="27" t="s">
        <v>148</v>
      </c>
      <c r="D26" s="1" t="s">
        <v>123</v>
      </c>
      <c r="E26" s="1" t="s">
        <v>94</v>
      </c>
      <c r="F26" s="1" t="s">
        <v>149</v>
      </c>
      <c r="G26" s="1" t="s">
        <v>124</v>
      </c>
      <c r="H26" s="28"/>
      <c r="I26" s="28"/>
      <c r="J26" s="28"/>
      <c r="K26" s="28"/>
    </row>
    <row r="27" spans="1:11" ht="145" x14ac:dyDescent="0.35">
      <c r="A27" s="25" t="s">
        <v>63</v>
      </c>
      <c r="B27" s="27" t="s">
        <v>125</v>
      </c>
      <c r="C27" s="27" t="s">
        <v>150</v>
      </c>
      <c r="D27" s="1" t="s">
        <v>151</v>
      </c>
      <c r="E27" s="1" t="s">
        <v>94</v>
      </c>
      <c r="F27" s="1" t="s">
        <v>152</v>
      </c>
      <c r="G27" s="1" t="s">
        <v>124</v>
      </c>
      <c r="H27" s="28"/>
      <c r="I27" s="28"/>
      <c r="J27" s="28"/>
      <c r="K27" s="28"/>
    </row>
    <row r="28" spans="1:11" ht="145" x14ac:dyDescent="0.35">
      <c r="A28" s="25" t="s">
        <v>65</v>
      </c>
      <c r="B28" s="27" t="s">
        <v>174</v>
      </c>
      <c r="C28" s="27" t="s">
        <v>153</v>
      </c>
      <c r="D28" s="1" t="s">
        <v>154</v>
      </c>
      <c r="E28" s="1" t="s">
        <v>94</v>
      </c>
      <c r="F28" s="1" t="s">
        <v>187</v>
      </c>
      <c r="G28" s="1" t="s">
        <v>126</v>
      </c>
      <c r="H28" s="28"/>
      <c r="I28" s="28"/>
      <c r="J28" s="28"/>
      <c r="K28" s="28"/>
    </row>
    <row r="29" spans="1:11" ht="145" x14ac:dyDescent="0.35">
      <c r="A29" s="25" t="s">
        <v>66</v>
      </c>
      <c r="B29" s="27" t="s">
        <v>127</v>
      </c>
      <c r="C29" s="27" t="s">
        <v>128</v>
      </c>
      <c r="D29" s="1" t="s">
        <v>154</v>
      </c>
      <c r="E29" s="1" t="s">
        <v>94</v>
      </c>
      <c r="F29" s="1" t="s">
        <v>155</v>
      </c>
      <c r="G29" s="1" t="s">
        <v>129</v>
      </c>
      <c r="H29" s="28"/>
      <c r="I29" s="28"/>
      <c r="J29" s="28"/>
      <c r="K29" s="28"/>
    </row>
    <row r="30" spans="1:11" ht="145" x14ac:dyDescent="0.35">
      <c r="A30" s="25" t="s">
        <v>67</v>
      </c>
      <c r="B30" s="27" t="s">
        <v>125</v>
      </c>
      <c r="C30" s="27" t="s">
        <v>130</v>
      </c>
      <c r="D30" s="1" t="s">
        <v>156</v>
      </c>
      <c r="E30" s="1" t="s">
        <v>94</v>
      </c>
      <c r="F30" s="1" t="s">
        <v>157</v>
      </c>
      <c r="G30" s="1" t="s">
        <v>135</v>
      </c>
      <c r="H30" s="28"/>
      <c r="I30" s="28"/>
      <c r="J30" s="28"/>
      <c r="K30" s="28"/>
    </row>
    <row r="31" spans="1:11" ht="145" x14ac:dyDescent="0.35">
      <c r="A31" s="25" t="s">
        <v>70</v>
      </c>
      <c r="B31" s="27" t="s">
        <v>125</v>
      </c>
      <c r="C31" s="27" t="s">
        <v>138</v>
      </c>
      <c r="D31" s="1" t="s">
        <v>158</v>
      </c>
      <c r="E31" s="1" t="s">
        <v>94</v>
      </c>
      <c r="F31" s="1" t="s">
        <v>159</v>
      </c>
      <c r="G31" s="1" t="s">
        <v>139</v>
      </c>
      <c r="H31" s="28"/>
      <c r="I31" s="28"/>
      <c r="J31" s="28"/>
      <c r="K31" s="28"/>
    </row>
    <row r="32" spans="1:11" ht="145" x14ac:dyDescent="0.35">
      <c r="A32" s="25" t="s">
        <v>71</v>
      </c>
      <c r="B32" s="27" t="s">
        <v>125</v>
      </c>
      <c r="C32" s="27" t="s">
        <v>136</v>
      </c>
      <c r="D32" s="1" t="s">
        <v>160</v>
      </c>
      <c r="E32" s="1" t="s">
        <v>94</v>
      </c>
      <c r="F32" s="1" t="s">
        <v>161</v>
      </c>
      <c r="G32" s="1" t="s">
        <v>137</v>
      </c>
      <c r="H32" s="28"/>
      <c r="I32" s="28"/>
      <c r="J32" s="28"/>
      <c r="K32" s="28"/>
    </row>
    <row r="33" spans="1:11" ht="145" x14ac:dyDescent="0.35">
      <c r="A33" s="25" t="s">
        <v>140</v>
      </c>
      <c r="B33" s="27" t="s">
        <v>125</v>
      </c>
      <c r="C33" s="27" t="s">
        <v>131</v>
      </c>
      <c r="D33" s="1" t="s">
        <v>162</v>
      </c>
      <c r="E33" s="1" t="s">
        <v>94</v>
      </c>
      <c r="F33" s="1" t="s">
        <v>163</v>
      </c>
      <c r="G33" s="1" t="s">
        <v>132</v>
      </c>
      <c r="H33" s="28"/>
      <c r="I33" s="28"/>
      <c r="J33" s="28"/>
      <c r="K33" s="28"/>
    </row>
    <row r="34" spans="1:11" ht="145" x14ac:dyDescent="0.35">
      <c r="A34" s="25" t="s">
        <v>142</v>
      </c>
      <c r="B34" s="27" t="s">
        <v>125</v>
      </c>
      <c r="C34" s="27" t="s">
        <v>164</v>
      </c>
      <c r="D34" s="1" t="s">
        <v>165</v>
      </c>
      <c r="E34" s="1" t="s">
        <v>94</v>
      </c>
      <c r="F34" s="1" t="s">
        <v>166</v>
      </c>
      <c r="G34" s="1" t="s">
        <v>132</v>
      </c>
      <c r="H34" s="28"/>
      <c r="I34" s="28"/>
      <c r="J34" s="28"/>
      <c r="K34" s="28"/>
    </row>
    <row r="35" spans="1:11" ht="159.5" x14ac:dyDescent="0.35">
      <c r="A35" s="25" t="s">
        <v>144</v>
      </c>
      <c r="B35" s="27" t="s">
        <v>133</v>
      </c>
      <c r="C35" s="27" t="s">
        <v>134</v>
      </c>
      <c r="D35" s="1" t="s">
        <v>167</v>
      </c>
      <c r="E35" s="1" t="s">
        <v>94</v>
      </c>
      <c r="F35" s="1" t="s">
        <v>168</v>
      </c>
      <c r="G35" s="1" t="s">
        <v>132</v>
      </c>
      <c r="H35" s="28"/>
      <c r="I35" s="28"/>
      <c r="J35" s="28"/>
      <c r="K35" s="28"/>
    </row>
    <row r="36" spans="1:11" ht="159.5" x14ac:dyDescent="0.35">
      <c r="A36" s="25" t="s">
        <v>175</v>
      </c>
      <c r="B36" s="27" t="s">
        <v>133</v>
      </c>
      <c r="C36" s="27" t="s">
        <v>141</v>
      </c>
      <c r="D36" s="1" t="s">
        <v>169</v>
      </c>
      <c r="E36" s="1" t="s">
        <v>94</v>
      </c>
      <c r="F36" s="1" t="s">
        <v>170</v>
      </c>
      <c r="G36" s="1" t="s">
        <v>135</v>
      </c>
      <c r="H36" s="28"/>
      <c r="I36" s="28"/>
      <c r="J36" s="28"/>
      <c r="K36" s="28"/>
    </row>
    <row r="37" spans="1:11" ht="145" x14ac:dyDescent="0.35">
      <c r="A37" s="25" t="s">
        <v>179</v>
      </c>
      <c r="B37" s="27" t="s">
        <v>133</v>
      </c>
      <c r="C37" s="27" t="s">
        <v>143</v>
      </c>
      <c r="D37" s="1" t="s">
        <v>158</v>
      </c>
      <c r="E37" s="1" t="s">
        <v>94</v>
      </c>
      <c r="F37" s="1" t="s">
        <v>171</v>
      </c>
      <c r="G37" s="1" t="s">
        <v>139</v>
      </c>
      <c r="H37" s="28"/>
      <c r="I37" s="28"/>
      <c r="J37" s="28"/>
      <c r="K37" s="28"/>
    </row>
    <row r="38" spans="1:11" ht="145" x14ac:dyDescent="0.35">
      <c r="A38" s="25" t="s">
        <v>182</v>
      </c>
      <c r="B38" s="27" t="s">
        <v>125</v>
      </c>
      <c r="C38" s="27" t="s">
        <v>136</v>
      </c>
      <c r="D38" s="1" t="s">
        <v>160</v>
      </c>
      <c r="E38" s="1" t="s">
        <v>94</v>
      </c>
      <c r="F38" s="1" t="s">
        <v>161</v>
      </c>
      <c r="G38" s="1" t="s">
        <v>137</v>
      </c>
      <c r="H38" s="28"/>
      <c r="I38" s="28"/>
      <c r="J38" s="28"/>
      <c r="K38" s="28"/>
    </row>
    <row r="39" spans="1:11" ht="159.5" x14ac:dyDescent="0.35">
      <c r="A39" s="25" t="s">
        <v>183</v>
      </c>
      <c r="B39" s="27" t="s">
        <v>133</v>
      </c>
      <c r="C39" s="27" t="s">
        <v>145</v>
      </c>
      <c r="D39" s="1" t="s">
        <v>172</v>
      </c>
      <c r="E39" s="1" t="s">
        <v>94</v>
      </c>
      <c r="F39" s="1" t="s">
        <v>173</v>
      </c>
      <c r="G39" s="1" t="s">
        <v>132</v>
      </c>
      <c r="H39" s="28"/>
      <c r="I39" s="28"/>
      <c r="J39" s="28"/>
      <c r="K39" s="28"/>
    </row>
    <row r="40" spans="1:11" ht="72.5" x14ac:dyDescent="0.35">
      <c r="A40" s="25" t="s">
        <v>184</v>
      </c>
      <c r="B40" s="27" t="s">
        <v>178</v>
      </c>
      <c r="C40" s="27" t="s">
        <v>176</v>
      </c>
      <c r="D40" s="1" t="s">
        <v>177</v>
      </c>
      <c r="E40" s="1" t="s">
        <v>94</v>
      </c>
      <c r="F40" s="28"/>
      <c r="G40" s="1" t="s">
        <v>181</v>
      </c>
      <c r="H40" s="28"/>
      <c r="I40" s="28"/>
      <c r="J40" s="28"/>
      <c r="K40" s="28"/>
    </row>
    <row r="41" spans="1:11" ht="72.5" x14ac:dyDescent="0.35">
      <c r="A41" s="25" t="s">
        <v>483</v>
      </c>
      <c r="B41" s="27" t="s">
        <v>178</v>
      </c>
      <c r="C41" s="27" t="s">
        <v>180</v>
      </c>
      <c r="D41" s="1" t="s">
        <v>177</v>
      </c>
      <c r="E41" s="1" t="s">
        <v>94</v>
      </c>
      <c r="F41" s="28"/>
      <c r="G41" s="1" t="s">
        <v>188</v>
      </c>
      <c r="H41" s="28"/>
      <c r="I41" s="28"/>
      <c r="J41" s="28"/>
      <c r="K41" s="28"/>
    </row>
    <row r="42" spans="1:11" ht="72.5" x14ac:dyDescent="0.35">
      <c r="A42" s="25" t="s">
        <v>484</v>
      </c>
      <c r="B42" s="27" t="s">
        <v>185</v>
      </c>
      <c r="C42" s="27" t="s">
        <v>189</v>
      </c>
      <c r="D42" s="1" t="s">
        <v>86</v>
      </c>
      <c r="E42" s="1" t="s">
        <v>94</v>
      </c>
      <c r="F42" s="28"/>
      <c r="G42" s="1" t="s">
        <v>190</v>
      </c>
      <c r="H42" s="28"/>
      <c r="I42" s="28"/>
      <c r="J42" s="28"/>
      <c r="K42" s="28"/>
    </row>
    <row r="43" spans="1:11" ht="72.5" x14ac:dyDescent="0.35">
      <c r="A43" s="1" t="s">
        <v>485</v>
      </c>
      <c r="B43" s="27" t="s">
        <v>185</v>
      </c>
      <c r="C43" s="27" t="s">
        <v>191</v>
      </c>
      <c r="D43" s="1" t="s">
        <v>186</v>
      </c>
      <c r="E43" s="1" t="s">
        <v>94</v>
      </c>
      <c r="F43" s="28"/>
      <c r="G43" s="1" t="s">
        <v>192</v>
      </c>
      <c r="H43" s="28"/>
      <c r="I43" s="28"/>
      <c r="J43" s="28"/>
      <c r="K43" s="28"/>
    </row>
  </sheetData>
  <mergeCells count="1">
    <mergeCell ref="D2:E2"/>
  </mergeCells>
  <phoneticPr fontId="12" type="noConversion"/>
  <dataValidations count="1">
    <dataValidation type="list" allowBlank="1" showInputMessage="1" showErrorMessage="1" sqref="I13:I23" xr:uid="{56A63994-3687-417F-8DA2-6E62F76E5C1C}">
      <formula1>"Pass, Fail, In Progress, Not Tested"</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1A755-C1EC-475F-83D9-98137CB54EC9}">
  <dimension ref="A1:K16"/>
  <sheetViews>
    <sheetView topLeftCell="A13" workbookViewId="0">
      <selection activeCell="L10" sqref="L10"/>
    </sheetView>
  </sheetViews>
  <sheetFormatPr defaultRowHeight="14.5" x14ac:dyDescent="0.35"/>
  <cols>
    <col min="1" max="1" width="19.36328125" customWidth="1"/>
    <col min="2" max="2" width="20.26953125" customWidth="1"/>
    <col min="3" max="3" width="28.81640625" customWidth="1"/>
    <col min="4" max="4" width="25.6328125" customWidth="1"/>
    <col min="5" max="5" width="24.6328125" customWidth="1"/>
    <col min="6" max="6" width="17.26953125" customWidth="1"/>
    <col min="7" max="7" width="20" customWidth="1"/>
    <col min="8" max="9" width="14.08984375" customWidth="1"/>
    <col min="10" max="10" width="11.6328125" customWidth="1"/>
    <col min="11" max="11" width="15.81640625" customWidth="1"/>
  </cols>
  <sheetData>
    <row r="1" spans="1:11" ht="15" customHeight="1" x14ac:dyDescent="0.35">
      <c r="A1" s="21" t="s">
        <v>0</v>
      </c>
      <c r="B1" s="21" t="s">
        <v>34</v>
      </c>
      <c r="C1" s="36"/>
      <c r="D1" s="36"/>
      <c r="E1" s="36"/>
      <c r="F1" s="36"/>
      <c r="G1" s="36"/>
      <c r="H1" s="36"/>
      <c r="I1" s="36"/>
      <c r="J1" s="36"/>
      <c r="K1" s="36"/>
    </row>
    <row r="2" spans="1:11" ht="15" customHeight="1" x14ac:dyDescent="0.35">
      <c r="A2" s="21" t="s">
        <v>26</v>
      </c>
      <c r="B2" s="21" t="s">
        <v>195</v>
      </c>
      <c r="C2" s="36"/>
      <c r="D2" s="68" t="s">
        <v>193</v>
      </c>
      <c r="E2" s="68"/>
      <c r="F2" s="36"/>
      <c r="G2" s="36"/>
      <c r="H2" s="36"/>
      <c r="I2" s="36"/>
      <c r="J2" s="36"/>
      <c r="K2" s="36"/>
    </row>
    <row r="3" spans="1:11" ht="15" customHeight="1" x14ac:dyDescent="0.35">
      <c r="A3" s="21" t="s">
        <v>1</v>
      </c>
      <c r="B3" s="21" t="s">
        <v>27</v>
      </c>
      <c r="C3" s="36"/>
      <c r="D3" s="21" t="s">
        <v>16</v>
      </c>
      <c r="E3" s="21">
        <v>0</v>
      </c>
      <c r="F3" s="36"/>
      <c r="G3" s="36"/>
      <c r="H3" s="36"/>
      <c r="I3" s="36"/>
      <c r="J3" s="36"/>
      <c r="K3" s="36"/>
    </row>
    <row r="4" spans="1:11" ht="15" customHeight="1" x14ac:dyDescent="0.35">
      <c r="A4" s="21" t="s">
        <v>22</v>
      </c>
      <c r="B4" s="22"/>
      <c r="C4" s="36"/>
      <c r="D4" s="21" t="s">
        <v>17</v>
      </c>
      <c r="E4" s="21">
        <v>0</v>
      </c>
      <c r="F4" s="36"/>
      <c r="G4" s="36"/>
      <c r="H4" s="36"/>
      <c r="I4" s="36"/>
      <c r="J4" s="36"/>
      <c r="K4" s="36"/>
    </row>
    <row r="5" spans="1:11" ht="15" customHeight="1" x14ac:dyDescent="0.35">
      <c r="A5" s="21" t="s">
        <v>2</v>
      </c>
      <c r="B5" s="23">
        <v>45728</v>
      </c>
      <c r="C5" s="36"/>
      <c r="D5" s="21" t="s">
        <v>18</v>
      </c>
      <c r="E5" s="21">
        <v>0</v>
      </c>
      <c r="F5" s="36"/>
      <c r="G5" s="36"/>
      <c r="H5" s="36"/>
      <c r="I5" s="36"/>
      <c r="J5" s="36"/>
      <c r="K5" s="36"/>
    </row>
    <row r="6" spans="1:11" ht="15" customHeight="1" x14ac:dyDescent="0.35">
      <c r="A6" s="21" t="s">
        <v>3</v>
      </c>
      <c r="B6" s="22"/>
      <c r="C6" s="36"/>
      <c r="D6" s="21" t="s">
        <v>24</v>
      </c>
      <c r="E6" s="21">
        <v>0</v>
      </c>
      <c r="F6" s="36"/>
      <c r="G6" s="36"/>
      <c r="H6" s="36"/>
      <c r="I6" s="36"/>
      <c r="J6" s="36"/>
      <c r="K6" s="36"/>
    </row>
    <row r="7" spans="1:11" ht="15" customHeight="1" x14ac:dyDescent="0.35">
      <c r="A7" s="21" t="s">
        <v>4</v>
      </c>
      <c r="B7" s="24"/>
      <c r="C7" s="36"/>
      <c r="D7" s="35" t="s">
        <v>25</v>
      </c>
      <c r="E7" s="35">
        <v>0</v>
      </c>
      <c r="F7" s="36"/>
      <c r="G7" s="36"/>
      <c r="H7" s="36"/>
      <c r="I7" s="36"/>
      <c r="J7" s="36"/>
      <c r="K7" s="36"/>
    </row>
    <row r="8" spans="1:11" ht="15" customHeight="1" x14ac:dyDescent="0.35">
      <c r="A8" s="21" t="s">
        <v>21</v>
      </c>
      <c r="B8" s="22"/>
      <c r="C8" s="36"/>
      <c r="D8" s="36"/>
      <c r="E8" s="36"/>
      <c r="F8" s="36"/>
      <c r="G8" s="36"/>
      <c r="H8" s="36"/>
      <c r="I8" s="36"/>
      <c r="J8" s="36"/>
      <c r="K8" s="36"/>
    </row>
    <row r="9" spans="1:11" ht="15" customHeight="1" x14ac:dyDescent="0.35">
      <c r="A9" s="21" t="s">
        <v>14</v>
      </c>
      <c r="B9" s="21" t="s">
        <v>28</v>
      </c>
      <c r="C9" s="36"/>
      <c r="D9" s="36"/>
      <c r="E9" s="36"/>
      <c r="F9" s="36"/>
      <c r="G9" s="36"/>
      <c r="H9" s="36"/>
      <c r="I9" s="36"/>
      <c r="J9" s="36"/>
      <c r="K9" s="36"/>
    </row>
    <row r="10" spans="1:11" ht="15" customHeight="1" x14ac:dyDescent="0.35">
      <c r="A10" s="21" t="s">
        <v>15</v>
      </c>
      <c r="B10" s="21" t="s">
        <v>29</v>
      </c>
      <c r="C10" s="36"/>
      <c r="D10" s="36"/>
      <c r="E10" s="36"/>
      <c r="F10" s="36"/>
      <c r="G10" s="36"/>
      <c r="H10" s="36"/>
      <c r="I10" s="36"/>
      <c r="J10" s="36"/>
      <c r="K10" s="36"/>
    </row>
    <row r="11" spans="1:11" ht="15" customHeight="1" x14ac:dyDescent="0.35">
      <c r="A11" s="36"/>
      <c r="B11" s="36"/>
      <c r="C11" s="36"/>
      <c r="D11" s="36"/>
      <c r="E11" s="36"/>
      <c r="F11" s="36"/>
      <c r="G11" s="36"/>
      <c r="H11" s="36"/>
      <c r="I11" s="36"/>
      <c r="J11" s="36"/>
      <c r="K11" s="36"/>
    </row>
    <row r="12" spans="1:11" ht="15" customHeight="1" x14ac:dyDescent="0.35">
      <c r="A12" s="34" t="s">
        <v>5</v>
      </c>
      <c r="B12" s="34" t="s">
        <v>6</v>
      </c>
      <c r="C12" s="34" t="s">
        <v>7</v>
      </c>
      <c r="D12" s="34" t="s">
        <v>8</v>
      </c>
      <c r="E12" s="34" t="s">
        <v>13</v>
      </c>
      <c r="F12" s="34" t="s">
        <v>9</v>
      </c>
      <c r="G12" s="34" t="s">
        <v>10</v>
      </c>
      <c r="H12" s="34" t="s">
        <v>11</v>
      </c>
      <c r="I12" s="34" t="s">
        <v>12</v>
      </c>
      <c r="J12" s="34" t="s">
        <v>194</v>
      </c>
      <c r="K12" s="34" t="s">
        <v>20</v>
      </c>
    </row>
    <row r="13" spans="1:11" ht="79" customHeight="1" x14ac:dyDescent="0.35">
      <c r="A13" s="21" t="s">
        <v>30</v>
      </c>
      <c r="B13" s="26" t="s">
        <v>196</v>
      </c>
      <c r="C13" s="1" t="s">
        <v>197</v>
      </c>
      <c r="D13" s="1" t="s">
        <v>198</v>
      </c>
      <c r="E13" s="27" t="s">
        <v>94</v>
      </c>
      <c r="F13" s="28"/>
      <c r="G13" s="27" t="s">
        <v>199</v>
      </c>
      <c r="H13" s="28"/>
      <c r="I13" s="28"/>
      <c r="J13" s="28"/>
      <c r="K13" s="28"/>
    </row>
    <row r="14" spans="1:11" ht="72.5" x14ac:dyDescent="0.35">
      <c r="A14" s="21" t="s">
        <v>35</v>
      </c>
      <c r="B14" s="26" t="s">
        <v>196</v>
      </c>
      <c r="C14" s="26" t="s">
        <v>204</v>
      </c>
      <c r="D14" s="1" t="s">
        <v>198</v>
      </c>
      <c r="E14" s="27" t="s">
        <v>94</v>
      </c>
      <c r="F14" s="28"/>
      <c r="G14" s="27" t="s">
        <v>205</v>
      </c>
      <c r="H14" s="28"/>
      <c r="I14" s="28"/>
      <c r="J14" s="28"/>
      <c r="K14" s="28"/>
    </row>
    <row r="15" spans="1:11" ht="72.5" x14ac:dyDescent="0.35">
      <c r="A15" s="21" t="s">
        <v>37</v>
      </c>
      <c r="B15" s="26" t="s">
        <v>196</v>
      </c>
      <c r="C15" s="1" t="s">
        <v>206</v>
      </c>
      <c r="D15" s="1" t="s">
        <v>200</v>
      </c>
      <c r="E15" s="27" t="s">
        <v>94</v>
      </c>
      <c r="F15" s="28"/>
      <c r="G15" s="27" t="s">
        <v>201</v>
      </c>
      <c r="H15" s="28"/>
      <c r="I15" s="28"/>
      <c r="J15" s="28"/>
      <c r="K15" s="28"/>
    </row>
    <row r="16" spans="1:11" ht="72.5" x14ac:dyDescent="0.35">
      <c r="A16" s="21" t="s">
        <v>40</v>
      </c>
      <c r="B16" s="26" t="s">
        <v>196</v>
      </c>
      <c r="C16" s="27" t="s">
        <v>202</v>
      </c>
      <c r="D16" s="1" t="s">
        <v>203</v>
      </c>
      <c r="E16" s="27" t="s">
        <v>94</v>
      </c>
      <c r="F16" s="28"/>
      <c r="G16" s="27" t="s">
        <v>207</v>
      </c>
      <c r="H16" s="28"/>
      <c r="I16" s="28"/>
      <c r="J16" s="28"/>
      <c r="K16" s="28"/>
    </row>
  </sheetData>
  <mergeCells count="1">
    <mergeCell ref="D2:E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C60A1-8837-45BE-84B1-2BA5DA590112}">
  <dimension ref="A1:K16"/>
  <sheetViews>
    <sheetView topLeftCell="A13" workbookViewId="0">
      <selection activeCell="B6" sqref="B6"/>
    </sheetView>
  </sheetViews>
  <sheetFormatPr defaultRowHeight="14.5" x14ac:dyDescent="0.35"/>
  <cols>
    <col min="1" max="1" width="21.1796875" customWidth="1"/>
    <col min="2" max="2" width="16.6328125" customWidth="1"/>
    <col min="3" max="3" width="25.6328125" customWidth="1"/>
    <col min="4" max="4" width="25" customWidth="1"/>
    <col min="5" max="5" width="24.6328125" customWidth="1"/>
    <col min="6" max="6" width="21.6328125" customWidth="1"/>
    <col min="7" max="7" width="23.36328125" customWidth="1"/>
    <col min="8" max="8" width="20" customWidth="1"/>
    <col min="9" max="9" width="15.1796875" customWidth="1"/>
    <col min="10" max="10" width="17.453125" customWidth="1"/>
    <col min="11" max="11" width="17.7265625" customWidth="1"/>
  </cols>
  <sheetData>
    <row r="1" spans="1:11" ht="15" customHeight="1" x14ac:dyDescent="0.35">
      <c r="A1" s="21" t="s">
        <v>0</v>
      </c>
      <c r="B1" s="21" t="s">
        <v>34</v>
      </c>
      <c r="C1" s="36"/>
      <c r="D1" s="36"/>
      <c r="E1" s="36"/>
      <c r="F1" s="36"/>
      <c r="G1" s="36"/>
      <c r="H1" s="36"/>
      <c r="I1" s="36"/>
      <c r="J1" s="36"/>
      <c r="K1" s="36"/>
    </row>
    <row r="2" spans="1:11" ht="15" customHeight="1" x14ac:dyDescent="0.35">
      <c r="A2" s="21" t="s">
        <v>26</v>
      </c>
      <c r="B2" s="21" t="s">
        <v>208</v>
      </c>
      <c r="C2" s="36"/>
      <c r="D2" s="68" t="s">
        <v>193</v>
      </c>
      <c r="E2" s="68"/>
      <c r="F2" s="36"/>
      <c r="G2" s="36"/>
      <c r="H2" s="36"/>
      <c r="I2" s="36"/>
      <c r="J2" s="36"/>
      <c r="K2" s="36"/>
    </row>
    <row r="3" spans="1:11" ht="15" customHeight="1" x14ac:dyDescent="0.35">
      <c r="A3" s="21" t="s">
        <v>1</v>
      </c>
      <c r="B3" s="21" t="s">
        <v>27</v>
      </c>
      <c r="C3" s="36"/>
      <c r="D3" s="21" t="s">
        <v>16</v>
      </c>
      <c r="E3" s="21">
        <v>0</v>
      </c>
      <c r="F3" s="36"/>
      <c r="G3" s="36"/>
      <c r="H3" s="36"/>
      <c r="I3" s="36"/>
      <c r="J3" s="36"/>
      <c r="K3" s="36"/>
    </row>
    <row r="4" spans="1:11" ht="15" customHeight="1" x14ac:dyDescent="0.35">
      <c r="A4" s="21" t="s">
        <v>22</v>
      </c>
      <c r="B4" s="22"/>
      <c r="C4" s="36"/>
      <c r="D4" s="21" t="s">
        <v>17</v>
      </c>
      <c r="E4" s="21">
        <v>0</v>
      </c>
      <c r="F4" s="36"/>
      <c r="G4" s="36"/>
      <c r="H4" s="36"/>
      <c r="I4" s="36"/>
      <c r="J4" s="36"/>
      <c r="K4" s="36"/>
    </row>
    <row r="5" spans="1:11" ht="15" customHeight="1" x14ac:dyDescent="0.35">
      <c r="A5" s="21" t="s">
        <v>2</v>
      </c>
      <c r="B5" s="23">
        <v>45728</v>
      </c>
      <c r="C5" s="36"/>
      <c r="D5" s="21" t="s">
        <v>18</v>
      </c>
      <c r="E5" s="21">
        <v>0</v>
      </c>
      <c r="F5" s="36"/>
      <c r="G5" s="36"/>
      <c r="H5" s="36"/>
      <c r="I5" s="36"/>
      <c r="J5" s="36"/>
      <c r="K5" s="36"/>
    </row>
    <row r="6" spans="1:11" ht="15" customHeight="1" x14ac:dyDescent="0.35">
      <c r="A6" s="21" t="s">
        <v>3</v>
      </c>
      <c r="B6" s="22"/>
      <c r="C6" s="36"/>
      <c r="D6" s="21" t="s">
        <v>24</v>
      </c>
      <c r="E6" s="21">
        <v>0</v>
      </c>
      <c r="F6" s="36"/>
      <c r="G6" s="36"/>
      <c r="H6" s="36"/>
      <c r="I6" s="36"/>
      <c r="J6" s="36"/>
      <c r="K6" s="36"/>
    </row>
    <row r="7" spans="1:11" ht="15" customHeight="1" x14ac:dyDescent="0.35">
      <c r="A7" s="21" t="s">
        <v>4</v>
      </c>
      <c r="B7" s="24"/>
      <c r="C7" s="36"/>
      <c r="D7" s="35" t="s">
        <v>25</v>
      </c>
      <c r="E7" s="35">
        <v>0</v>
      </c>
      <c r="F7" s="36"/>
      <c r="G7" s="36"/>
      <c r="H7" s="36"/>
      <c r="I7" s="36"/>
      <c r="J7" s="36"/>
      <c r="K7" s="36"/>
    </row>
    <row r="8" spans="1:11" ht="15" customHeight="1" x14ac:dyDescent="0.35">
      <c r="A8" s="21" t="s">
        <v>21</v>
      </c>
      <c r="B8" s="22"/>
      <c r="C8" s="36"/>
      <c r="D8" s="36"/>
      <c r="E8" s="36"/>
      <c r="F8" s="36"/>
      <c r="G8" s="36"/>
      <c r="H8" s="36"/>
      <c r="I8" s="36"/>
      <c r="J8" s="36"/>
      <c r="K8" s="36"/>
    </row>
    <row r="9" spans="1:11" ht="15" customHeight="1" x14ac:dyDescent="0.35">
      <c r="A9" s="21" t="s">
        <v>14</v>
      </c>
      <c r="B9" s="21" t="s">
        <v>28</v>
      </c>
      <c r="C9" s="36"/>
      <c r="D9" s="36"/>
      <c r="E9" s="36"/>
      <c r="F9" s="36"/>
      <c r="G9" s="36"/>
      <c r="H9" s="36"/>
      <c r="I9" s="36"/>
      <c r="J9" s="36"/>
      <c r="K9" s="36"/>
    </row>
    <row r="10" spans="1:11" ht="15" customHeight="1" x14ac:dyDescent="0.35">
      <c r="A10" s="21" t="s">
        <v>15</v>
      </c>
      <c r="B10" s="21" t="s">
        <v>29</v>
      </c>
      <c r="C10" s="36"/>
      <c r="D10" s="36"/>
      <c r="E10" s="36"/>
      <c r="F10" s="36"/>
      <c r="G10" s="36"/>
      <c r="H10" s="36"/>
      <c r="I10" s="36"/>
      <c r="J10" s="36"/>
      <c r="K10" s="36"/>
    </row>
    <row r="11" spans="1:11" ht="15" customHeight="1" x14ac:dyDescent="0.35">
      <c r="A11" s="36"/>
      <c r="B11" s="36"/>
      <c r="C11" s="36"/>
      <c r="D11" s="36"/>
      <c r="E11" s="36"/>
      <c r="F11" s="36"/>
      <c r="G11" s="36"/>
      <c r="H11" s="36"/>
      <c r="I11" s="36"/>
      <c r="J11" s="36"/>
      <c r="K11" s="36"/>
    </row>
    <row r="12" spans="1:11" ht="15" customHeight="1" x14ac:dyDescent="0.35">
      <c r="A12" s="34" t="s">
        <v>5</v>
      </c>
      <c r="B12" s="34" t="s">
        <v>6</v>
      </c>
      <c r="C12" s="34" t="s">
        <v>7</v>
      </c>
      <c r="D12" s="34" t="s">
        <v>8</v>
      </c>
      <c r="E12" s="34" t="s">
        <v>13</v>
      </c>
      <c r="F12" s="34" t="s">
        <v>9</v>
      </c>
      <c r="G12" s="34" t="s">
        <v>10</v>
      </c>
      <c r="H12" s="34" t="s">
        <v>11</v>
      </c>
      <c r="I12" s="34" t="s">
        <v>12</v>
      </c>
      <c r="J12" s="34" t="s">
        <v>194</v>
      </c>
      <c r="K12" s="34" t="s">
        <v>20</v>
      </c>
    </row>
    <row r="13" spans="1:11" ht="72.5" x14ac:dyDescent="0.35">
      <c r="A13" s="21" t="s">
        <v>30</v>
      </c>
      <c r="B13" s="26" t="s">
        <v>208</v>
      </c>
      <c r="C13" s="27" t="s">
        <v>216</v>
      </c>
      <c r="D13" s="26" t="s">
        <v>209</v>
      </c>
      <c r="E13" s="27" t="s">
        <v>94</v>
      </c>
      <c r="F13" s="28"/>
      <c r="G13" s="1" t="s">
        <v>213</v>
      </c>
      <c r="H13" s="28"/>
      <c r="I13" s="28"/>
      <c r="J13" s="28"/>
      <c r="K13" s="28"/>
    </row>
    <row r="14" spans="1:11" ht="72.5" x14ac:dyDescent="0.35">
      <c r="A14" s="21" t="s">
        <v>35</v>
      </c>
      <c r="B14" s="26" t="s">
        <v>208</v>
      </c>
      <c r="C14" s="1" t="s">
        <v>210</v>
      </c>
      <c r="D14" s="27" t="s">
        <v>211</v>
      </c>
      <c r="E14" s="27" t="s">
        <v>94</v>
      </c>
      <c r="F14" s="28"/>
      <c r="G14" s="27" t="s">
        <v>212</v>
      </c>
      <c r="H14" s="28"/>
      <c r="I14" s="28"/>
      <c r="J14" s="28"/>
      <c r="K14" s="28"/>
    </row>
    <row r="15" spans="1:11" ht="116" x14ac:dyDescent="0.35">
      <c r="A15" s="21" t="s">
        <v>37</v>
      </c>
      <c r="B15" s="26" t="s">
        <v>208</v>
      </c>
      <c r="C15" s="27" t="s">
        <v>215</v>
      </c>
      <c r="D15" s="27" t="s">
        <v>211</v>
      </c>
      <c r="E15" s="27" t="s">
        <v>94</v>
      </c>
      <c r="F15" s="28"/>
      <c r="G15" s="27" t="s">
        <v>217</v>
      </c>
      <c r="H15" s="28"/>
      <c r="I15" s="28"/>
      <c r="J15" s="28"/>
      <c r="K15" s="28"/>
    </row>
    <row r="16" spans="1:11" ht="87" x14ac:dyDescent="0.35">
      <c r="A16" s="21" t="s">
        <v>40</v>
      </c>
      <c r="B16" s="26" t="s">
        <v>208</v>
      </c>
      <c r="C16" s="27" t="s">
        <v>218</v>
      </c>
      <c r="D16" s="27" t="s">
        <v>219</v>
      </c>
      <c r="E16" s="27" t="s">
        <v>94</v>
      </c>
      <c r="F16" s="28"/>
      <c r="G16" s="27" t="s">
        <v>220</v>
      </c>
      <c r="H16" s="28"/>
      <c r="I16" s="28"/>
      <c r="J16" s="28"/>
      <c r="K16" s="28"/>
    </row>
  </sheetData>
  <mergeCells count="1">
    <mergeCell ref="D2:E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26AF5-88C2-4478-B0AB-014B0703E977}">
  <dimension ref="A1:K16"/>
  <sheetViews>
    <sheetView topLeftCell="A13" workbookViewId="0">
      <selection activeCell="B6" sqref="B6"/>
    </sheetView>
  </sheetViews>
  <sheetFormatPr defaultRowHeight="14.5" x14ac:dyDescent="0.35"/>
  <cols>
    <col min="1" max="1" width="20" customWidth="1"/>
    <col min="2" max="2" width="19.54296875" customWidth="1"/>
    <col min="3" max="3" width="25.6328125" customWidth="1"/>
    <col min="4" max="4" width="22.1796875" customWidth="1"/>
    <col min="5" max="5" width="25.6328125" customWidth="1"/>
    <col min="6" max="6" width="15.90625" customWidth="1"/>
    <col min="7" max="7" width="19.453125" customWidth="1"/>
    <col min="8" max="8" width="14.36328125" customWidth="1"/>
    <col min="9" max="9" width="12.26953125" customWidth="1"/>
    <col min="11" max="11" width="11.7265625" customWidth="1"/>
  </cols>
  <sheetData>
    <row r="1" spans="1:11" ht="15" customHeight="1" x14ac:dyDescent="0.35">
      <c r="A1" s="21" t="s">
        <v>0</v>
      </c>
      <c r="B1" s="21" t="s">
        <v>34</v>
      </c>
      <c r="C1" s="36"/>
      <c r="D1" s="36"/>
      <c r="E1" s="36"/>
      <c r="F1" s="36"/>
      <c r="G1" s="36"/>
      <c r="H1" s="36"/>
      <c r="I1" s="36"/>
      <c r="J1" s="36"/>
      <c r="K1" s="36"/>
    </row>
    <row r="2" spans="1:11" ht="15" customHeight="1" x14ac:dyDescent="0.35">
      <c r="A2" s="21" t="s">
        <v>26</v>
      </c>
      <c r="B2" s="21" t="s">
        <v>230</v>
      </c>
      <c r="C2" s="36"/>
      <c r="D2" s="68" t="s">
        <v>193</v>
      </c>
      <c r="E2" s="68"/>
      <c r="F2" s="36"/>
      <c r="G2" s="36"/>
      <c r="H2" s="36"/>
      <c r="I2" s="36"/>
      <c r="J2" s="36"/>
      <c r="K2" s="36"/>
    </row>
    <row r="3" spans="1:11" ht="15" customHeight="1" x14ac:dyDescent="0.35">
      <c r="A3" s="21" t="s">
        <v>1</v>
      </c>
      <c r="B3" s="21" t="s">
        <v>27</v>
      </c>
      <c r="C3" s="36"/>
      <c r="D3" s="21" t="s">
        <v>16</v>
      </c>
      <c r="E3" s="21">
        <v>0</v>
      </c>
      <c r="F3" s="36"/>
      <c r="G3" s="36"/>
      <c r="H3" s="36"/>
      <c r="I3" s="36"/>
      <c r="J3" s="36"/>
      <c r="K3" s="36"/>
    </row>
    <row r="4" spans="1:11" ht="15" customHeight="1" x14ac:dyDescent="0.35">
      <c r="A4" s="21" t="s">
        <v>22</v>
      </c>
      <c r="B4" s="22"/>
      <c r="C4" s="36"/>
      <c r="D4" s="21" t="s">
        <v>17</v>
      </c>
      <c r="E4" s="21">
        <v>0</v>
      </c>
      <c r="F4" s="36"/>
      <c r="G4" s="36"/>
      <c r="H4" s="36"/>
      <c r="I4" s="36"/>
      <c r="J4" s="36"/>
      <c r="K4" s="36"/>
    </row>
    <row r="5" spans="1:11" ht="15" customHeight="1" x14ac:dyDescent="0.35">
      <c r="A5" s="21" t="s">
        <v>2</v>
      </c>
      <c r="B5" s="23">
        <v>45728</v>
      </c>
      <c r="C5" s="36"/>
      <c r="D5" s="21" t="s">
        <v>18</v>
      </c>
      <c r="E5" s="21">
        <v>0</v>
      </c>
      <c r="F5" s="36"/>
      <c r="G5" s="36"/>
      <c r="H5" s="36"/>
      <c r="I5" s="36"/>
      <c r="J5" s="36"/>
      <c r="K5" s="36"/>
    </row>
    <row r="6" spans="1:11" ht="15" customHeight="1" x14ac:dyDescent="0.35">
      <c r="A6" s="21" t="s">
        <v>3</v>
      </c>
      <c r="B6" s="22"/>
      <c r="C6" s="36"/>
      <c r="D6" s="21" t="s">
        <v>24</v>
      </c>
      <c r="E6" s="21">
        <v>0</v>
      </c>
      <c r="F6" s="36"/>
      <c r="G6" s="36"/>
      <c r="H6" s="36"/>
      <c r="I6" s="36"/>
      <c r="J6" s="36"/>
      <c r="K6" s="36"/>
    </row>
    <row r="7" spans="1:11" ht="15" customHeight="1" x14ac:dyDescent="0.35">
      <c r="A7" s="21" t="s">
        <v>4</v>
      </c>
      <c r="B7" s="24"/>
      <c r="C7" s="36"/>
      <c r="D7" s="35" t="s">
        <v>25</v>
      </c>
      <c r="E7" s="35">
        <v>0</v>
      </c>
      <c r="F7" s="36"/>
      <c r="G7" s="36"/>
      <c r="H7" s="36"/>
      <c r="I7" s="36"/>
      <c r="J7" s="36"/>
      <c r="K7" s="36"/>
    </row>
    <row r="8" spans="1:11" ht="15" customHeight="1" x14ac:dyDescent="0.35">
      <c r="A8" s="21" t="s">
        <v>21</v>
      </c>
      <c r="B8" s="22"/>
      <c r="C8" s="36"/>
      <c r="D8" s="36"/>
      <c r="E8" s="36"/>
      <c r="F8" s="36"/>
      <c r="G8" s="36"/>
      <c r="H8" s="36"/>
      <c r="I8" s="36"/>
      <c r="J8" s="36"/>
      <c r="K8" s="36"/>
    </row>
    <row r="9" spans="1:11" ht="15" customHeight="1" x14ac:dyDescent="0.35">
      <c r="A9" s="21" t="s">
        <v>14</v>
      </c>
      <c r="B9" s="21" t="s">
        <v>28</v>
      </c>
      <c r="C9" s="36"/>
      <c r="D9" s="36"/>
      <c r="E9" s="36"/>
      <c r="F9" s="36"/>
      <c r="G9" s="36"/>
      <c r="H9" s="36"/>
      <c r="I9" s="36"/>
      <c r="J9" s="36"/>
      <c r="K9" s="36"/>
    </row>
    <row r="10" spans="1:11" ht="15" customHeight="1" x14ac:dyDescent="0.35">
      <c r="A10" s="21" t="s">
        <v>15</v>
      </c>
      <c r="B10" s="21" t="s">
        <v>29</v>
      </c>
      <c r="C10" s="36"/>
      <c r="D10" s="36"/>
      <c r="E10" s="36"/>
      <c r="F10" s="36"/>
      <c r="G10" s="36"/>
      <c r="H10" s="36"/>
      <c r="I10" s="36"/>
      <c r="J10" s="36"/>
      <c r="K10" s="36"/>
    </row>
    <row r="11" spans="1:11" ht="15" customHeight="1" x14ac:dyDescent="0.35">
      <c r="A11" s="36"/>
      <c r="B11" s="36"/>
      <c r="C11" s="36"/>
      <c r="D11" s="36"/>
      <c r="E11" s="36"/>
      <c r="F11" s="36"/>
      <c r="G11" s="36"/>
      <c r="H11" s="36"/>
      <c r="I11" s="36"/>
      <c r="J11" s="36"/>
      <c r="K11" s="36"/>
    </row>
    <row r="12" spans="1:11" ht="15" customHeight="1" x14ac:dyDescent="0.35">
      <c r="A12" s="34" t="s">
        <v>5</v>
      </c>
      <c r="B12" s="34" t="s">
        <v>6</v>
      </c>
      <c r="C12" s="34" t="s">
        <v>7</v>
      </c>
      <c r="D12" s="34" t="s">
        <v>8</v>
      </c>
      <c r="E12" s="34" t="s">
        <v>13</v>
      </c>
      <c r="F12" s="34" t="s">
        <v>9</v>
      </c>
      <c r="G12" s="34" t="s">
        <v>10</v>
      </c>
      <c r="H12" s="34" t="s">
        <v>11</v>
      </c>
      <c r="I12" s="34" t="s">
        <v>12</v>
      </c>
      <c r="J12" s="34" t="s">
        <v>194</v>
      </c>
      <c r="K12" s="34" t="s">
        <v>20</v>
      </c>
    </row>
    <row r="13" spans="1:11" ht="101.5" x14ac:dyDescent="0.35">
      <c r="A13" s="21" t="s">
        <v>30</v>
      </c>
      <c r="B13" s="26" t="s">
        <v>221</v>
      </c>
      <c r="C13" s="27" t="s">
        <v>222</v>
      </c>
      <c r="D13" s="27" t="s">
        <v>226</v>
      </c>
      <c r="E13" s="27" t="s">
        <v>94</v>
      </c>
      <c r="F13" s="28"/>
      <c r="G13" s="27" t="s">
        <v>231</v>
      </c>
      <c r="H13" s="28"/>
      <c r="I13" s="28"/>
      <c r="J13" s="28"/>
      <c r="K13" s="28"/>
    </row>
    <row r="14" spans="1:11" ht="101.5" x14ac:dyDescent="0.35">
      <c r="A14" s="21" t="s">
        <v>223</v>
      </c>
      <c r="B14" s="26" t="s">
        <v>221</v>
      </c>
      <c r="C14" s="27" t="s">
        <v>224</v>
      </c>
      <c r="D14" s="27" t="s">
        <v>226</v>
      </c>
      <c r="E14" s="27" t="s">
        <v>94</v>
      </c>
      <c r="F14" s="28"/>
      <c r="G14" s="27" t="s">
        <v>232</v>
      </c>
      <c r="H14" s="28"/>
      <c r="I14" s="28"/>
      <c r="J14" s="28"/>
      <c r="K14" s="28"/>
    </row>
    <row r="15" spans="1:11" ht="116" x14ac:dyDescent="0.35">
      <c r="A15" s="37" t="s">
        <v>37</v>
      </c>
      <c r="B15" s="31" t="s">
        <v>221</v>
      </c>
      <c r="C15" s="32" t="s">
        <v>225</v>
      </c>
      <c r="D15" s="32" t="s">
        <v>226</v>
      </c>
      <c r="E15" s="32" t="s">
        <v>227</v>
      </c>
      <c r="F15" s="33"/>
      <c r="G15" s="32" t="s">
        <v>228</v>
      </c>
      <c r="H15" s="28"/>
      <c r="I15" s="28"/>
      <c r="J15" s="28"/>
      <c r="K15" s="28"/>
    </row>
    <row r="16" spans="1:11" ht="72.5" x14ac:dyDescent="0.35">
      <c r="A16" s="38" t="s">
        <v>40</v>
      </c>
      <c r="B16" s="38" t="s">
        <v>233</v>
      </c>
      <c r="C16" s="27" t="s">
        <v>234</v>
      </c>
      <c r="D16" s="38" t="s">
        <v>235</v>
      </c>
      <c r="E16" s="38" t="s">
        <v>236</v>
      </c>
      <c r="F16" s="41"/>
      <c r="G16" s="27" t="s">
        <v>237</v>
      </c>
      <c r="H16" s="28"/>
      <c r="I16" s="28"/>
      <c r="J16" s="28"/>
      <c r="K16" s="28"/>
    </row>
  </sheetData>
  <mergeCells count="1">
    <mergeCell ref="D2:E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4567C-D3B4-441F-8AE1-2A49270C3B15}">
  <dimension ref="A1:K39"/>
  <sheetViews>
    <sheetView topLeftCell="A38" workbookViewId="0">
      <selection activeCell="C7" sqref="C7"/>
    </sheetView>
  </sheetViews>
  <sheetFormatPr defaultRowHeight="14.5" x14ac:dyDescent="0.35"/>
  <cols>
    <col min="1" max="1" width="18" customWidth="1"/>
    <col min="2" max="2" width="26.90625" customWidth="1"/>
    <col min="3" max="3" width="24.36328125" customWidth="1"/>
    <col min="4" max="4" width="22.1796875" customWidth="1"/>
    <col min="5" max="5" width="20.36328125" customWidth="1"/>
    <col min="6" max="6" width="21.54296875" customWidth="1"/>
    <col min="7" max="7" width="20.81640625" customWidth="1"/>
    <col min="8" max="8" width="18.453125" customWidth="1"/>
    <col min="9" max="9" width="17.08984375" customWidth="1"/>
    <col min="10" max="10" width="17.453125" customWidth="1"/>
    <col min="11" max="11" width="15.90625" customWidth="1"/>
  </cols>
  <sheetData>
    <row r="1" spans="1:11" ht="15" customHeight="1" thickBot="1" x14ac:dyDescent="0.4">
      <c r="A1" s="53" t="s">
        <v>0</v>
      </c>
      <c r="B1" s="54" t="s">
        <v>34</v>
      </c>
      <c r="C1" s="43"/>
      <c r="D1" s="51"/>
      <c r="E1" s="51"/>
      <c r="F1" s="43"/>
      <c r="G1" s="43"/>
      <c r="H1" s="43"/>
      <c r="I1" s="43"/>
      <c r="J1" s="43"/>
      <c r="K1" s="43"/>
    </row>
    <row r="2" spans="1:11" ht="15.5" customHeight="1" thickBot="1" x14ac:dyDescent="0.4">
      <c r="A2" s="38" t="s">
        <v>26</v>
      </c>
      <c r="B2" s="38" t="s">
        <v>386</v>
      </c>
      <c r="C2" s="56"/>
      <c r="D2" s="69" t="s">
        <v>193</v>
      </c>
      <c r="E2" s="69"/>
      <c r="F2" s="52"/>
      <c r="G2" s="43"/>
      <c r="H2" s="43"/>
      <c r="I2" s="43"/>
      <c r="J2" s="43"/>
      <c r="K2" s="43"/>
    </row>
    <row r="3" spans="1:11" ht="15" customHeight="1" thickBot="1" x14ac:dyDescent="0.4">
      <c r="A3" s="38" t="s">
        <v>1</v>
      </c>
      <c r="B3" s="38" t="s">
        <v>27</v>
      </c>
      <c r="C3" s="56"/>
      <c r="D3" s="38" t="s">
        <v>16</v>
      </c>
      <c r="E3" s="38">
        <v>0</v>
      </c>
      <c r="F3" s="52"/>
      <c r="G3" s="43"/>
      <c r="H3" s="43"/>
      <c r="I3" s="43"/>
      <c r="J3" s="43"/>
      <c r="K3" s="43"/>
    </row>
    <row r="4" spans="1:11" ht="15" customHeight="1" thickBot="1" x14ac:dyDescent="0.4">
      <c r="A4" s="38" t="s">
        <v>22</v>
      </c>
      <c r="B4" s="39"/>
      <c r="C4" s="56"/>
      <c r="D4" s="38" t="s">
        <v>17</v>
      </c>
      <c r="E4" s="38">
        <v>0</v>
      </c>
      <c r="F4" s="52"/>
      <c r="G4" s="43"/>
      <c r="H4" s="43"/>
      <c r="I4" s="43"/>
      <c r="J4" s="43"/>
      <c r="K4" s="43"/>
    </row>
    <row r="5" spans="1:11" ht="15" customHeight="1" thickBot="1" x14ac:dyDescent="0.4">
      <c r="A5" s="38" t="s">
        <v>2</v>
      </c>
      <c r="B5" s="23">
        <v>45729</v>
      </c>
      <c r="C5" s="56"/>
      <c r="D5" s="38" t="s">
        <v>18</v>
      </c>
      <c r="E5" s="38">
        <v>0</v>
      </c>
      <c r="F5" s="52"/>
      <c r="G5" s="43"/>
      <c r="H5" s="43"/>
      <c r="I5" s="43"/>
      <c r="J5" s="43"/>
      <c r="K5" s="43"/>
    </row>
    <row r="6" spans="1:11" ht="15" customHeight="1" thickBot="1" x14ac:dyDescent="0.4">
      <c r="A6" s="38" t="s">
        <v>3</v>
      </c>
      <c r="B6" s="39"/>
      <c r="C6" s="56"/>
      <c r="D6" s="38" t="s">
        <v>24</v>
      </c>
      <c r="E6" s="38">
        <v>0</v>
      </c>
      <c r="F6" s="52"/>
      <c r="G6" s="43"/>
      <c r="H6" s="43"/>
      <c r="I6" s="43"/>
      <c r="J6" s="43"/>
      <c r="K6" s="43"/>
    </row>
    <row r="7" spans="1:11" ht="15" customHeight="1" thickBot="1" x14ac:dyDescent="0.4">
      <c r="A7" s="38" t="s">
        <v>4</v>
      </c>
      <c r="B7" s="39"/>
      <c r="C7" s="56"/>
      <c r="D7" s="50" t="s">
        <v>25</v>
      </c>
      <c r="E7" s="50">
        <v>0</v>
      </c>
      <c r="F7" s="52"/>
      <c r="G7" s="43"/>
      <c r="H7" s="43"/>
      <c r="I7" s="43"/>
      <c r="J7" s="43"/>
      <c r="K7" s="43"/>
    </row>
    <row r="8" spans="1:11" ht="15" customHeight="1" thickBot="1" x14ac:dyDescent="0.4">
      <c r="A8" s="38" t="s">
        <v>21</v>
      </c>
      <c r="B8" s="39"/>
      <c r="C8" s="52"/>
      <c r="D8" s="57"/>
      <c r="E8" s="57"/>
      <c r="F8" s="43"/>
      <c r="G8" s="43"/>
      <c r="H8" s="43"/>
      <c r="I8" s="43"/>
      <c r="J8" s="43"/>
      <c r="K8" s="43"/>
    </row>
    <row r="9" spans="1:11" ht="15" customHeight="1" thickBot="1" x14ac:dyDescent="0.4">
      <c r="A9" s="38" t="s">
        <v>14</v>
      </c>
      <c r="B9" s="38" t="s">
        <v>28</v>
      </c>
      <c r="C9" s="52"/>
      <c r="D9" s="43"/>
      <c r="E9" s="43"/>
      <c r="F9" s="43"/>
      <c r="G9" s="43"/>
      <c r="H9" s="43"/>
      <c r="I9" s="43"/>
      <c r="J9" s="43"/>
      <c r="K9" s="43"/>
    </row>
    <row r="10" spans="1:11" ht="15" customHeight="1" thickBot="1" x14ac:dyDescent="0.4">
      <c r="A10" s="38" t="s">
        <v>15</v>
      </c>
      <c r="B10" s="38" t="s">
        <v>29</v>
      </c>
      <c r="C10" s="52"/>
      <c r="D10" s="43"/>
      <c r="E10" s="43"/>
      <c r="F10" s="43"/>
      <c r="G10" s="43"/>
      <c r="H10" s="43"/>
      <c r="I10" s="43"/>
      <c r="J10" s="43"/>
      <c r="K10" s="43"/>
    </row>
    <row r="11" spans="1:11" ht="15" customHeight="1" x14ac:dyDescent="0.35">
      <c r="A11" s="55"/>
      <c r="B11" s="55"/>
      <c r="C11" s="51"/>
      <c r="D11" s="51"/>
      <c r="E11" s="51"/>
      <c r="F11" s="51"/>
      <c r="G11" s="51"/>
      <c r="H11" s="51"/>
      <c r="I11" s="51"/>
      <c r="J11" s="51"/>
      <c r="K11" s="51"/>
    </row>
    <row r="12" spans="1:11" ht="15" customHeight="1" x14ac:dyDescent="0.35">
      <c r="A12" s="49" t="s">
        <v>5</v>
      </c>
      <c r="B12" s="49" t="s">
        <v>6</v>
      </c>
      <c r="C12" s="49" t="s">
        <v>7</v>
      </c>
      <c r="D12" s="49" t="s">
        <v>8</v>
      </c>
      <c r="E12" s="49" t="s">
        <v>13</v>
      </c>
      <c r="F12" s="49" t="s">
        <v>9</v>
      </c>
      <c r="G12" s="49" t="s">
        <v>10</v>
      </c>
      <c r="H12" s="49" t="s">
        <v>11</v>
      </c>
      <c r="I12" s="49" t="s">
        <v>12</v>
      </c>
      <c r="J12" s="49" t="s">
        <v>194</v>
      </c>
      <c r="K12" s="49" t="s">
        <v>20</v>
      </c>
    </row>
    <row r="13" spans="1:11" ht="87" x14ac:dyDescent="0.35">
      <c r="A13" s="38" t="s">
        <v>30</v>
      </c>
      <c r="B13" s="38" t="s">
        <v>373</v>
      </c>
      <c r="C13" s="38" t="s">
        <v>387</v>
      </c>
      <c r="D13" s="21" t="s">
        <v>388</v>
      </c>
      <c r="E13" s="38" t="s">
        <v>236</v>
      </c>
      <c r="F13" s="40"/>
      <c r="G13" s="38" t="s">
        <v>106</v>
      </c>
      <c r="H13" s="39"/>
      <c r="I13" s="39"/>
      <c r="J13" s="40"/>
      <c r="K13" s="40"/>
    </row>
    <row r="14" spans="1:11" ht="116" x14ac:dyDescent="0.35">
      <c r="A14" s="38" t="s">
        <v>35</v>
      </c>
      <c r="B14" s="38" t="s">
        <v>373</v>
      </c>
      <c r="C14" s="38" t="s">
        <v>389</v>
      </c>
      <c r="D14" s="38" t="s">
        <v>388</v>
      </c>
      <c r="E14" s="38" t="s">
        <v>236</v>
      </c>
      <c r="F14" s="40"/>
      <c r="G14" s="38" t="s">
        <v>390</v>
      </c>
      <c r="H14" s="40"/>
      <c r="I14" s="39"/>
      <c r="J14" s="40"/>
      <c r="K14" s="40"/>
    </row>
    <row r="15" spans="1:11" ht="159.5" x14ac:dyDescent="0.35">
      <c r="A15" s="38" t="s">
        <v>37</v>
      </c>
      <c r="B15" s="38" t="s">
        <v>373</v>
      </c>
      <c r="C15" s="38" t="s">
        <v>391</v>
      </c>
      <c r="D15" s="38" t="s">
        <v>392</v>
      </c>
      <c r="E15" s="38" t="s">
        <v>236</v>
      </c>
      <c r="F15" s="38" t="s">
        <v>393</v>
      </c>
      <c r="G15" s="38" t="s">
        <v>394</v>
      </c>
      <c r="H15" s="40"/>
      <c r="I15" s="40"/>
      <c r="J15" s="40"/>
      <c r="K15" s="40"/>
    </row>
    <row r="16" spans="1:11" ht="159.5" x14ac:dyDescent="0.35">
      <c r="A16" s="38" t="s">
        <v>40</v>
      </c>
      <c r="B16" s="38" t="s">
        <v>373</v>
      </c>
      <c r="C16" s="38" t="s">
        <v>395</v>
      </c>
      <c r="D16" s="38" t="s">
        <v>396</v>
      </c>
      <c r="E16" s="38" t="s">
        <v>236</v>
      </c>
      <c r="F16" s="38" t="s">
        <v>397</v>
      </c>
      <c r="G16" s="38" t="s">
        <v>398</v>
      </c>
      <c r="H16" s="40"/>
      <c r="I16" s="40"/>
      <c r="J16" s="40"/>
      <c r="K16" s="40"/>
    </row>
    <row r="17" spans="1:11" ht="203" x14ac:dyDescent="0.35">
      <c r="A17" s="38" t="s">
        <v>44</v>
      </c>
      <c r="B17" s="38" t="s">
        <v>399</v>
      </c>
      <c r="C17" s="38" t="s">
        <v>379</v>
      </c>
      <c r="D17" s="38" t="s">
        <v>400</v>
      </c>
      <c r="E17" s="38" t="s">
        <v>236</v>
      </c>
      <c r="F17" s="38" t="s">
        <v>401</v>
      </c>
      <c r="G17" s="38" t="s">
        <v>402</v>
      </c>
      <c r="H17" s="40"/>
      <c r="I17" s="40"/>
      <c r="J17" s="40"/>
      <c r="K17" s="40"/>
    </row>
    <row r="18" spans="1:11" ht="174" x14ac:dyDescent="0.35">
      <c r="A18" s="38" t="s">
        <v>46</v>
      </c>
      <c r="B18" s="38" t="s">
        <v>399</v>
      </c>
      <c r="C18" s="38" t="s">
        <v>403</v>
      </c>
      <c r="D18" s="38" t="s">
        <v>404</v>
      </c>
      <c r="E18" s="38" t="s">
        <v>236</v>
      </c>
      <c r="F18" s="38" t="s">
        <v>405</v>
      </c>
      <c r="G18" s="38" t="s">
        <v>406</v>
      </c>
      <c r="H18" s="40"/>
      <c r="I18" s="40"/>
      <c r="J18" s="40"/>
      <c r="K18" s="40"/>
    </row>
    <row r="19" spans="1:11" ht="174" x14ac:dyDescent="0.35">
      <c r="A19" s="38" t="s">
        <v>49</v>
      </c>
      <c r="B19" s="38" t="s">
        <v>407</v>
      </c>
      <c r="C19" s="38" t="s">
        <v>408</v>
      </c>
      <c r="D19" s="38" t="s">
        <v>404</v>
      </c>
      <c r="E19" s="38" t="s">
        <v>236</v>
      </c>
      <c r="F19" s="38" t="s">
        <v>409</v>
      </c>
      <c r="G19" s="38" t="s">
        <v>410</v>
      </c>
      <c r="H19" s="40"/>
      <c r="I19" s="40"/>
      <c r="J19" s="40"/>
      <c r="K19" s="40"/>
    </row>
    <row r="20" spans="1:11" ht="174" x14ac:dyDescent="0.35">
      <c r="A20" s="38" t="s">
        <v>52</v>
      </c>
      <c r="B20" s="38" t="s">
        <v>411</v>
      </c>
      <c r="C20" s="38" t="s">
        <v>412</v>
      </c>
      <c r="D20" s="38" t="s">
        <v>404</v>
      </c>
      <c r="E20" s="38" t="s">
        <v>236</v>
      </c>
      <c r="F20" s="38" t="s">
        <v>413</v>
      </c>
      <c r="G20" s="38" t="s">
        <v>414</v>
      </c>
      <c r="H20" s="40"/>
      <c r="I20" s="40"/>
      <c r="J20" s="40"/>
      <c r="K20" s="40"/>
    </row>
    <row r="21" spans="1:11" ht="188.5" x14ac:dyDescent="0.35">
      <c r="A21" s="38" t="s">
        <v>53</v>
      </c>
      <c r="B21" s="38" t="s">
        <v>411</v>
      </c>
      <c r="C21" s="38" t="s">
        <v>415</v>
      </c>
      <c r="D21" s="38" t="s">
        <v>416</v>
      </c>
      <c r="E21" s="38" t="s">
        <v>236</v>
      </c>
      <c r="F21" s="38" t="s">
        <v>417</v>
      </c>
      <c r="G21" s="38" t="s">
        <v>418</v>
      </c>
      <c r="H21" s="40"/>
      <c r="I21" s="40"/>
      <c r="J21" s="40"/>
      <c r="K21" s="40"/>
    </row>
    <row r="22" spans="1:11" ht="159.5" x14ac:dyDescent="0.35">
      <c r="A22" s="38" t="s">
        <v>55</v>
      </c>
      <c r="B22" s="38" t="s">
        <v>122</v>
      </c>
      <c r="C22" s="38" t="s">
        <v>148</v>
      </c>
      <c r="D22" s="38" t="s">
        <v>419</v>
      </c>
      <c r="E22" s="38" t="s">
        <v>236</v>
      </c>
      <c r="F22" s="38" t="s">
        <v>420</v>
      </c>
      <c r="G22" s="38" t="s">
        <v>414</v>
      </c>
      <c r="H22" s="40"/>
      <c r="I22" s="40"/>
      <c r="J22" s="40"/>
      <c r="K22" s="40"/>
    </row>
    <row r="23" spans="1:11" ht="188.5" x14ac:dyDescent="0.35">
      <c r="A23" s="38" t="s">
        <v>56</v>
      </c>
      <c r="B23" s="38" t="s">
        <v>411</v>
      </c>
      <c r="C23" s="38" t="s">
        <v>421</v>
      </c>
      <c r="D23" s="38" t="s">
        <v>422</v>
      </c>
      <c r="E23" s="38" t="s">
        <v>236</v>
      </c>
      <c r="F23" s="38" t="s">
        <v>423</v>
      </c>
      <c r="G23" s="38" t="s">
        <v>424</v>
      </c>
      <c r="H23" s="40"/>
      <c r="I23" s="40"/>
      <c r="J23" s="40"/>
      <c r="K23" s="40"/>
    </row>
    <row r="24" spans="1:11" ht="188.5" x14ac:dyDescent="0.35">
      <c r="A24" s="38" t="s">
        <v>57</v>
      </c>
      <c r="B24" s="38" t="s">
        <v>411</v>
      </c>
      <c r="C24" s="38" t="s">
        <v>425</v>
      </c>
      <c r="D24" s="38" t="s">
        <v>426</v>
      </c>
      <c r="E24" s="38" t="s">
        <v>236</v>
      </c>
      <c r="F24" s="38" t="s">
        <v>427</v>
      </c>
      <c r="G24" s="38" t="s">
        <v>137</v>
      </c>
      <c r="H24" s="40"/>
      <c r="I24" s="40"/>
      <c r="J24" s="40"/>
      <c r="K24" s="40"/>
    </row>
    <row r="25" spans="1:11" ht="188.5" x14ac:dyDescent="0.35">
      <c r="A25" s="38" t="s">
        <v>61</v>
      </c>
      <c r="B25" s="38" t="s">
        <v>411</v>
      </c>
      <c r="C25" s="38" t="s">
        <v>428</v>
      </c>
      <c r="D25" s="38" t="s">
        <v>429</v>
      </c>
      <c r="E25" s="38" t="s">
        <v>236</v>
      </c>
      <c r="F25" s="38" t="s">
        <v>430</v>
      </c>
      <c r="G25" s="38" t="s">
        <v>431</v>
      </c>
      <c r="H25" s="40"/>
      <c r="I25" s="40"/>
      <c r="J25" s="40"/>
      <c r="K25" s="40"/>
    </row>
    <row r="26" spans="1:11" ht="188.5" x14ac:dyDescent="0.35">
      <c r="A26" s="38" t="s">
        <v>62</v>
      </c>
      <c r="B26" s="38" t="s">
        <v>411</v>
      </c>
      <c r="C26" s="38" t="s">
        <v>432</v>
      </c>
      <c r="D26" s="38" t="s">
        <v>433</v>
      </c>
      <c r="E26" s="38" t="s">
        <v>236</v>
      </c>
      <c r="F26" s="38" t="s">
        <v>434</v>
      </c>
      <c r="G26" s="38" t="s">
        <v>431</v>
      </c>
      <c r="H26" s="40"/>
      <c r="I26" s="40"/>
      <c r="J26" s="40"/>
      <c r="K26" s="40"/>
    </row>
    <row r="27" spans="1:11" ht="203" x14ac:dyDescent="0.35">
      <c r="A27" s="38" t="s">
        <v>63</v>
      </c>
      <c r="B27" s="38" t="s">
        <v>122</v>
      </c>
      <c r="C27" s="38" t="s">
        <v>435</v>
      </c>
      <c r="D27" s="38" t="s">
        <v>436</v>
      </c>
      <c r="E27" s="38" t="s">
        <v>236</v>
      </c>
      <c r="F27" s="38" t="s">
        <v>437</v>
      </c>
      <c r="G27" s="38" t="s">
        <v>431</v>
      </c>
      <c r="H27" s="40"/>
      <c r="I27" s="40"/>
      <c r="J27" s="40"/>
      <c r="K27" s="40"/>
    </row>
    <row r="28" spans="1:11" ht="188.5" x14ac:dyDescent="0.35">
      <c r="A28" s="38" t="s">
        <v>65</v>
      </c>
      <c r="B28" s="38" t="s">
        <v>122</v>
      </c>
      <c r="C28" s="38" t="s">
        <v>438</v>
      </c>
      <c r="D28" s="38" t="s">
        <v>439</v>
      </c>
      <c r="E28" s="38" t="s">
        <v>236</v>
      </c>
      <c r="F28" s="38" t="s">
        <v>440</v>
      </c>
      <c r="G28" s="38" t="s">
        <v>418</v>
      </c>
      <c r="H28" s="40"/>
      <c r="I28" s="40"/>
      <c r="J28" s="40"/>
      <c r="K28" s="40"/>
    </row>
    <row r="29" spans="1:11" ht="188.5" x14ac:dyDescent="0.35">
      <c r="A29" s="38" t="s">
        <v>66</v>
      </c>
      <c r="B29" s="38" t="s">
        <v>122</v>
      </c>
      <c r="C29" s="38" t="s">
        <v>441</v>
      </c>
      <c r="D29" s="38" t="s">
        <v>442</v>
      </c>
      <c r="E29" s="38" t="s">
        <v>236</v>
      </c>
      <c r="F29" s="38" t="s">
        <v>443</v>
      </c>
      <c r="G29" s="38" t="s">
        <v>424</v>
      </c>
      <c r="H29" s="40"/>
      <c r="I29" s="40"/>
      <c r="J29" s="40"/>
      <c r="K29" s="40"/>
    </row>
    <row r="30" spans="1:11" ht="188.5" x14ac:dyDescent="0.35">
      <c r="A30" s="38" t="s">
        <v>67</v>
      </c>
      <c r="B30" s="38" t="s">
        <v>122</v>
      </c>
      <c r="C30" s="38" t="s">
        <v>444</v>
      </c>
      <c r="D30" s="38" t="s">
        <v>445</v>
      </c>
      <c r="E30" s="38" t="s">
        <v>236</v>
      </c>
      <c r="F30" s="38" t="s">
        <v>446</v>
      </c>
      <c r="G30" s="38" t="s">
        <v>137</v>
      </c>
      <c r="H30" s="40"/>
      <c r="I30" s="40"/>
      <c r="J30" s="40"/>
      <c r="K30" s="40"/>
    </row>
    <row r="31" spans="1:11" ht="188.5" x14ac:dyDescent="0.35">
      <c r="A31" s="38" t="s">
        <v>70</v>
      </c>
      <c r="B31" s="38" t="s">
        <v>122</v>
      </c>
      <c r="C31" s="38" t="s">
        <v>447</v>
      </c>
      <c r="D31" s="38" t="s">
        <v>448</v>
      </c>
      <c r="E31" s="38" t="s">
        <v>236</v>
      </c>
      <c r="F31" s="38" t="s">
        <v>401</v>
      </c>
      <c r="G31" s="38" t="s">
        <v>431</v>
      </c>
      <c r="H31" s="40"/>
      <c r="I31" s="40"/>
      <c r="J31" s="40"/>
      <c r="K31" s="40"/>
    </row>
    <row r="32" spans="1:11" ht="174" x14ac:dyDescent="0.35">
      <c r="A32" s="38" t="s">
        <v>71</v>
      </c>
      <c r="B32" s="38" t="s">
        <v>376</v>
      </c>
      <c r="C32" s="38" t="s">
        <v>385</v>
      </c>
      <c r="D32" s="38" t="s">
        <v>404</v>
      </c>
      <c r="E32" s="38" t="s">
        <v>236</v>
      </c>
      <c r="F32" s="38" t="s">
        <v>401</v>
      </c>
      <c r="G32" s="38" t="s">
        <v>375</v>
      </c>
      <c r="H32" s="40"/>
      <c r="I32" s="40"/>
      <c r="J32" s="40"/>
      <c r="K32" s="40"/>
    </row>
    <row r="33" spans="1:11" ht="174" x14ac:dyDescent="0.35">
      <c r="A33" s="38" t="s">
        <v>140</v>
      </c>
      <c r="B33" s="38" t="s">
        <v>449</v>
      </c>
      <c r="C33" s="38" t="s">
        <v>377</v>
      </c>
      <c r="D33" s="38" t="s">
        <v>404</v>
      </c>
      <c r="E33" s="38" t="s">
        <v>236</v>
      </c>
      <c r="F33" s="38" t="s">
        <v>401</v>
      </c>
      <c r="G33" s="38" t="s">
        <v>375</v>
      </c>
      <c r="H33" s="40"/>
      <c r="I33" s="40"/>
      <c r="J33" s="40"/>
      <c r="K33" s="40"/>
    </row>
    <row r="34" spans="1:11" ht="203" x14ac:dyDescent="0.35">
      <c r="A34" s="38" t="s">
        <v>142</v>
      </c>
      <c r="B34" s="38" t="s">
        <v>449</v>
      </c>
      <c r="C34" s="38" t="s">
        <v>378</v>
      </c>
      <c r="D34" s="38" t="s">
        <v>400</v>
      </c>
      <c r="E34" s="38" t="s">
        <v>236</v>
      </c>
      <c r="F34" s="38" t="s">
        <v>401</v>
      </c>
      <c r="G34" s="38" t="s">
        <v>450</v>
      </c>
      <c r="H34" s="40"/>
      <c r="I34" s="40"/>
      <c r="J34" s="40"/>
      <c r="K34" s="40"/>
    </row>
    <row r="35" spans="1:11" ht="174" x14ac:dyDescent="0.35">
      <c r="A35" s="38" t="s">
        <v>144</v>
      </c>
      <c r="B35" s="38" t="s">
        <v>407</v>
      </c>
      <c r="C35" s="38" t="s">
        <v>451</v>
      </c>
      <c r="D35" s="38" t="s">
        <v>404</v>
      </c>
      <c r="E35" s="38" t="s">
        <v>236</v>
      </c>
      <c r="F35" s="38" t="s">
        <v>452</v>
      </c>
      <c r="G35" s="38" t="s">
        <v>410</v>
      </c>
      <c r="H35" s="40"/>
      <c r="I35" s="40"/>
      <c r="J35" s="40"/>
      <c r="K35" s="40"/>
    </row>
    <row r="36" spans="1:11" ht="174" x14ac:dyDescent="0.35">
      <c r="A36" s="38" t="s">
        <v>175</v>
      </c>
      <c r="B36" s="38" t="s">
        <v>407</v>
      </c>
      <c r="C36" s="38" t="s">
        <v>453</v>
      </c>
      <c r="D36" s="38" t="s">
        <v>404</v>
      </c>
      <c r="E36" s="38" t="s">
        <v>236</v>
      </c>
      <c r="F36" s="38" t="s">
        <v>454</v>
      </c>
      <c r="G36" s="38" t="s">
        <v>381</v>
      </c>
      <c r="H36" s="40"/>
      <c r="I36" s="40"/>
      <c r="J36" s="40"/>
      <c r="K36" s="40"/>
    </row>
    <row r="37" spans="1:11" ht="188.5" x14ac:dyDescent="0.35">
      <c r="A37" s="38" t="s">
        <v>179</v>
      </c>
      <c r="B37" s="38" t="s">
        <v>407</v>
      </c>
      <c r="C37" s="38" t="s">
        <v>382</v>
      </c>
      <c r="D37" s="38" t="s">
        <v>455</v>
      </c>
      <c r="E37" s="38" t="s">
        <v>236</v>
      </c>
      <c r="F37" s="38" t="s">
        <v>454</v>
      </c>
      <c r="G37" s="38" t="s">
        <v>384</v>
      </c>
      <c r="H37" s="40"/>
      <c r="I37" s="40"/>
      <c r="J37" s="40"/>
      <c r="K37" s="40"/>
    </row>
    <row r="38" spans="1:11" ht="203" x14ac:dyDescent="0.35">
      <c r="A38" s="38" t="s">
        <v>182</v>
      </c>
      <c r="B38" s="38" t="s">
        <v>407</v>
      </c>
      <c r="C38" s="38" t="s">
        <v>456</v>
      </c>
      <c r="D38" s="38" t="s">
        <v>457</v>
      </c>
      <c r="E38" s="38" t="s">
        <v>236</v>
      </c>
      <c r="F38" s="38" t="s">
        <v>454</v>
      </c>
      <c r="G38" s="38" t="s">
        <v>458</v>
      </c>
      <c r="H38" s="40"/>
      <c r="I38" s="40"/>
      <c r="J38" s="40"/>
      <c r="K38" s="40"/>
    </row>
    <row r="39" spans="1:11" ht="232" x14ac:dyDescent="0.35">
      <c r="A39" s="44" t="s">
        <v>183</v>
      </c>
      <c r="B39" s="45" t="s">
        <v>127</v>
      </c>
      <c r="C39" s="46" t="s">
        <v>382</v>
      </c>
      <c r="D39" s="47" t="s">
        <v>383</v>
      </c>
      <c r="E39" s="47" t="s">
        <v>374</v>
      </c>
      <c r="F39" s="47" t="s">
        <v>380</v>
      </c>
      <c r="G39" s="46" t="s">
        <v>384</v>
      </c>
      <c r="H39" s="48"/>
      <c r="I39" s="48"/>
      <c r="J39" s="48"/>
      <c r="K39" s="48"/>
    </row>
  </sheetData>
  <mergeCells count="1">
    <mergeCell ref="D2:E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8E56-8B7A-4A51-9711-6B5FE4AE1179}">
  <dimension ref="A1:AA968"/>
  <sheetViews>
    <sheetView tabSelected="1" topLeftCell="A64" zoomScale="72" workbookViewId="0">
      <selection activeCell="B68" sqref="B68"/>
    </sheetView>
  </sheetViews>
  <sheetFormatPr defaultRowHeight="14.5" x14ac:dyDescent="0.35"/>
  <cols>
    <col min="1" max="1" width="18" customWidth="1"/>
    <col min="2" max="3" width="21.54296875" customWidth="1"/>
    <col min="4" max="4" width="17" customWidth="1"/>
    <col min="5" max="5" width="24.08984375" customWidth="1"/>
    <col min="6" max="6" width="23.36328125" customWidth="1"/>
    <col min="7" max="7" width="21.453125" customWidth="1"/>
    <col min="8" max="8" width="18.453125" customWidth="1"/>
    <col min="9" max="9" width="19.26953125" customWidth="1"/>
    <col min="10" max="10" width="21" customWidth="1"/>
    <col min="11" max="12" width="14.36328125" customWidth="1"/>
  </cols>
  <sheetData>
    <row r="1" spans="1:27" x14ac:dyDescent="0.35">
      <c r="A1" s="62" t="s">
        <v>0</v>
      </c>
      <c r="B1" s="38" t="s">
        <v>34</v>
      </c>
      <c r="C1" s="58"/>
      <c r="D1" s="60"/>
      <c r="E1" s="60"/>
      <c r="F1" s="60"/>
      <c r="G1" s="60"/>
      <c r="H1" s="60"/>
      <c r="I1" s="60"/>
      <c r="J1" s="60"/>
      <c r="K1" s="60"/>
      <c r="L1" s="60"/>
      <c r="M1" s="61"/>
      <c r="N1" s="61"/>
      <c r="O1" s="61"/>
      <c r="P1" s="61"/>
      <c r="Q1" s="61"/>
      <c r="R1" s="61"/>
      <c r="S1" s="61"/>
      <c r="T1" s="61"/>
      <c r="U1" s="61"/>
      <c r="V1" s="61"/>
      <c r="W1" s="61"/>
      <c r="X1" s="61"/>
      <c r="Y1" s="61"/>
      <c r="Z1" s="61"/>
      <c r="AA1" s="61"/>
    </row>
    <row r="2" spans="1:27" ht="29" x14ac:dyDescent="0.35">
      <c r="A2" s="62" t="s">
        <v>26</v>
      </c>
      <c r="B2" s="38" t="s">
        <v>533</v>
      </c>
      <c r="C2" s="58"/>
      <c r="D2" s="60"/>
      <c r="E2" s="60"/>
      <c r="F2" s="60"/>
      <c r="G2" s="60"/>
      <c r="H2" s="60"/>
      <c r="I2" s="60"/>
      <c r="J2" s="60"/>
      <c r="K2" s="60"/>
      <c r="L2" s="60"/>
      <c r="M2" s="61"/>
      <c r="N2" s="61"/>
      <c r="O2" s="61"/>
      <c r="P2" s="61"/>
      <c r="Q2" s="61"/>
      <c r="R2" s="61"/>
      <c r="S2" s="61"/>
      <c r="T2" s="61"/>
      <c r="U2" s="61"/>
      <c r="V2" s="61"/>
      <c r="W2" s="61"/>
      <c r="X2" s="61"/>
      <c r="Y2" s="61"/>
      <c r="Z2" s="61"/>
      <c r="AA2" s="61"/>
    </row>
    <row r="3" spans="1:27" x14ac:dyDescent="0.35">
      <c r="A3" s="62" t="s">
        <v>1</v>
      </c>
      <c r="B3" s="38" t="s">
        <v>27</v>
      </c>
      <c r="C3" s="58"/>
      <c r="D3" s="60"/>
      <c r="E3" s="60"/>
      <c r="F3" s="60"/>
      <c r="G3" s="60"/>
      <c r="H3" s="60"/>
      <c r="I3" s="60"/>
      <c r="J3" s="60"/>
      <c r="K3" s="60"/>
      <c r="L3" s="60"/>
      <c r="M3" s="61"/>
      <c r="N3" s="61"/>
      <c r="O3" s="61"/>
      <c r="P3" s="61"/>
      <c r="Q3" s="61"/>
      <c r="R3" s="61"/>
      <c r="S3" s="61"/>
      <c r="T3" s="61"/>
      <c r="U3" s="61"/>
      <c r="V3" s="61"/>
      <c r="W3" s="61"/>
      <c r="X3" s="61"/>
      <c r="Y3" s="61"/>
      <c r="Z3" s="61"/>
      <c r="AA3" s="61"/>
    </row>
    <row r="4" spans="1:27" x14ac:dyDescent="0.35">
      <c r="A4" s="62" t="s">
        <v>22</v>
      </c>
      <c r="B4" s="39"/>
      <c r="C4" s="60"/>
      <c r="D4" s="60"/>
      <c r="E4" s="60"/>
      <c r="F4" s="60"/>
      <c r="G4" s="60"/>
      <c r="H4" s="60"/>
      <c r="I4" s="60"/>
      <c r="J4" s="60"/>
      <c r="K4" s="60"/>
      <c r="L4" s="60"/>
      <c r="M4" s="61"/>
      <c r="N4" s="61"/>
      <c r="O4" s="61"/>
      <c r="P4" s="61"/>
      <c r="Q4" s="61"/>
      <c r="R4" s="61"/>
      <c r="S4" s="61"/>
      <c r="T4" s="61"/>
      <c r="U4" s="61"/>
      <c r="V4" s="61"/>
      <c r="W4" s="61"/>
      <c r="X4" s="61"/>
      <c r="Y4" s="61"/>
      <c r="Z4" s="61"/>
      <c r="AA4" s="61"/>
    </row>
    <row r="5" spans="1:27" x14ac:dyDescent="0.35">
      <c r="A5" s="62" t="s">
        <v>2</v>
      </c>
      <c r="B5" s="23">
        <v>45733</v>
      </c>
      <c r="C5" s="63"/>
      <c r="D5" s="60"/>
      <c r="E5" s="60"/>
      <c r="F5" s="60"/>
      <c r="G5" s="60"/>
      <c r="H5" s="60"/>
      <c r="I5" s="60"/>
      <c r="J5" s="60"/>
      <c r="K5" s="60"/>
      <c r="L5" s="60"/>
      <c r="M5" s="61"/>
      <c r="N5" s="61"/>
      <c r="O5" s="61"/>
      <c r="P5" s="61"/>
      <c r="Q5" s="61"/>
      <c r="R5" s="61"/>
      <c r="S5" s="61"/>
      <c r="T5" s="61"/>
      <c r="U5" s="61"/>
      <c r="V5" s="61"/>
      <c r="W5" s="61"/>
      <c r="X5" s="61"/>
      <c r="Y5" s="61"/>
      <c r="Z5" s="61"/>
      <c r="AA5" s="61"/>
    </row>
    <row r="6" spans="1:27" x14ac:dyDescent="0.35">
      <c r="A6" s="62" t="s">
        <v>3</v>
      </c>
      <c r="B6" s="39"/>
      <c r="C6" s="60"/>
      <c r="D6" s="60"/>
      <c r="E6" s="60"/>
      <c r="F6" s="60"/>
      <c r="G6" s="60"/>
      <c r="H6" s="60"/>
      <c r="I6" s="60"/>
      <c r="J6" s="60"/>
      <c r="K6" s="60"/>
      <c r="L6" s="60"/>
      <c r="M6" s="61"/>
      <c r="N6" s="61"/>
      <c r="O6" s="61"/>
      <c r="P6" s="61"/>
      <c r="Q6" s="61"/>
      <c r="R6" s="61"/>
      <c r="S6" s="61"/>
      <c r="T6" s="61"/>
      <c r="U6" s="61"/>
      <c r="V6" s="61"/>
      <c r="W6" s="61"/>
      <c r="X6" s="61"/>
      <c r="Y6" s="61"/>
      <c r="Z6" s="61"/>
      <c r="AA6" s="61"/>
    </row>
    <row r="7" spans="1:27" x14ac:dyDescent="0.35">
      <c r="A7" s="62" t="s">
        <v>4</v>
      </c>
      <c r="B7" s="39"/>
      <c r="C7" s="60"/>
      <c r="D7" s="60"/>
      <c r="E7" s="60"/>
      <c r="F7" s="60"/>
      <c r="G7" s="60"/>
      <c r="H7" s="60"/>
      <c r="I7" s="60"/>
      <c r="J7" s="60"/>
      <c r="K7" s="60"/>
      <c r="L7" s="60"/>
      <c r="M7" s="61"/>
      <c r="N7" s="61"/>
      <c r="O7" s="61"/>
      <c r="P7" s="61"/>
      <c r="Q7" s="61"/>
      <c r="R7" s="61"/>
      <c r="S7" s="61"/>
      <c r="T7" s="61"/>
      <c r="U7" s="61"/>
      <c r="V7" s="61"/>
      <c r="W7" s="61"/>
      <c r="X7" s="61"/>
      <c r="Y7" s="61"/>
      <c r="Z7" s="61"/>
      <c r="AA7" s="61"/>
    </row>
    <row r="8" spans="1:27" x14ac:dyDescent="0.35">
      <c r="A8" s="62" t="s">
        <v>21</v>
      </c>
      <c r="B8" s="39"/>
      <c r="C8" s="60"/>
      <c r="D8" s="60"/>
      <c r="E8" s="60"/>
      <c r="F8" s="60"/>
      <c r="G8" s="60"/>
      <c r="H8" s="60"/>
      <c r="I8" s="60"/>
      <c r="J8" s="60"/>
      <c r="K8" s="60"/>
      <c r="L8" s="60"/>
      <c r="M8" s="61"/>
      <c r="N8" s="61"/>
      <c r="O8" s="61"/>
      <c r="P8" s="61"/>
      <c r="Q8" s="61"/>
      <c r="R8" s="61"/>
      <c r="S8" s="61"/>
      <c r="T8" s="61"/>
      <c r="U8" s="61"/>
      <c r="V8" s="61"/>
      <c r="W8" s="61"/>
      <c r="X8" s="61"/>
      <c r="Y8" s="61"/>
      <c r="Z8" s="61"/>
      <c r="AA8" s="61"/>
    </row>
    <row r="9" spans="1:27" x14ac:dyDescent="0.35">
      <c r="A9" s="62" t="s">
        <v>14</v>
      </c>
      <c r="B9" s="38" t="s">
        <v>28</v>
      </c>
      <c r="C9" s="71"/>
      <c r="D9" s="60"/>
      <c r="E9" s="60"/>
      <c r="F9" s="60"/>
      <c r="G9" s="60"/>
      <c r="H9" s="60"/>
      <c r="I9" s="60"/>
      <c r="J9" s="60"/>
      <c r="K9" s="60"/>
      <c r="L9" s="60"/>
      <c r="M9" s="61"/>
      <c r="N9" s="61"/>
      <c r="O9" s="61"/>
      <c r="P9" s="61"/>
      <c r="Q9" s="61"/>
      <c r="R9" s="61"/>
      <c r="S9" s="61"/>
      <c r="T9" s="61"/>
      <c r="U9" s="61"/>
      <c r="V9" s="61"/>
      <c r="W9" s="61"/>
      <c r="X9" s="61"/>
      <c r="Y9" s="61"/>
      <c r="Z9" s="61"/>
      <c r="AA9" s="61"/>
    </row>
    <row r="10" spans="1:27" x14ac:dyDescent="0.35">
      <c r="A10" s="62" t="s">
        <v>15</v>
      </c>
      <c r="B10" s="38" t="s">
        <v>29</v>
      </c>
      <c r="C10" s="58"/>
      <c r="D10" s="60"/>
      <c r="E10" s="60"/>
      <c r="F10" s="60"/>
      <c r="G10" s="60"/>
      <c r="H10" s="60"/>
      <c r="I10" s="60"/>
      <c r="J10" s="60"/>
      <c r="K10" s="60"/>
      <c r="L10" s="60"/>
      <c r="M10" s="61"/>
      <c r="N10" s="61"/>
      <c r="O10" s="61"/>
      <c r="P10" s="61"/>
      <c r="Q10" s="61"/>
      <c r="R10" s="61"/>
      <c r="S10" s="61"/>
      <c r="T10" s="61"/>
      <c r="U10" s="61"/>
      <c r="V10" s="61"/>
      <c r="W10" s="61"/>
      <c r="X10" s="61"/>
      <c r="Y10" s="61"/>
      <c r="Z10" s="61"/>
      <c r="AA10" s="61"/>
    </row>
    <row r="11" spans="1:27" x14ac:dyDescent="0.35">
      <c r="A11" s="60"/>
      <c r="B11" s="60"/>
      <c r="C11" s="60"/>
      <c r="D11" s="60"/>
      <c r="E11" s="60"/>
      <c r="F11" s="60"/>
      <c r="G11" s="60"/>
      <c r="H11" s="60"/>
      <c r="I11" s="60"/>
      <c r="J11" s="60"/>
      <c r="K11" s="60"/>
      <c r="L11" s="60"/>
      <c r="M11" s="61"/>
      <c r="N11" s="61"/>
      <c r="O11" s="61"/>
      <c r="P11" s="61"/>
      <c r="Q11" s="61"/>
      <c r="R11" s="61"/>
      <c r="S11" s="61"/>
      <c r="T11" s="61"/>
      <c r="U11" s="61"/>
      <c r="V11" s="61"/>
      <c r="W11" s="61"/>
      <c r="X11" s="61"/>
      <c r="Y11" s="61"/>
      <c r="Z11" s="61"/>
      <c r="AA11" s="61"/>
    </row>
    <row r="12" spans="1:27" x14ac:dyDescent="0.35">
      <c r="A12" s="74" t="s">
        <v>194</v>
      </c>
      <c r="B12" s="74" t="s">
        <v>464</v>
      </c>
      <c r="C12" s="74" t="s">
        <v>669</v>
      </c>
      <c r="D12" s="74" t="s">
        <v>465</v>
      </c>
      <c r="E12" s="74" t="s">
        <v>466</v>
      </c>
      <c r="F12" s="74" t="s">
        <v>467</v>
      </c>
      <c r="G12" s="74" t="s">
        <v>13</v>
      </c>
      <c r="H12" s="74" t="s">
        <v>10</v>
      </c>
      <c r="I12" s="74" t="s">
        <v>11</v>
      </c>
      <c r="J12" s="74" t="s">
        <v>468</v>
      </c>
      <c r="K12" s="74" t="s">
        <v>12</v>
      </c>
      <c r="L12" s="74" t="s">
        <v>20</v>
      </c>
      <c r="M12" s="61"/>
      <c r="N12" s="61"/>
      <c r="O12" s="61"/>
      <c r="P12" s="61"/>
      <c r="Q12" s="61"/>
      <c r="R12" s="61"/>
      <c r="S12" s="61"/>
      <c r="T12" s="61"/>
      <c r="U12" s="61"/>
      <c r="V12" s="61"/>
      <c r="W12" s="61"/>
      <c r="X12" s="61"/>
      <c r="Y12" s="61"/>
      <c r="Z12" s="61"/>
      <c r="AA12" s="61"/>
    </row>
    <row r="13" spans="1:27" ht="116" x14ac:dyDescent="0.35">
      <c r="A13" s="38" t="s">
        <v>469</v>
      </c>
      <c r="B13" s="73" t="s">
        <v>852</v>
      </c>
      <c r="C13" s="38" t="s">
        <v>670</v>
      </c>
      <c r="D13" s="38" t="s">
        <v>539</v>
      </c>
      <c r="E13" s="38" t="s">
        <v>851</v>
      </c>
      <c r="F13" s="38" t="s">
        <v>540</v>
      </c>
      <c r="G13" s="38" t="s">
        <v>265</v>
      </c>
      <c r="H13" s="38" t="s">
        <v>462</v>
      </c>
      <c r="I13" s="38" t="s">
        <v>541</v>
      </c>
      <c r="J13" s="75"/>
      <c r="K13" s="38" t="s">
        <v>671</v>
      </c>
      <c r="L13" s="75"/>
      <c r="M13" s="61"/>
      <c r="N13" s="61"/>
      <c r="O13" s="61"/>
      <c r="P13" s="61"/>
      <c r="Q13" s="61"/>
      <c r="R13" s="61"/>
      <c r="S13" s="61"/>
      <c r="T13" s="61"/>
      <c r="U13" s="61"/>
      <c r="V13" s="61"/>
      <c r="W13" s="61"/>
      <c r="X13" s="61"/>
      <c r="Y13" s="61"/>
      <c r="Z13" s="61"/>
      <c r="AA13" s="61"/>
    </row>
    <row r="14" spans="1:27" ht="87" x14ac:dyDescent="0.35">
      <c r="A14" s="38" t="s">
        <v>473</v>
      </c>
      <c r="B14" s="38" t="s">
        <v>854</v>
      </c>
      <c r="C14" s="38" t="s">
        <v>672</v>
      </c>
      <c r="D14" s="38" t="s">
        <v>539</v>
      </c>
      <c r="E14" s="73" t="s">
        <v>853</v>
      </c>
      <c r="F14" s="38" t="s">
        <v>542</v>
      </c>
      <c r="G14" s="38" t="s">
        <v>236</v>
      </c>
      <c r="H14" s="38" t="s">
        <v>543</v>
      </c>
      <c r="I14" s="38" t="s">
        <v>544</v>
      </c>
      <c r="J14" s="75"/>
      <c r="K14" s="38" t="s">
        <v>671</v>
      </c>
      <c r="L14" s="75"/>
      <c r="M14" s="61"/>
      <c r="N14" s="61"/>
      <c r="O14" s="61"/>
      <c r="P14" s="61"/>
      <c r="Q14" s="61"/>
      <c r="R14" s="61"/>
      <c r="S14" s="61"/>
      <c r="T14" s="61"/>
      <c r="U14" s="61"/>
      <c r="V14" s="61"/>
      <c r="W14" s="61"/>
      <c r="X14" s="61"/>
      <c r="Y14" s="61"/>
      <c r="Z14" s="61"/>
      <c r="AA14" s="61"/>
    </row>
    <row r="15" spans="1:27" s="65" customFormat="1" ht="87" x14ac:dyDescent="0.35">
      <c r="A15" s="76" t="s">
        <v>475</v>
      </c>
      <c r="B15" s="73" t="s">
        <v>855</v>
      </c>
      <c r="C15" s="76" t="s">
        <v>673</v>
      </c>
      <c r="D15" s="76" t="s">
        <v>545</v>
      </c>
      <c r="E15" s="76" t="s">
        <v>546</v>
      </c>
      <c r="F15" s="76" t="s">
        <v>547</v>
      </c>
      <c r="G15" s="76" t="s">
        <v>236</v>
      </c>
      <c r="H15" s="76" t="s">
        <v>478</v>
      </c>
      <c r="I15" s="76" t="s">
        <v>674</v>
      </c>
      <c r="J15" s="77"/>
      <c r="K15" s="76" t="s">
        <v>16</v>
      </c>
      <c r="L15" s="77"/>
      <c r="M15" s="64"/>
      <c r="N15" s="64"/>
      <c r="O15" s="64"/>
      <c r="P15" s="64"/>
      <c r="Q15" s="64"/>
      <c r="R15" s="64"/>
      <c r="S15" s="64"/>
      <c r="T15" s="64"/>
      <c r="U15" s="64"/>
      <c r="V15" s="64"/>
      <c r="W15" s="64"/>
      <c r="X15" s="64"/>
      <c r="Y15" s="64"/>
      <c r="Z15" s="64"/>
      <c r="AA15" s="64"/>
    </row>
    <row r="16" spans="1:27" ht="87" x14ac:dyDescent="0.35">
      <c r="A16" s="38" t="s">
        <v>479</v>
      </c>
      <c r="B16" s="72" t="s">
        <v>856</v>
      </c>
      <c r="C16" s="38" t="s">
        <v>670</v>
      </c>
      <c r="D16" s="38" t="s">
        <v>526</v>
      </c>
      <c r="E16" s="38" t="s">
        <v>548</v>
      </c>
      <c r="F16" s="38" t="s">
        <v>549</v>
      </c>
      <c r="G16" s="38" t="s">
        <v>236</v>
      </c>
      <c r="H16" s="38" t="s">
        <v>550</v>
      </c>
      <c r="I16" s="38" t="s">
        <v>551</v>
      </c>
      <c r="J16" s="75"/>
      <c r="K16" s="38" t="s">
        <v>671</v>
      </c>
      <c r="L16" s="75"/>
      <c r="M16" s="61"/>
      <c r="N16" s="61"/>
      <c r="O16" s="61"/>
      <c r="P16" s="61"/>
      <c r="Q16" s="61"/>
      <c r="R16" s="61"/>
      <c r="S16" s="61"/>
      <c r="T16" s="61"/>
      <c r="U16" s="61"/>
      <c r="V16" s="61"/>
      <c r="W16" s="61"/>
      <c r="X16" s="61"/>
      <c r="Y16" s="61"/>
      <c r="Z16" s="61"/>
      <c r="AA16" s="61"/>
    </row>
    <row r="17" spans="1:27" ht="87" x14ac:dyDescent="0.35">
      <c r="A17" s="38" t="s">
        <v>488</v>
      </c>
      <c r="B17" s="38" t="s">
        <v>552</v>
      </c>
      <c r="C17" s="38" t="s">
        <v>670</v>
      </c>
      <c r="D17" s="38" t="s">
        <v>526</v>
      </c>
      <c r="E17" s="38" t="s">
        <v>553</v>
      </c>
      <c r="F17" s="38" t="s">
        <v>535</v>
      </c>
      <c r="G17" s="38" t="s">
        <v>236</v>
      </c>
      <c r="H17" s="38" t="s">
        <v>536</v>
      </c>
      <c r="I17" s="38" t="s">
        <v>537</v>
      </c>
      <c r="J17" s="75"/>
      <c r="K17" s="38" t="s">
        <v>671</v>
      </c>
      <c r="L17" s="75"/>
      <c r="M17" s="61"/>
      <c r="N17" s="61"/>
      <c r="O17" s="61"/>
      <c r="P17" s="61"/>
      <c r="Q17" s="61"/>
      <c r="R17" s="61"/>
      <c r="S17" s="61"/>
      <c r="T17" s="61"/>
      <c r="U17" s="61"/>
      <c r="V17" s="61"/>
      <c r="W17" s="61"/>
      <c r="X17" s="61"/>
      <c r="Y17" s="61"/>
      <c r="Z17" s="61"/>
      <c r="AA17" s="61"/>
    </row>
    <row r="18" spans="1:27" s="65" customFormat="1" ht="87" x14ac:dyDescent="0.35">
      <c r="A18" s="76" t="s">
        <v>496</v>
      </c>
      <c r="B18" s="72" t="s">
        <v>858</v>
      </c>
      <c r="C18" s="76" t="s">
        <v>673</v>
      </c>
      <c r="D18" s="76" t="s">
        <v>545</v>
      </c>
      <c r="E18" s="72" t="s">
        <v>857</v>
      </c>
      <c r="F18" s="76" t="s">
        <v>554</v>
      </c>
      <c r="G18" s="76" t="s">
        <v>236</v>
      </c>
      <c r="H18" s="76" t="s">
        <v>312</v>
      </c>
      <c r="I18" s="76" t="s">
        <v>555</v>
      </c>
      <c r="J18" s="77"/>
      <c r="K18" s="76" t="s">
        <v>16</v>
      </c>
      <c r="L18" s="77"/>
      <c r="M18" s="64"/>
      <c r="N18" s="64"/>
      <c r="O18" s="64"/>
      <c r="P18" s="64"/>
      <c r="Q18" s="64"/>
      <c r="R18" s="64"/>
      <c r="S18" s="64"/>
      <c r="T18" s="64"/>
      <c r="U18" s="64"/>
      <c r="V18" s="64"/>
      <c r="W18" s="64"/>
      <c r="X18" s="64"/>
      <c r="Y18" s="64"/>
      <c r="Z18" s="64"/>
      <c r="AA18" s="64"/>
    </row>
    <row r="19" spans="1:27" s="65" customFormat="1" ht="87" x14ac:dyDescent="0.35">
      <c r="A19" s="76" t="s">
        <v>501</v>
      </c>
      <c r="B19" s="76" t="s">
        <v>556</v>
      </c>
      <c r="C19" s="38" t="s">
        <v>670</v>
      </c>
      <c r="D19" s="76" t="s">
        <v>539</v>
      </c>
      <c r="E19" s="76" t="s">
        <v>557</v>
      </c>
      <c r="F19" s="76" t="s">
        <v>558</v>
      </c>
      <c r="G19" s="76" t="s">
        <v>236</v>
      </c>
      <c r="H19" s="76" t="s">
        <v>318</v>
      </c>
      <c r="I19" s="76" t="s">
        <v>529</v>
      </c>
      <c r="J19" s="77"/>
      <c r="K19" s="76" t="s">
        <v>16</v>
      </c>
      <c r="L19" s="77"/>
      <c r="M19" s="64"/>
      <c r="N19" s="64"/>
      <c r="O19" s="64"/>
      <c r="P19" s="64"/>
      <c r="Q19" s="64"/>
      <c r="R19" s="64"/>
      <c r="S19" s="64"/>
      <c r="T19" s="64"/>
      <c r="U19" s="64"/>
      <c r="V19" s="64"/>
      <c r="W19" s="64"/>
      <c r="X19" s="64"/>
      <c r="Y19" s="64"/>
      <c r="Z19" s="64"/>
      <c r="AA19" s="64"/>
    </row>
    <row r="20" spans="1:27" s="65" customFormat="1" ht="87" x14ac:dyDescent="0.35">
      <c r="A20" s="76" t="s">
        <v>506</v>
      </c>
      <c r="B20" s="76" t="s">
        <v>559</v>
      </c>
      <c r="C20" s="38" t="s">
        <v>670</v>
      </c>
      <c r="D20" s="76" t="s">
        <v>539</v>
      </c>
      <c r="E20" s="76" t="s">
        <v>560</v>
      </c>
      <c r="F20" s="76" t="s">
        <v>561</v>
      </c>
      <c r="G20" s="76" t="s">
        <v>236</v>
      </c>
      <c r="H20" s="76" t="s">
        <v>324</v>
      </c>
      <c r="I20" s="76" t="s">
        <v>529</v>
      </c>
      <c r="J20" s="77"/>
      <c r="K20" s="76" t="s">
        <v>16</v>
      </c>
      <c r="L20" s="77"/>
      <c r="M20" s="64"/>
      <c r="N20" s="64"/>
      <c r="O20" s="64"/>
      <c r="P20" s="64"/>
      <c r="Q20" s="64"/>
      <c r="R20" s="64"/>
      <c r="S20" s="64"/>
      <c r="T20" s="64"/>
      <c r="U20" s="64"/>
      <c r="V20" s="64"/>
      <c r="W20" s="64"/>
      <c r="X20" s="64"/>
      <c r="Y20" s="64"/>
      <c r="Z20" s="64"/>
      <c r="AA20" s="64"/>
    </row>
    <row r="21" spans="1:27" ht="108.5" customHeight="1" x14ac:dyDescent="0.35">
      <c r="A21" s="38" t="s">
        <v>507</v>
      </c>
      <c r="B21" s="38" t="s">
        <v>562</v>
      </c>
      <c r="C21" s="38" t="s">
        <v>670</v>
      </c>
      <c r="D21" s="38" t="s">
        <v>539</v>
      </c>
      <c r="E21" s="38" t="s">
        <v>859</v>
      </c>
      <c r="F21" s="38" t="s">
        <v>675</v>
      </c>
      <c r="G21" s="38" t="s">
        <v>236</v>
      </c>
      <c r="H21" s="38" t="s">
        <v>830</v>
      </c>
      <c r="I21" s="38" t="s">
        <v>563</v>
      </c>
      <c r="J21" s="75"/>
      <c r="K21" s="38" t="s">
        <v>671</v>
      </c>
      <c r="L21" s="75"/>
      <c r="M21" s="61"/>
      <c r="N21" s="61"/>
      <c r="O21" s="61"/>
      <c r="P21" s="61"/>
      <c r="Q21" s="61"/>
      <c r="R21" s="61"/>
      <c r="S21" s="61"/>
      <c r="T21" s="61"/>
      <c r="U21" s="61"/>
      <c r="V21" s="61"/>
      <c r="W21" s="61"/>
      <c r="X21" s="61"/>
      <c r="Y21" s="61"/>
      <c r="Z21" s="61"/>
      <c r="AA21" s="61"/>
    </row>
    <row r="22" spans="1:27" ht="130.5" x14ac:dyDescent="0.35">
      <c r="A22" s="38" t="s">
        <v>515</v>
      </c>
      <c r="B22" s="38" t="s">
        <v>564</v>
      </c>
      <c r="C22" s="38" t="s">
        <v>673</v>
      </c>
      <c r="D22" s="38" t="s">
        <v>539</v>
      </c>
      <c r="E22" s="38" t="s">
        <v>565</v>
      </c>
      <c r="F22" s="38" t="s">
        <v>566</v>
      </c>
      <c r="G22" s="38" t="s">
        <v>236</v>
      </c>
      <c r="H22" s="38" t="s">
        <v>567</v>
      </c>
      <c r="I22" s="38" t="s">
        <v>568</v>
      </c>
      <c r="J22" s="75"/>
      <c r="K22" s="38" t="s">
        <v>16</v>
      </c>
      <c r="L22" s="75"/>
      <c r="M22" s="61"/>
      <c r="N22" s="61"/>
      <c r="O22" s="61"/>
      <c r="P22" s="61"/>
      <c r="Q22" s="61"/>
      <c r="R22" s="61"/>
      <c r="S22" s="61"/>
      <c r="T22" s="61"/>
      <c r="U22" s="61"/>
      <c r="V22" s="61"/>
      <c r="W22" s="61"/>
      <c r="X22" s="61"/>
      <c r="Y22" s="61"/>
      <c r="Z22" s="61"/>
      <c r="AA22" s="61"/>
    </row>
    <row r="23" spans="1:27" ht="159.5" x14ac:dyDescent="0.35">
      <c r="A23" s="38" t="s">
        <v>521</v>
      </c>
      <c r="B23" s="38" t="s">
        <v>569</v>
      </c>
      <c r="C23" s="38" t="s">
        <v>673</v>
      </c>
      <c r="D23" s="38" t="s">
        <v>539</v>
      </c>
      <c r="E23" s="38" t="s">
        <v>570</v>
      </c>
      <c r="F23" s="38" t="s">
        <v>571</v>
      </c>
      <c r="G23" s="38" t="s">
        <v>236</v>
      </c>
      <c r="H23" s="38" t="s">
        <v>572</v>
      </c>
      <c r="I23" s="38" t="s">
        <v>573</v>
      </c>
      <c r="J23" s="75"/>
      <c r="K23" s="38" t="s">
        <v>16</v>
      </c>
      <c r="L23" s="75"/>
      <c r="M23" s="61"/>
      <c r="N23" s="61"/>
      <c r="O23" s="61"/>
      <c r="P23" s="61"/>
      <c r="Q23" s="61"/>
      <c r="R23" s="61"/>
      <c r="S23" s="61"/>
      <c r="T23" s="61"/>
      <c r="U23" s="61"/>
      <c r="V23" s="61"/>
      <c r="W23" s="61"/>
      <c r="X23" s="61"/>
      <c r="Y23" s="61"/>
      <c r="Z23" s="61"/>
      <c r="AA23" s="61"/>
    </row>
    <row r="24" spans="1:27" ht="87" x14ac:dyDescent="0.35">
      <c r="A24" s="38" t="s">
        <v>574</v>
      </c>
      <c r="B24" s="38" t="s">
        <v>575</v>
      </c>
      <c r="C24" s="38" t="s">
        <v>670</v>
      </c>
      <c r="D24" s="38" t="s">
        <v>539</v>
      </c>
      <c r="E24" s="38" t="s">
        <v>576</v>
      </c>
      <c r="F24" s="38" t="s">
        <v>577</v>
      </c>
      <c r="G24" s="38" t="s">
        <v>236</v>
      </c>
      <c r="H24" s="38" t="s">
        <v>487</v>
      </c>
      <c r="I24" s="38" t="s">
        <v>578</v>
      </c>
      <c r="J24" s="75"/>
      <c r="K24" s="38" t="s">
        <v>671</v>
      </c>
      <c r="L24" s="75"/>
      <c r="M24" s="61"/>
      <c r="N24" s="61"/>
      <c r="O24" s="61"/>
      <c r="P24" s="61"/>
      <c r="Q24" s="61"/>
      <c r="R24" s="61"/>
      <c r="S24" s="61"/>
      <c r="T24" s="61"/>
      <c r="U24" s="61"/>
      <c r="V24" s="61"/>
      <c r="W24" s="61"/>
      <c r="X24" s="61"/>
      <c r="Y24" s="61"/>
      <c r="Z24" s="61"/>
      <c r="AA24" s="61"/>
    </row>
    <row r="25" spans="1:27" ht="87" x14ac:dyDescent="0.35">
      <c r="A25" s="38" t="s">
        <v>579</v>
      </c>
      <c r="B25" s="38" t="s">
        <v>860</v>
      </c>
      <c r="C25" s="38" t="s">
        <v>670</v>
      </c>
      <c r="D25" s="38" t="s">
        <v>539</v>
      </c>
      <c r="E25" s="38" t="s">
        <v>580</v>
      </c>
      <c r="F25" s="38" t="s">
        <v>581</v>
      </c>
      <c r="G25" s="38" t="s">
        <v>236</v>
      </c>
      <c r="H25" s="38" t="s">
        <v>494</v>
      </c>
      <c r="I25" s="38" t="s">
        <v>495</v>
      </c>
      <c r="J25" s="79"/>
      <c r="K25" s="38" t="s">
        <v>671</v>
      </c>
      <c r="L25" s="75"/>
      <c r="M25" s="61"/>
      <c r="N25" s="61"/>
      <c r="O25" s="61"/>
      <c r="P25" s="61"/>
      <c r="Q25" s="61"/>
      <c r="R25" s="61"/>
      <c r="S25" s="61"/>
      <c r="T25" s="61"/>
      <c r="U25" s="61"/>
      <c r="V25" s="61"/>
      <c r="W25" s="61"/>
      <c r="X25" s="61"/>
      <c r="Y25" s="61"/>
      <c r="Z25" s="61"/>
      <c r="AA25" s="61"/>
    </row>
    <row r="26" spans="1:27" ht="101.5" x14ac:dyDescent="0.35">
      <c r="A26" s="38" t="s">
        <v>582</v>
      </c>
      <c r="B26" s="38" t="s">
        <v>583</v>
      </c>
      <c r="C26" s="38" t="s">
        <v>670</v>
      </c>
      <c r="D26" s="38" t="s">
        <v>539</v>
      </c>
      <c r="E26" s="38" t="s">
        <v>584</v>
      </c>
      <c r="F26" s="38" t="s">
        <v>585</v>
      </c>
      <c r="G26" s="38" t="s">
        <v>236</v>
      </c>
      <c r="H26" s="38" t="s">
        <v>586</v>
      </c>
      <c r="I26" s="38" t="s">
        <v>587</v>
      </c>
      <c r="J26" s="79"/>
      <c r="K26" s="38" t="s">
        <v>16</v>
      </c>
      <c r="L26" s="75"/>
      <c r="M26" s="61"/>
      <c r="N26" s="61"/>
      <c r="O26" s="61"/>
      <c r="P26" s="61"/>
      <c r="Q26" s="61"/>
      <c r="R26" s="61"/>
      <c r="S26" s="61"/>
      <c r="T26" s="61"/>
      <c r="U26" s="61"/>
      <c r="V26" s="61"/>
      <c r="W26" s="61"/>
      <c r="X26" s="61"/>
      <c r="Y26" s="61"/>
      <c r="Z26" s="61"/>
      <c r="AA26" s="61"/>
    </row>
    <row r="27" spans="1:27" ht="87" x14ac:dyDescent="0.35">
      <c r="A27" s="38" t="s">
        <v>588</v>
      </c>
      <c r="B27" s="38" t="s">
        <v>589</v>
      </c>
      <c r="C27" s="38" t="s">
        <v>670</v>
      </c>
      <c r="D27" s="38" t="s">
        <v>526</v>
      </c>
      <c r="E27" s="38" t="s">
        <v>831</v>
      </c>
      <c r="F27" s="38" t="s">
        <v>590</v>
      </c>
      <c r="G27" s="38" t="s">
        <v>236</v>
      </c>
      <c r="H27" s="38" t="s">
        <v>591</v>
      </c>
      <c r="I27" s="38" t="s">
        <v>592</v>
      </c>
      <c r="J27" s="75"/>
      <c r="K27" s="38" t="s">
        <v>671</v>
      </c>
      <c r="L27" s="75"/>
      <c r="M27" s="61"/>
      <c r="N27" s="61"/>
      <c r="O27" s="61"/>
      <c r="P27" s="61"/>
      <c r="Q27" s="61"/>
      <c r="R27" s="61"/>
      <c r="S27" s="61"/>
      <c r="T27" s="61"/>
      <c r="U27" s="61"/>
      <c r="V27" s="61"/>
      <c r="W27" s="61"/>
      <c r="X27" s="61"/>
      <c r="Y27" s="61"/>
      <c r="Z27" s="61"/>
      <c r="AA27" s="61"/>
    </row>
    <row r="28" spans="1:27" ht="87" x14ac:dyDescent="0.35">
      <c r="A28" s="38" t="s">
        <v>593</v>
      </c>
      <c r="B28" s="38" t="s">
        <v>861</v>
      </c>
      <c r="C28" s="38" t="s">
        <v>673</v>
      </c>
      <c r="D28" s="38" t="s">
        <v>539</v>
      </c>
      <c r="E28" s="38" t="s">
        <v>862</v>
      </c>
      <c r="F28" s="38" t="s">
        <v>594</v>
      </c>
      <c r="G28" s="38" t="s">
        <v>236</v>
      </c>
      <c r="H28" s="38" t="s">
        <v>595</v>
      </c>
      <c r="I28" s="38" t="s">
        <v>596</v>
      </c>
      <c r="J28" s="75"/>
      <c r="K28" s="38" t="s">
        <v>16</v>
      </c>
      <c r="L28" s="75"/>
      <c r="M28" s="61"/>
      <c r="N28" s="61"/>
      <c r="O28" s="61"/>
      <c r="P28" s="61"/>
      <c r="Q28" s="61"/>
      <c r="R28" s="61"/>
      <c r="S28" s="61"/>
      <c r="T28" s="61"/>
      <c r="U28" s="61"/>
      <c r="V28" s="61"/>
      <c r="W28" s="61"/>
      <c r="X28" s="61"/>
      <c r="Y28" s="61"/>
      <c r="Z28" s="61"/>
      <c r="AA28" s="61"/>
    </row>
    <row r="29" spans="1:27" ht="130.5" x14ac:dyDescent="0.35">
      <c r="A29" s="38" t="s">
        <v>597</v>
      </c>
      <c r="B29" s="38" t="s">
        <v>863</v>
      </c>
      <c r="C29" s="38" t="s">
        <v>673</v>
      </c>
      <c r="D29" s="38" t="s">
        <v>539</v>
      </c>
      <c r="E29" s="38" t="s">
        <v>598</v>
      </c>
      <c r="F29" s="38" t="s">
        <v>566</v>
      </c>
      <c r="G29" s="38" t="s">
        <v>236</v>
      </c>
      <c r="H29" s="38" t="s">
        <v>599</v>
      </c>
      <c r="I29" s="38" t="s">
        <v>600</v>
      </c>
      <c r="J29" s="75"/>
      <c r="K29" s="38" t="s">
        <v>16</v>
      </c>
      <c r="L29" s="75"/>
      <c r="M29" s="61"/>
      <c r="N29" s="61"/>
      <c r="O29" s="61"/>
      <c r="P29" s="61"/>
      <c r="Q29" s="61"/>
      <c r="R29" s="61"/>
      <c r="S29" s="61"/>
      <c r="T29" s="61"/>
      <c r="U29" s="61"/>
      <c r="V29" s="61"/>
      <c r="W29" s="61"/>
      <c r="X29" s="61"/>
      <c r="Y29" s="61"/>
      <c r="Z29" s="61"/>
      <c r="AA29" s="61"/>
    </row>
    <row r="30" spans="1:27" ht="130.5" x14ac:dyDescent="0.35">
      <c r="A30" s="38" t="s">
        <v>601</v>
      </c>
      <c r="B30" s="38" t="s">
        <v>655</v>
      </c>
      <c r="C30" s="38" t="s">
        <v>670</v>
      </c>
      <c r="D30" s="38" t="s">
        <v>526</v>
      </c>
      <c r="E30" s="38" t="s">
        <v>602</v>
      </c>
      <c r="F30" s="38" t="s">
        <v>566</v>
      </c>
      <c r="G30" s="38" t="s">
        <v>236</v>
      </c>
      <c r="H30" s="38" t="s">
        <v>603</v>
      </c>
      <c r="I30" s="38" t="s">
        <v>604</v>
      </c>
      <c r="J30" s="75"/>
      <c r="K30" s="38" t="s">
        <v>16</v>
      </c>
      <c r="L30" s="75"/>
      <c r="M30" s="61"/>
      <c r="N30" s="61"/>
      <c r="O30" s="61"/>
      <c r="P30" s="61"/>
      <c r="Q30" s="61"/>
      <c r="R30" s="61"/>
      <c r="S30" s="61"/>
      <c r="T30" s="61"/>
      <c r="U30" s="61"/>
      <c r="V30" s="61"/>
      <c r="W30" s="61"/>
      <c r="X30" s="61"/>
      <c r="Y30" s="61"/>
      <c r="Z30" s="61"/>
      <c r="AA30" s="61"/>
    </row>
    <row r="31" spans="1:27" s="65" customFormat="1" ht="130.5" x14ac:dyDescent="0.35">
      <c r="A31" s="76" t="s">
        <v>605</v>
      </c>
      <c r="B31" s="76" t="s">
        <v>606</v>
      </c>
      <c r="C31" s="76" t="s">
        <v>670</v>
      </c>
      <c r="D31" s="76" t="s">
        <v>545</v>
      </c>
      <c r="E31" s="76" t="s">
        <v>607</v>
      </c>
      <c r="F31" s="76" t="s">
        <v>566</v>
      </c>
      <c r="G31" s="76" t="s">
        <v>236</v>
      </c>
      <c r="H31" s="76" t="s">
        <v>608</v>
      </c>
      <c r="I31" s="76" t="s">
        <v>609</v>
      </c>
      <c r="J31" s="77"/>
      <c r="K31" s="76" t="s">
        <v>16</v>
      </c>
      <c r="L31" s="77"/>
      <c r="M31" s="64"/>
      <c r="N31" s="64"/>
      <c r="O31" s="64"/>
      <c r="P31" s="64"/>
      <c r="Q31" s="64"/>
      <c r="R31" s="64"/>
      <c r="S31" s="64"/>
      <c r="T31" s="64"/>
      <c r="U31" s="64"/>
      <c r="V31" s="64"/>
      <c r="W31" s="64"/>
      <c r="X31" s="64"/>
      <c r="Y31" s="64"/>
      <c r="Z31" s="64"/>
      <c r="AA31" s="64"/>
    </row>
    <row r="32" spans="1:27" s="65" customFormat="1" ht="101.5" x14ac:dyDescent="0.35">
      <c r="A32" s="76" t="s">
        <v>610</v>
      </c>
      <c r="B32" s="76" t="s">
        <v>611</v>
      </c>
      <c r="C32" s="76" t="s">
        <v>670</v>
      </c>
      <c r="D32" s="76" t="s">
        <v>545</v>
      </c>
      <c r="E32" s="76" t="s">
        <v>612</v>
      </c>
      <c r="F32" s="76" t="s">
        <v>585</v>
      </c>
      <c r="G32" s="76" t="s">
        <v>236</v>
      </c>
      <c r="H32" s="76" t="s">
        <v>613</v>
      </c>
      <c r="I32" s="76" t="s">
        <v>614</v>
      </c>
      <c r="J32" s="77"/>
      <c r="K32" s="76" t="s">
        <v>16</v>
      </c>
      <c r="L32" s="77"/>
      <c r="M32" s="64"/>
      <c r="N32" s="64"/>
      <c r="O32" s="64"/>
      <c r="P32" s="64"/>
      <c r="Q32" s="64"/>
      <c r="R32" s="64"/>
      <c r="S32" s="64"/>
      <c r="T32" s="64"/>
      <c r="U32" s="64"/>
      <c r="V32" s="64"/>
      <c r="W32" s="64"/>
      <c r="X32" s="64"/>
      <c r="Y32" s="64"/>
      <c r="Z32" s="64"/>
      <c r="AA32" s="64"/>
    </row>
    <row r="33" spans="1:27" ht="101.5" x14ac:dyDescent="0.35">
      <c r="A33" s="38" t="s">
        <v>615</v>
      </c>
      <c r="B33" s="38" t="s">
        <v>616</v>
      </c>
      <c r="C33" s="38" t="s">
        <v>670</v>
      </c>
      <c r="D33" s="38" t="s">
        <v>526</v>
      </c>
      <c r="E33" s="38" t="s">
        <v>617</v>
      </c>
      <c r="F33" s="38" t="s">
        <v>585</v>
      </c>
      <c r="G33" s="38" t="s">
        <v>236</v>
      </c>
      <c r="H33" s="38" t="s">
        <v>618</v>
      </c>
      <c r="I33" s="38" t="s">
        <v>619</v>
      </c>
      <c r="J33" s="79"/>
      <c r="K33" s="38" t="s">
        <v>671</v>
      </c>
      <c r="L33" s="75"/>
      <c r="M33" s="61"/>
      <c r="N33" s="61"/>
      <c r="O33" s="61"/>
      <c r="P33" s="61"/>
      <c r="Q33" s="61"/>
      <c r="R33" s="61"/>
      <c r="S33" s="61"/>
      <c r="T33" s="61"/>
      <c r="U33" s="61"/>
      <c r="V33" s="61"/>
      <c r="W33" s="61"/>
      <c r="X33" s="61"/>
      <c r="Y33" s="61"/>
      <c r="Z33" s="61"/>
      <c r="AA33" s="61"/>
    </row>
    <row r="34" spans="1:27" s="65" customFormat="1" ht="87" x14ac:dyDescent="0.35">
      <c r="A34" s="76" t="s">
        <v>620</v>
      </c>
      <c r="B34" s="76" t="s">
        <v>621</v>
      </c>
      <c r="C34" s="76" t="s">
        <v>673</v>
      </c>
      <c r="D34" s="76" t="s">
        <v>545</v>
      </c>
      <c r="E34" s="76" t="s">
        <v>622</v>
      </c>
      <c r="F34" s="76" t="s">
        <v>623</v>
      </c>
      <c r="G34" s="76" t="s">
        <v>236</v>
      </c>
      <c r="H34" s="76" t="s">
        <v>624</v>
      </c>
      <c r="I34" s="76" t="s">
        <v>625</v>
      </c>
      <c r="J34" s="77"/>
      <c r="K34" s="76" t="s">
        <v>16</v>
      </c>
      <c r="L34" s="77"/>
      <c r="M34" s="64"/>
      <c r="N34" s="64"/>
      <c r="O34" s="64"/>
      <c r="P34" s="64"/>
      <c r="Q34" s="64"/>
      <c r="R34" s="64"/>
      <c r="S34" s="64"/>
      <c r="T34" s="64"/>
      <c r="U34" s="64"/>
      <c r="V34" s="64"/>
      <c r="W34" s="64"/>
      <c r="X34" s="64"/>
      <c r="Y34" s="64"/>
      <c r="Z34" s="64"/>
      <c r="AA34" s="64"/>
    </row>
    <row r="35" spans="1:27" s="65" customFormat="1" ht="58" x14ac:dyDescent="0.35">
      <c r="A35" s="76" t="s">
        <v>626</v>
      </c>
      <c r="B35" s="76" t="s">
        <v>627</v>
      </c>
      <c r="C35" s="76" t="s">
        <v>673</v>
      </c>
      <c r="D35" s="76" t="s">
        <v>545</v>
      </c>
      <c r="E35" s="76" t="s">
        <v>628</v>
      </c>
      <c r="F35" s="76" t="s">
        <v>629</v>
      </c>
      <c r="G35" s="76" t="s">
        <v>265</v>
      </c>
      <c r="H35" s="76" t="s">
        <v>630</v>
      </c>
      <c r="I35" s="76" t="s">
        <v>631</v>
      </c>
      <c r="J35" s="77"/>
      <c r="K35" s="76" t="s">
        <v>16</v>
      </c>
      <c r="L35" s="77"/>
      <c r="M35" s="64"/>
      <c r="N35" s="64"/>
      <c r="O35" s="64"/>
      <c r="P35" s="64"/>
      <c r="Q35" s="64"/>
      <c r="R35" s="64"/>
      <c r="S35" s="64"/>
      <c r="T35" s="64"/>
      <c r="U35" s="64"/>
      <c r="V35" s="64"/>
      <c r="W35" s="64"/>
      <c r="X35" s="64"/>
      <c r="Y35" s="64"/>
      <c r="Z35" s="64"/>
      <c r="AA35" s="64"/>
    </row>
    <row r="36" spans="1:27" s="65" customFormat="1" ht="174" x14ac:dyDescent="0.35">
      <c r="A36" s="76" t="s">
        <v>632</v>
      </c>
      <c r="B36" s="76" t="s">
        <v>633</v>
      </c>
      <c r="C36" s="76" t="s">
        <v>673</v>
      </c>
      <c r="D36" s="76" t="s">
        <v>545</v>
      </c>
      <c r="E36" s="76" t="s">
        <v>634</v>
      </c>
      <c r="F36" s="76" t="s">
        <v>635</v>
      </c>
      <c r="G36" s="76" t="s">
        <v>265</v>
      </c>
      <c r="H36" s="76" t="s">
        <v>636</v>
      </c>
      <c r="I36" s="76" t="s">
        <v>637</v>
      </c>
      <c r="J36" s="77"/>
      <c r="K36" s="76" t="s">
        <v>16</v>
      </c>
      <c r="L36" s="77"/>
      <c r="M36" s="64"/>
      <c r="N36" s="64"/>
      <c r="O36" s="64"/>
      <c r="P36" s="64"/>
      <c r="Q36" s="64"/>
      <c r="R36" s="64"/>
      <c r="S36" s="64"/>
      <c r="T36" s="64"/>
      <c r="U36" s="64"/>
      <c r="V36" s="64"/>
      <c r="W36" s="64"/>
      <c r="X36" s="64"/>
      <c r="Y36" s="64"/>
      <c r="Z36" s="64"/>
      <c r="AA36" s="64"/>
    </row>
    <row r="37" spans="1:27" ht="72.5" x14ac:dyDescent="0.35">
      <c r="A37" s="38" t="s">
        <v>638</v>
      </c>
      <c r="B37" s="38" t="s">
        <v>639</v>
      </c>
      <c r="C37" s="38" t="s">
        <v>673</v>
      </c>
      <c r="D37" s="38" t="s">
        <v>539</v>
      </c>
      <c r="E37" s="38" t="s">
        <v>640</v>
      </c>
      <c r="F37" s="38" t="s">
        <v>641</v>
      </c>
      <c r="G37" s="38" t="s">
        <v>32</v>
      </c>
      <c r="H37" s="38" t="s">
        <v>642</v>
      </c>
      <c r="I37" s="38" t="s">
        <v>643</v>
      </c>
      <c r="J37" s="79"/>
      <c r="K37" s="38" t="s">
        <v>16</v>
      </c>
      <c r="L37" s="75"/>
      <c r="M37" s="61"/>
      <c r="N37" s="61"/>
      <c r="O37" s="61"/>
      <c r="P37" s="61"/>
      <c r="Q37" s="61"/>
      <c r="R37" s="61"/>
      <c r="S37" s="61"/>
      <c r="T37" s="61"/>
      <c r="U37" s="61"/>
      <c r="V37" s="61"/>
      <c r="W37" s="61"/>
      <c r="X37" s="61"/>
      <c r="Y37" s="61"/>
      <c r="Z37" s="61"/>
      <c r="AA37" s="61"/>
    </row>
    <row r="38" spans="1:27" ht="87" x14ac:dyDescent="0.35">
      <c r="A38" s="38" t="s">
        <v>644</v>
      </c>
      <c r="B38" s="38" t="s">
        <v>645</v>
      </c>
      <c r="C38" s="38" t="s">
        <v>670</v>
      </c>
      <c r="D38" s="38" t="s">
        <v>539</v>
      </c>
      <c r="E38" s="38" t="s">
        <v>646</v>
      </c>
      <c r="F38" s="38" t="s">
        <v>647</v>
      </c>
      <c r="G38" s="38" t="s">
        <v>236</v>
      </c>
      <c r="H38" s="38" t="s">
        <v>648</v>
      </c>
      <c r="I38" s="38" t="s">
        <v>649</v>
      </c>
      <c r="J38" s="75"/>
      <c r="K38" s="38" t="s">
        <v>16</v>
      </c>
      <c r="L38" s="75"/>
      <c r="M38" s="61"/>
      <c r="N38" s="61"/>
      <c r="O38" s="61"/>
      <c r="P38" s="61"/>
      <c r="Q38" s="61"/>
      <c r="R38" s="61"/>
      <c r="S38" s="61"/>
      <c r="T38" s="61"/>
      <c r="U38" s="61"/>
      <c r="V38" s="61"/>
      <c r="W38" s="61"/>
      <c r="X38" s="61"/>
      <c r="Y38" s="61"/>
      <c r="Z38" s="61"/>
      <c r="AA38" s="61"/>
    </row>
    <row r="39" spans="1:27" ht="87" x14ac:dyDescent="0.35">
      <c r="A39" s="38" t="s">
        <v>650</v>
      </c>
      <c r="B39" s="38" t="s">
        <v>651</v>
      </c>
      <c r="C39" s="38" t="s">
        <v>670</v>
      </c>
      <c r="D39" s="38" t="s">
        <v>526</v>
      </c>
      <c r="E39" s="38" t="s">
        <v>652</v>
      </c>
      <c r="F39" s="38" t="s">
        <v>676</v>
      </c>
      <c r="G39" s="38" t="s">
        <v>236</v>
      </c>
      <c r="H39" s="38" t="s">
        <v>653</v>
      </c>
      <c r="I39" s="38" t="s">
        <v>654</v>
      </c>
      <c r="J39" s="75"/>
      <c r="K39" s="38" t="s">
        <v>671</v>
      </c>
      <c r="L39" s="75"/>
      <c r="M39" s="61"/>
      <c r="N39" s="61"/>
      <c r="O39" s="61"/>
      <c r="P39" s="61"/>
      <c r="Q39" s="61"/>
      <c r="R39" s="61"/>
      <c r="S39" s="61"/>
      <c r="T39" s="61"/>
      <c r="U39" s="61"/>
      <c r="V39" s="61"/>
      <c r="W39" s="61"/>
      <c r="X39" s="61"/>
      <c r="Y39" s="61"/>
      <c r="Z39" s="61"/>
      <c r="AA39" s="61"/>
    </row>
    <row r="40" spans="1:27" ht="87" x14ac:dyDescent="0.35">
      <c r="A40" s="38" t="s">
        <v>664</v>
      </c>
      <c r="B40" s="38" t="s">
        <v>656</v>
      </c>
      <c r="C40" s="38" t="s">
        <v>672</v>
      </c>
      <c r="D40" s="38" t="s">
        <v>545</v>
      </c>
      <c r="E40" s="38" t="s">
        <v>677</v>
      </c>
      <c r="F40" s="38" t="s">
        <v>678</v>
      </c>
      <c r="G40" s="38" t="s">
        <v>236</v>
      </c>
      <c r="H40" s="38" t="s">
        <v>657</v>
      </c>
      <c r="I40" s="38" t="s">
        <v>679</v>
      </c>
      <c r="J40" s="79"/>
      <c r="K40" s="38" t="s">
        <v>16</v>
      </c>
      <c r="L40" s="75"/>
      <c r="M40" s="61"/>
      <c r="N40" s="61"/>
      <c r="O40" s="61"/>
      <c r="P40" s="61"/>
      <c r="Q40" s="61"/>
      <c r="R40" s="61"/>
      <c r="S40" s="61"/>
      <c r="T40" s="61"/>
      <c r="U40" s="61"/>
      <c r="V40" s="61"/>
      <c r="W40" s="61"/>
      <c r="X40" s="61"/>
      <c r="Y40" s="61"/>
      <c r="Z40" s="61"/>
      <c r="AA40" s="61"/>
    </row>
    <row r="41" spans="1:27" s="65" customFormat="1" ht="58" x14ac:dyDescent="0.35">
      <c r="A41" s="76" t="s">
        <v>665</v>
      </c>
      <c r="B41" s="76" t="s">
        <v>658</v>
      </c>
      <c r="C41" s="76" t="s">
        <v>670</v>
      </c>
      <c r="D41" s="76" t="s">
        <v>545</v>
      </c>
      <c r="E41" s="76" t="s">
        <v>680</v>
      </c>
      <c r="F41" s="76" t="s">
        <v>681</v>
      </c>
      <c r="G41" s="76" t="s">
        <v>265</v>
      </c>
      <c r="H41" s="76" t="s">
        <v>682</v>
      </c>
      <c r="I41" s="76" t="s">
        <v>683</v>
      </c>
      <c r="J41" s="78"/>
      <c r="K41" s="76" t="s">
        <v>671</v>
      </c>
      <c r="L41" s="77"/>
      <c r="M41" s="64"/>
      <c r="N41" s="64"/>
      <c r="O41" s="64"/>
      <c r="P41" s="64"/>
      <c r="Q41" s="64"/>
      <c r="R41" s="64"/>
      <c r="S41" s="64"/>
      <c r="T41" s="64"/>
      <c r="U41" s="64"/>
      <c r="V41" s="64"/>
      <c r="W41" s="64"/>
      <c r="X41" s="64"/>
      <c r="Y41" s="64"/>
      <c r="Z41" s="64"/>
      <c r="AA41" s="64"/>
    </row>
    <row r="42" spans="1:27" ht="87" x14ac:dyDescent="0.35">
      <c r="A42" s="38" t="s">
        <v>666</v>
      </c>
      <c r="B42" s="38" t="s">
        <v>659</v>
      </c>
      <c r="C42" s="38" t="s">
        <v>672</v>
      </c>
      <c r="D42" s="38" t="s">
        <v>539</v>
      </c>
      <c r="E42" s="38" t="s">
        <v>684</v>
      </c>
      <c r="F42" s="38" t="s">
        <v>685</v>
      </c>
      <c r="G42" s="38" t="s">
        <v>236</v>
      </c>
      <c r="H42" s="38" t="s">
        <v>660</v>
      </c>
      <c r="I42" s="38" t="s">
        <v>686</v>
      </c>
      <c r="J42" s="75"/>
      <c r="K42" s="38" t="s">
        <v>16</v>
      </c>
      <c r="L42" s="75"/>
      <c r="M42" s="61"/>
      <c r="N42" s="61"/>
      <c r="O42" s="61"/>
      <c r="P42" s="61"/>
      <c r="Q42" s="61"/>
      <c r="R42" s="61"/>
      <c r="S42" s="61"/>
      <c r="T42" s="61"/>
      <c r="U42" s="61"/>
      <c r="V42" s="61"/>
      <c r="W42" s="61"/>
      <c r="X42" s="61"/>
      <c r="Y42" s="61"/>
      <c r="Z42" s="61"/>
      <c r="AA42" s="61"/>
    </row>
    <row r="43" spans="1:27" s="65" customFormat="1" ht="87" x14ac:dyDescent="0.35">
      <c r="A43" s="76" t="s">
        <v>667</v>
      </c>
      <c r="B43" s="76" t="s">
        <v>687</v>
      </c>
      <c r="C43" s="76" t="s">
        <v>673</v>
      </c>
      <c r="D43" s="76" t="s">
        <v>545</v>
      </c>
      <c r="E43" s="76" t="s">
        <v>688</v>
      </c>
      <c r="F43" s="76" t="s">
        <v>689</v>
      </c>
      <c r="G43" s="76" t="s">
        <v>236</v>
      </c>
      <c r="H43" s="76" t="s">
        <v>661</v>
      </c>
      <c r="I43" s="76" t="s">
        <v>662</v>
      </c>
      <c r="J43" s="77"/>
      <c r="K43" s="76" t="s">
        <v>16</v>
      </c>
      <c r="L43" s="77"/>
      <c r="M43" s="64"/>
      <c r="N43" s="64"/>
      <c r="O43" s="64"/>
      <c r="P43" s="64"/>
      <c r="Q43" s="64"/>
      <c r="R43" s="64"/>
      <c r="S43" s="64"/>
      <c r="T43" s="64"/>
      <c r="U43" s="64"/>
      <c r="V43" s="64"/>
      <c r="W43" s="64"/>
      <c r="X43" s="64"/>
      <c r="Y43" s="64"/>
      <c r="Z43" s="64"/>
      <c r="AA43" s="64"/>
    </row>
    <row r="44" spans="1:27" s="65" customFormat="1" ht="101.5" x14ac:dyDescent="0.35">
      <c r="A44" s="76" t="s">
        <v>668</v>
      </c>
      <c r="B44" s="76" t="s">
        <v>690</v>
      </c>
      <c r="C44" s="76" t="s">
        <v>672</v>
      </c>
      <c r="D44" s="76" t="s">
        <v>545</v>
      </c>
      <c r="E44" s="76" t="s">
        <v>691</v>
      </c>
      <c r="F44" s="76" t="s">
        <v>692</v>
      </c>
      <c r="G44" s="76" t="s">
        <v>236</v>
      </c>
      <c r="H44" s="76" t="s">
        <v>693</v>
      </c>
      <c r="I44" s="76" t="s">
        <v>663</v>
      </c>
      <c r="J44" s="77"/>
      <c r="K44" s="76" t="s">
        <v>16</v>
      </c>
      <c r="L44" s="77"/>
      <c r="M44" s="64"/>
      <c r="N44" s="64"/>
      <c r="O44" s="64"/>
      <c r="P44" s="64"/>
      <c r="Q44" s="64"/>
      <c r="R44" s="64"/>
      <c r="S44" s="64"/>
      <c r="T44" s="64"/>
      <c r="U44" s="64"/>
      <c r="V44" s="64"/>
      <c r="W44" s="64"/>
      <c r="X44" s="64"/>
      <c r="Y44" s="64"/>
      <c r="Z44" s="64"/>
      <c r="AA44" s="64"/>
    </row>
    <row r="45" spans="1:27" s="65" customFormat="1" ht="87" x14ac:dyDescent="0.35">
      <c r="A45" s="76" t="s">
        <v>694</v>
      </c>
      <c r="B45" s="76" t="s">
        <v>695</v>
      </c>
      <c r="C45" s="76" t="s">
        <v>673</v>
      </c>
      <c r="D45" s="76" t="s">
        <v>545</v>
      </c>
      <c r="E45" s="76" t="s">
        <v>696</v>
      </c>
      <c r="F45" s="76" t="s">
        <v>697</v>
      </c>
      <c r="G45" s="76" t="s">
        <v>236</v>
      </c>
      <c r="H45" s="76" t="s">
        <v>698</v>
      </c>
      <c r="I45" s="76" t="s">
        <v>699</v>
      </c>
      <c r="J45" s="77"/>
      <c r="K45" s="76" t="s">
        <v>16</v>
      </c>
      <c r="L45" s="77"/>
      <c r="M45" s="64"/>
      <c r="N45" s="64"/>
      <c r="O45" s="64"/>
      <c r="P45" s="64"/>
      <c r="Q45" s="64"/>
      <c r="R45" s="64"/>
      <c r="S45" s="64"/>
      <c r="T45" s="64"/>
      <c r="U45" s="64"/>
      <c r="V45" s="64"/>
      <c r="W45" s="64"/>
      <c r="X45" s="64"/>
      <c r="Y45" s="64"/>
      <c r="Z45" s="64"/>
      <c r="AA45" s="64"/>
    </row>
    <row r="46" spans="1:27" s="65" customFormat="1" ht="87" x14ac:dyDescent="0.35">
      <c r="A46" s="76" t="s">
        <v>700</v>
      </c>
      <c r="B46" s="76" t="s">
        <v>701</v>
      </c>
      <c r="C46" s="76" t="s">
        <v>672</v>
      </c>
      <c r="D46" s="76" t="s">
        <v>545</v>
      </c>
      <c r="E46" s="76" t="s">
        <v>702</v>
      </c>
      <c r="F46" s="76" t="s">
        <v>832</v>
      </c>
      <c r="G46" s="76" t="s">
        <v>236</v>
      </c>
      <c r="H46" s="76" t="s">
        <v>703</v>
      </c>
      <c r="I46" s="76" t="s">
        <v>704</v>
      </c>
      <c r="J46" s="77"/>
      <c r="K46" s="76" t="s">
        <v>671</v>
      </c>
      <c r="L46" s="77"/>
      <c r="M46" s="64"/>
      <c r="N46" s="64"/>
      <c r="O46" s="64"/>
      <c r="P46" s="64"/>
      <c r="Q46" s="64"/>
      <c r="R46" s="64"/>
      <c r="S46" s="64"/>
      <c r="T46" s="64"/>
      <c r="U46" s="64"/>
      <c r="V46" s="64"/>
      <c r="W46" s="64"/>
      <c r="X46" s="64"/>
      <c r="Y46" s="64"/>
      <c r="Z46" s="64"/>
      <c r="AA46" s="64"/>
    </row>
    <row r="47" spans="1:27" s="65" customFormat="1" ht="87" x14ac:dyDescent="0.35">
      <c r="A47" s="76" t="s">
        <v>705</v>
      </c>
      <c r="B47" s="76" t="s">
        <v>706</v>
      </c>
      <c r="C47" s="76" t="s">
        <v>673</v>
      </c>
      <c r="D47" s="76" t="s">
        <v>545</v>
      </c>
      <c r="E47" s="76" t="s">
        <v>707</v>
      </c>
      <c r="F47" s="76" t="s">
        <v>832</v>
      </c>
      <c r="G47" s="76" t="s">
        <v>236</v>
      </c>
      <c r="H47" s="76" t="s">
        <v>708</v>
      </c>
      <c r="I47" s="76" t="s">
        <v>709</v>
      </c>
      <c r="J47" s="77"/>
      <c r="K47" s="76" t="s">
        <v>671</v>
      </c>
      <c r="L47" s="77"/>
      <c r="M47" s="64"/>
      <c r="N47" s="64"/>
      <c r="O47" s="64"/>
      <c r="P47" s="64"/>
      <c r="Q47" s="64"/>
      <c r="R47" s="64"/>
      <c r="S47" s="64"/>
      <c r="T47" s="64"/>
      <c r="U47" s="64"/>
      <c r="V47" s="64"/>
      <c r="W47" s="64"/>
      <c r="X47" s="64"/>
      <c r="Y47" s="64"/>
      <c r="Z47" s="64"/>
      <c r="AA47" s="64"/>
    </row>
    <row r="48" spans="1:27" s="65" customFormat="1" ht="87" x14ac:dyDescent="0.35">
      <c r="A48" s="76" t="s">
        <v>710</v>
      </c>
      <c r="B48" s="76" t="s">
        <v>711</v>
      </c>
      <c r="C48" s="76" t="s">
        <v>673</v>
      </c>
      <c r="D48" s="76" t="s">
        <v>545</v>
      </c>
      <c r="E48" s="76" t="s">
        <v>712</v>
      </c>
      <c r="F48" s="76" t="s">
        <v>647</v>
      </c>
      <c r="G48" s="76" t="s">
        <v>236</v>
      </c>
      <c r="H48" s="76" t="s">
        <v>713</v>
      </c>
      <c r="I48" s="76" t="s">
        <v>714</v>
      </c>
      <c r="J48" s="77"/>
      <c r="K48" s="76" t="s">
        <v>16</v>
      </c>
      <c r="L48" s="77"/>
      <c r="M48" s="64"/>
      <c r="N48" s="64"/>
      <c r="O48" s="64"/>
      <c r="P48" s="64"/>
      <c r="Q48" s="64"/>
      <c r="R48" s="64"/>
      <c r="S48" s="64"/>
      <c r="T48" s="64"/>
      <c r="U48" s="64"/>
      <c r="V48" s="64"/>
      <c r="W48" s="64"/>
      <c r="X48" s="64"/>
      <c r="Y48" s="64"/>
      <c r="Z48" s="64"/>
      <c r="AA48" s="64"/>
    </row>
    <row r="49" spans="1:27" s="65" customFormat="1" ht="87" x14ac:dyDescent="0.35">
      <c r="A49" s="76" t="s">
        <v>715</v>
      </c>
      <c r="B49" s="76" t="s">
        <v>716</v>
      </c>
      <c r="C49" s="76" t="s">
        <v>673</v>
      </c>
      <c r="D49" s="76" t="s">
        <v>545</v>
      </c>
      <c r="E49" s="76" t="s">
        <v>717</v>
      </c>
      <c r="F49" s="76" t="s">
        <v>718</v>
      </c>
      <c r="G49" s="76" t="s">
        <v>236</v>
      </c>
      <c r="H49" s="76" t="s">
        <v>719</v>
      </c>
      <c r="I49" s="76" t="s">
        <v>720</v>
      </c>
      <c r="J49" s="77"/>
      <c r="K49" s="76" t="s">
        <v>671</v>
      </c>
      <c r="L49" s="77"/>
      <c r="M49" s="64"/>
      <c r="N49" s="64"/>
      <c r="O49" s="64"/>
      <c r="P49" s="64"/>
      <c r="Q49" s="64"/>
      <c r="R49" s="64"/>
      <c r="S49" s="64"/>
      <c r="T49" s="64"/>
      <c r="U49" s="64"/>
      <c r="V49" s="64"/>
      <c r="W49" s="64"/>
      <c r="X49" s="64"/>
      <c r="Y49" s="64"/>
      <c r="Z49" s="64"/>
      <c r="AA49" s="64"/>
    </row>
    <row r="50" spans="1:27" s="65" customFormat="1" ht="130.5" x14ac:dyDescent="0.35">
      <c r="A50" s="76" t="s">
        <v>721</v>
      </c>
      <c r="B50" s="76" t="s">
        <v>722</v>
      </c>
      <c r="C50" s="76" t="s">
        <v>673</v>
      </c>
      <c r="D50" s="76" t="s">
        <v>539</v>
      </c>
      <c r="E50" s="76" t="s">
        <v>723</v>
      </c>
      <c r="F50" s="76" t="s">
        <v>724</v>
      </c>
      <c r="G50" s="76" t="s">
        <v>725</v>
      </c>
      <c r="H50" s="76" t="s">
        <v>726</v>
      </c>
      <c r="I50" s="76" t="s">
        <v>727</v>
      </c>
      <c r="J50" s="77"/>
      <c r="K50" s="76" t="s">
        <v>671</v>
      </c>
      <c r="L50" s="77"/>
      <c r="M50" s="64"/>
      <c r="N50" s="64"/>
      <c r="O50" s="64"/>
      <c r="P50" s="64"/>
      <c r="Q50" s="64"/>
      <c r="R50" s="64"/>
      <c r="S50" s="64"/>
      <c r="T50" s="64"/>
      <c r="U50" s="64"/>
      <c r="V50" s="64"/>
      <c r="W50" s="64"/>
      <c r="X50" s="64"/>
      <c r="Y50" s="64"/>
      <c r="Z50" s="64"/>
      <c r="AA50" s="64"/>
    </row>
    <row r="51" spans="1:27" s="65" customFormat="1" ht="202" customHeight="1" x14ac:dyDescent="0.35">
      <c r="A51" s="76" t="s">
        <v>728</v>
      </c>
      <c r="B51" s="76" t="s">
        <v>729</v>
      </c>
      <c r="C51" s="76" t="s">
        <v>670</v>
      </c>
      <c r="D51" s="76" t="s">
        <v>539</v>
      </c>
      <c r="E51" s="76" t="s">
        <v>730</v>
      </c>
      <c r="F51" s="76" t="s">
        <v>731</v>
      </c>
      <c r="G51" s="76" t="s">
        <v>725</v>
      </c>
      <c r="H51" s="76" t="s">
        <v>732</v>
      </c>
      <c r="I51" s="76" t="s">
        <v>733</v>
      </c>
      <c r="J51" s="77"/>
      <c r="K51" s="76" t="s">
        <v>463</v>
      </c>
      <c r="L51" s="77"/>
      <c r="M51" s="64"/>
      <c r="N51" s="64"/>
      <c r="O51" s="64"/>
      <c r="P51" s="64"/>
      <c r="Q51" s="64"/>
      <c r="R51" s="64"/>
      <c r="S51" s="64"/>
      <c r="T51" s="64"/>
      <c r="U51" s="64"/>
      <c r="V51" s="64"/>
      <c r="W51" s="64"/>
      <c r="X51" s="64"/>
      <c r="Y51" s="64"/>
      <c r="Z51" s="64"/>
      <c r="AA51" s="64"/>
    </row>
    <row r="52" spans="1:27" s="65" customFormat="1" ht="203" x14ac:dyDescent="0.35">
      <c r="A52" s="76" t="s">
        <v>734</v>
      </c>
      <c r="B52" s="76" t="s">
        <v>735</v>
      </c>
      <c r="C52" s="76" t="s">
        <v>670</v>
      </c>
      <c r="D52" s="76" t="s">
        <v>539</v>
      </c>
      <c r="E52" s="76" t="s">
        <v>736</v>
      </c>
      <c r="F52" s="76" t="s">
        <v>731</v>
      </c>
      <c r="G52" s="76" t="s">
        <v>725</v>
      </c>
      <c r="H52" s="76" t="s">
        <v>737</v>
      </c>
      <c r="I52" s="76" t="s">
        <v>738</v>
      </c>
      <c r="J52" s="77"/>
      <c r="K52" s="76" t="s">
        <v>463</v>
      </c>
      <c r="L52" s="77"/>
      <c r="M52" s="64"/>
      <c r="N52" s="64"/>
      <c r="O52" s="64"/>
      <c r="P52" s="64"/>
      <c r="Q52" s="64"/>
      <c r="R52" s="64"/>
      <c r="S52" s="64"/>
      <c r="T52" s="64"/>
      <c r="U52" s="64"/>
      <c r="V52" s="64"/>
      <c r="W52" s="64"/>
      <c r="X52" s="64"/>
      <c r="Y52" s="64"/>
      <c r="Z52" s="64"/>
      <c r="AA52" s="64"/>
    </row>
    <row r="53" spans="1:27" s="65" customFormat="1" ht="116" x14ac:dyDescent="0.35">
      <c r="A53" s="76" t="s">
        <v>739</v>
      </c>
      <c r="B53" s="70" t="s">
        <v>864</v>
      </c>
      <c r="C53" s="76" t="s">
        <v>670</v>
      </c>
      <c r="D53" s="76" t="s">
        <v>526</v>
      </c>
      <c r="E53" s="76" t="s">
        <v>740</v>
      </c>
      <c r="F53" s="76" t="s">
        <v>741</v>
      </c>
      <c r="G53" s="76" t="s">
        <v>236</v>
      </c>
      <c r="H53" s="76" t="s">
        <v>742</v>
      </c>
      <c r="I53" s="76" t="s">
        <v>743</v>
      </c>
      <c r="J53" s="77"/>
      <c r="K53" s="76" t="s">
        <v>463</v>
      </c>
      <c r="L53" s="77"/>
      <c r="M53" s="64"/>
      <c r="N53" s="64"/>
      <c r="O53" s="64"/>
      <c r="P53" s="64"/>
      <c r="Q53" s="64"/>
      <c r="R53" s="64"/>
      <c r="S53" s="64"/>
      <c r="T53" s="64"/>
      <c r="U53" s="64"/>
      <c r="V53" s="64"/>
      <c r="W53" s="64"/>
      <c r="X53" s="64"/>
      <c r="Y53" s="64"/>
      <c r="Z53" s="64"/>
      <c r="AA53" s="64"/>
    </row>
    <row r="54" spans="1:27" s="65" customFormat="1" ht="116" x14ac:dyDescent="0.35">
      <c r="A54" s="76" t="s">
        <v>744</v>
      </c>
      <c r="B54" s="76" t="s">
        <v>745</v>
      </c>
      <c r="C54" s="76" t="s">
        <v>670</v>
      </c>
      <c r="D54" s="76" t="s">
        <v>539</v>
      </c>
      <c r="E54" s="76" t="s">
        <v>746</v>
      </c>
      <c r="F54" s="76" t="s">
        <v>747</v>
      </c>
      <c r="G54" s="76" t="s">
        <v>236</v>
      </c>
      <c r="H54" s="76" t="s">
        <v>748</v>
      </c>
      <c r="I54" s="76" t="s">
        <v>749</v>
      </c>
      <c r="J54" s="77"/>
      <c r="K54" s="76" t="s">
        <v>463</v>
      </c>
      <c r="L54" s="77"/>
      <c r="M54" s="64"/>
      <c r="N54" s="64"/>
      <c r="O54" s="64"/>
      <c r="P54" s="64"/>
      <c r="Q54" s="64"/>
      <c r="R54" s="64"/>
      <c r="S54" s="64"/>
      <c r="T54" s="64"/>
      <c r="U54" s="64"/>
      <c r="V54" s="64"/>
      <c r="W54" s="64"/>
      <c r="X54" s="64"/>
      <c r="Y54" s="64"/>
      <c r="Z54" s="64"/>
      <c r="AA54" s="64"/>
    </row>
    <row r="55" spans="1:27" s="65" customFormat="1" ht="87" x14ac:dyDescent="0.35">
      <c r="A55" s="76" t="s">
        <v>750</v>
      </c>
      <c r="B55" s="76" t="s">
        <v>751</v>
      </c>
      <c r="C55" s="76" t="s">
        <v>673</v>
      </c>
      <c r="D55" s="76" t="s">
        <v>545</v>
      </c>
      <c r="E55" s="76" t="s">
        <v>752</v>
      </c>
      <c r="F55" s="76" t="s">
        <v>753</v>
      </c>
      <c r="G55" s="76" t="s">
        <v>236</v>
      </c>
      <c r="H55" s="76" t="s">
        <v>754</v>
      </c>
      <c r="I55" s="76" t="s">
        <v>833</v>
      </c>
      <c r="J55" s="77"/>
      <c r="K55" s="76" t="s">
        <v>671</v>
      </c>
      <c r="L55" s="77"/>
      <c r="M55" s="64"/>
      <c r="N55" s="64"/>
      <c r="O55" s="64"/>
      <c r="P55" s="64"/>
      <c r="Q55" s="64"/>
      <c r="R55" s="64"/>
      <c r="S55" s="64"/>
      <c r="T55" s="64"/>
      <c r="U55" s="64"/>
      <c r="V55" s="64"/>
      <c r="W55" s="64"/>
      <c r="X55" s="64"/>
      <c r="Y55" s="64"/>
      <c r="Z55" s="64"/>
      <c r="AA55" s="64"/>
    </row>
    <row r="56" spans="1:27" s="65" customFormat="1" ht="87" x14ac:dyDescent="0.35">
      <c r="A56" s="76" t="s">
        <v>755</v>
      </c>
      <c r="B56" s="76" t="s">
        <v>756</v>
      </c>
      <c r="C56" s="76" t="s">
        <v>672</v>
      </c>
      <c r="D56" s="76" t="s">
        <v>545</v>
      </c>
      <c r="E56" s="76" t="s">
        <v>757</v>
      </c>
      <c r="F56" s="76" t="s">
        <v>758</v>
      </c>
      <c r="G56" s="76" t="s">
        <v>236</v>
      </c>
      <c r="H56" s="76" t="s">
        <v>759</v>
      </c>
      <c r="I56" s="76" t="s">
        <v>833</v>
      </c>
      <c r="J56" s="77"/>
      <c r="K56" s="76" t="s">
        <v>463</v>
      </c>
      <c r="L56" s="77"/>
      <c r="M56" s="64"/>
      <c r="N56" s="64"/>
      <c r="O56" s="64"/>
      <c r="P56" s="64"/>
      <c r="Q56" s="64"/>
      <c r="R56" s="64"/>
      <c r="S56" s="64"/>
      <c r="T56" s="64"/>
      <c r="U56" s="64"/>
      <c r="V56" s="64"/>
      <c r="W56" s="64"/>
      <c r="X56" s="64"/>
      <c r="Y56" s="64"/>
      <c r="Z56" s="64"/>
      <c r="AA56" s="64"/>
    </row>
    <row r="57" spans="1:27" s="65" customFormat="1" ht="87" x14ac:dyDescent="0.35">
      <c r="A57" s="76" t="s">
        <v>760</v>
      </c>
      <c r="B57" s="76" t="s">
        <v>761</v>
      </c>
      <c r="C57" s="76" t="s">
        <v>670</v>
      </c>
      <c r="D57" s="76" t="s">
        <v>545</v>
      </c>
      <c r="E57" s="76" t="s">
        <v>762</v>
      </c>
      <c r="F57" s="76" t="s">
        <v>681</v>
      </c>
      <c r="G57" s="76" t="s">
        <v>236</v>
      </c>
      <c r="H57" s="76" t="s">
        <v>763</v>
      </c>
      <c r="I57" s="76" t="s">
        <v>764</v>
      </c>
      <c r="J57" s="77"/>
      <c r="K57" s="76" t="s">
        <v>463</v>
      </c>
      <c r="L57" s="77"/>
      <c r="M57" s="64"/>
      <c r="N57" s="64"/>
      <c r="O57" s="64"/>
      <c r="P57" s="64"/>
      <c r="Q57" s="64"/>
      <c r="R57" s="64"/>
      <c r="S57" s="64"/>
      <c r="T57" s="64"/>
      <c r="U57" s="64"/>
      <c r="V57" s="64"/>
      <c r="W57" s="64"/>
      <c r="X57" s="64"/>
      <c r="Y57" s="64"/>
      <c r="Z57" s="64"/>
      <c r="AA57" s="64"/>
    </row>
    <row r="58" spans="1:27" s="65" customFormat="1" ht="87" x14ac:dyDescent="0.35">
      <c r="A58" s="76" t="s">
        <v>765</v>
      </c>
      <c r="B58" s="76" t="s">
        <v>766</v>
      </c>
      <c r="C58" s="76" t="s">
        <v>673</v>
      </c>
      <c r="D58" s="76" t="s">
        <v>545</v>
      </c>
      <c r="E58" s="76" t="s">
        <v>767</v>
      </c>
      <c r="F58" s="76" t="s">
        <v>768</v>
      </c>
      <c r="G58" s="76" t="s">
        <v>236</v>
      </c>
      <c r="H58" s="76" t="s">
        <v>769</v>
      </c>
      <c r="I58" s="76" t="s">
        <v>770</v>
      </c>
      <c r="J58" s="77"/>
      <c r="K58" s="76" t="s">
        <v>671</v>
      </c>
      <c r="L58" s="77"/>
      <c r="M58" s="64"/>
      <c r="N58" s="64"/>
      <c r="O58" s="64"/>
      <c r="P58" s="64"/>
      <c r="Q58" s="64"/>
      <c r="R58" s="64"/>
      <c r="S58" s="64"/>
      <c r="T58" s="64"/>
      <c r="U58" s="64"/>
      <c r="V58" s="64"/>
      <c r="W58" s="64"/>
      <c r="X58" s="64"/>
      <c r="Y58" s="64"/>
      <c r="Z58" s="64"/>
      <c r="AA58" s="64"/>
    </row>
    <row r="59" spans="1:27" ht="87" x14ac:dyDescent="0.35">
      <c r="A59" s="38" t="s">
        <v>771</v>
      </c>
      <c r="B59" s="38" t="s">
        <v>772</v>
      </c>
      <c r="C59" s="38" t="s">
        <v>672</v>
      </c>
      <c r="D59" s="38" t="s">
        <v>539</v>
      </c>
      <c r="E59" s="38" t="s">
        <v>773</v>
      </c>
      <c r="F59" s="38" t="s">
        <v>774</v>
      </c>
      <c r="G59" s="38" t="s">
        <v>236</v>
      </c>
      <c r="H59" s="38" t="s">
        <v>775</v>
      </c>
      <c r="I59" s="38" t="s">
        <v>776</v>
      </c>
      <c r="J59" s="75"/>
      <c r="K59" s="38" t="s">
        <v>16</v>
      </c>
      <c r="L59" s="75"/>
      <c r="M59" s="61"/>
      <c r="N59" s="61"/>
      <c r="O59" s="61"/>
      <c r="P59" s="61"/>
      <c r="Q59" s="61"/>
      <c r="R59" s="61"/>
      <c r="S59" s="61"/>
      <c r="T59" s="61"/>
      <c r="U59" s="61"/>
      <c r="V59" s="61"/>
      <c r="W59" s="61"/>
      <c r="X59" s="61"/>
      <c r="Y59" s="61"/>
      <c r="Z59" s="61"/>
      <c r="AA59" s="61"/>
    </row>
    <row r="60" spans="1:27" ht="87" x14ac:dyDescent="0.35">
      <c r="A60" s="38" t="s">
        <v>777</v>
      </c>
      <c r="B60" s="38" t="s">
        <v>778</v>
      </c>
      <c r="C60" s="38" t="s">
        <v>673</v>
      </c>
      <c r="D60" s="38" t="s">
        <v>539</v>
      </c>
      <c r="E60" s="38" t="s">
        <v>779</v>
      </c>
      <c r="F60" s="38" t="s">
        <v>780</v>
      </c>
      <c r="G60" s="38" t="s">
        <v>265</v>
      </c>
      <c r="H60" s="38" t="s">
        <v>781</v>
      </c>
      <c r="I60" s="38" t="s">
        <v>782</v>
      </c>
      <c r="J60" s="75"/>
      <c r="K60" s="38" t="s">
        <v>463</v>
      </c>
      <c r="L60" s="75"/>
      <c r="M60" s="61"/>
      <c r="N60" s="61"/>
      <c r="O60" s="61"/>
      <c r="P60" s="61"/>
      <c r="Q60" s="61"/>
      <c r="R60" s="61"/>
      <c r="S60" s="61"/>
      <c r="T60" s="61"/>
      <c r="U60" s="61"/>
      <c r="V60" s="61"/>
      <c r="W60" s="61"/>
      <c r="X60" s="61"/>
      <c r="Y60" s="61"/>
      <c r="Z60" s="61"/>
      <c r="AA60" s="61"/>
    </row>
    <row r="61" spans="1:27" ht="101.5" x14ac:dyDescent="0.35">
      <c r="A61" s="38" t="s">
        <v>783</v>
      </c>
      <c r="B61" s="38" t="s">
        <v>784</v>
      </c>
      <c r="C61" s="38" t="s">
        <v>670</v>
      </c>
      <c r="D61" s="38" t="s">
        <v>539</v>
      </c>
      <c r="E61" s="38" t="s">
        <v>785</v>
      </c>
      <c r="F61" s="38" t="s">
        <v>786</v>
      </c>
      <c r="G61" s="38" t="s">
        <v>265</v>
      </c>
      <c r="H61" s="38" t="s">
        <v>787</v>
      </c>
      <c r="I61" s="38" t="s">
        <v>788</v>
      </c>
      <c r="J61" s="75"/>
      <c r="K61" s="38" t="s">
        <v>463</v>
      </c>
      <c r="L61" s="75"/>
      <c r="M61" s="61"/>
      <c r="N61" s="61"/>
      <c r="O61" s="61"/>
      <c r="P61" s="61"/>
      <c r="Q61" s="61"/>
      <c r="R61" s="61"/>
      <c r="S61" s="61"/>
      <c r="T61" s="61"/>
      <c r="U61" s="61"/>
      <c r="V61" s="61"/>
      <c r="W61" s="61"/>
      <c r="X61" s="61"/>
      <c r="Y61" s="61"/>
      <c r="Z61" s="61"/>
      <c r="AA61" s="61"/>
    </row>
    <row r="62" spans="1:27" ht="101.5" x14ac:dyDescent="0.35">
      <c r="A62" s="38" t="s">
        <v>789</v>
      </c>
      <c r="B62" s="38" t="s">
        <v>790</v>
      </c>
      <c r="C62" s="38" t="s">
        <v>670</v>
      </c>
      <c r="D62" s="38" t="s">
        <v>539</v>
      </c>
      <c r="E62" s="38" t="s">
        <v>791</v>
      </c>
      <c r="F62" s="38" t="s">
        <v>792</v>
      </c>
      <c r="G62" s="38" t="s">
        <v>793</v>
      </c>
      <c r="H62" s="38" t="s">
        <v>794</v>
      </c>
      <c r="I62" s="38" t="s">
        <v>795</v>
      </c>
      <c r="J62" s="75"/>
      <c r="K62" s="38" t="s">
        <v>463</v>
      </c>
      <c r="L62" s="75"/>
      <c r="M62" s="61"/>
      <c r="N62" s="61"/>
      <c r="O62" s="61"/>
      <c r="P62" s="61"/>
      <c r="Q62" s="61"/>
      <c r="R62" s="61"/>
      <c r="S62" s="61"/>
      <c r="T62" s="61"/>
      <c r="U62" s="61"/>
      <c r="V62" s="61"/>
      <c r="W62" s="61"/>
      <c r="X62" s="61"/>
      <c r="Y62" s="61"/>
      <c r="Z62" s="61"/>
      <c r="AA62" s="61"/>
    </row>
    <row r="63" spans="1:27" ht="58" x14ac:dyDescent="0.35">
      <c r="A63" s="38" t="s">
        <v>796</v>
      </c>
      <c r="B63" s="38" t="s">
        <v>797</v>
      </c>
      <c r="C63" s="38" t="s">
        <v>672</v>
      </c>
      <c r="D63" s="38" t="s">
        <v>526</v>
      </c>
      <c r="E63" s="38" t="s">
        <v>798</v>
      </c>
      <c r="F63" s="38" t="s">
        <v>799</v>
      </c>
      <c r="G63" s="38" t="s">
        <v>265</v>
      </c>
      <c r="H63" s="38" t="s">
        <v>800</v>
      </c>
      <c r="I63" s="38" t="s">
        <v>797</v>
      </c>
      <c r="J63" s="75"/>
      <c r="K63" s="38" t="s">
        <v>463</v>
      </c>
      <c r="L63" s="75"/>
      <c r="M63" s="61"/>
      <c r="N63" s="61"/>
      <c r="O63" s="61"/>
      <c r="P63" s="61"/>
      <c r="Q63" s="61"/>
      <c r="R63" s="61"/>
      <c r="S63" s="61"/>
      <c r="T63" s="61"/>
      <c r="U63" s="61"/>
      <c r="V63" s="61"/>
      <c r="W63" s="61"/>
      <c r="X63" s="61"/>
      <c r="Y63" s="61"/>
      <c r="Z63" s="61"/>
      <c r="AA63" s="61"/>
    </row>
    <row r="64" spans="1:27" ht="58" x14ac:dyDescent="0.35">
      <c r="A64" s="38" t="s">
        <v>801</v>
      </c>
      <c r="B64" s="38" t="s">
        <v>802</v>
      </c>
      <c r="C64" s="38" t="s">
        <v>672</v>
      </c>
      <c r="D64" s="38" t="s">
        <v>539</v>
      </c>
      <c r="E64" s="38" t="s">
        <v>803</v>
      </c>
      <c r="F64" s="38" t="s">
        <v>804</v>
      </c>
      <c r="G64" s="38" t="s">
        <v>265</v>
      </c>
      <c r="H64" s="38" t="s">
        <v>805</v>
      </c>
      <c r="I64" s="38" t="s">
        <v>806</v>
      </c>
      <c r="J64" s="75"/>
      <c r="K64" s="38" t="s">
        <v>463</v>
      </c>
      <c r="L64" s="75"/>
      <c r="M64" s="61"/>
      <c r="N64" s="61"/>
      <c r="O64" s="61"/>
      <c r="P64" s="61"/>
      <c r="Q64" s="61"/>
      <c r="R64" s="61"/>
      <c r="S64" s="61"/>
      <c r="T64" s="61"/>
      <c r="U64" s="61"/>
      <c r="V64" s="61"/>
      <c r="W64" s="61"/>
      <c r="X64" s="61"/>
      <c r="Y64" s="61"/>
      <c r="Z64" s="61"/>
      <c r="AA64" s="61"/>
    </row>
    <row r="65" spans="1:27" ht="111" customHeight="1" x14ac:dyDescent="0.35">
      <c r="A65" s="38" t="s">
        <v>807</v>
      </c>
      <c r="B65" s="72" t="s">
        <v>866</v>
      </c>
      <c r="C65" s="38" t="s">
        <v>672</v>
      </c>
      <c r="D65" s="38" t="s">
        <v>539</v>
      </c>
      <c r="E65" s="72" t="s">
        <v>865</v>
      </c>
      <c r="F65" s="38" t="s">
        <v>808</v>
      </c>
      <c r="G65" s="38" t="s">
        <v>809</v>
      </c>
      <c r="H65" s="38" t="s">
        <v>810</v>
      </c>
      <c r="I65" s="38" t="s">
        <v>811</v>
      </c>
      <c r="J65" s="75"/>
      <c r="K65" s="38" t="s">
        <v>463</v>
      </c>
      <c r="L65" s="75"/>
      <c r="M65" s="61"/>
      <c r="N65" s="61"/>
      <c r="O65" s="61"/>
      <c r="P65" s="61"/>
      <c r="Q65" s="61"/>
      <c r="R65" s="61"/>
      <c r="S65" s="61"/>
      <c r="T65" s="61"/>
      <c r="U65" s="61"/>
      <c r="V65" s="61"/>
      <c r="W65" s="61"/>
      <c r="X65" s="61"/>
      <c r="Y65" s="61"/>
      <c r="Z65" s="61"/>
      <c r="AA65" s="61"/>
    </row>
    <row r="66" spans="1:27" ht="195" customHeight="1" x14ac:dyDescent="0.35">
      <c r="A66" s="38" t="s">
        <v>812</v>
      </c>
      <c r="B66" s="38" t="s">
        <v>813</v>
      </c>
      <c r="C66" s="38" t="s">
        <v>672</v>
      </c>
      <c r="D66" s="38" t="s">
        <v>545</v>
      </c>
      <c r="E66" s="38" t="s">
        <v>814</v>
      </c>
      <c r="F66" s="38" t="s">
        <v>815</v>
      </c>
      <c r="G66" s="38" t="s">
        <v>809</v>
      </c>
      <c r="H66" s="38" t="s">
        <v>810</v>
      </c>
      <c r="I66" s="38" t="s">
        <v>816</v>
      </c>
      <c r="J66" s="75"/>
      <c r="K66" s="38" t="s">
        <v>463</v>
      </c>
      <c r="L66" s="75"/>
      <c r="M66" s="61"/>
      <c r="N66" s="61"/>
      <c r="O66" s="61"/>
      <c r="P66" s="61"/>
      <c r="Q66" s="61"/>
      <c r="R66" s="61"/>
      <c r="S66" s="61"/>
      <c r="T66" s="61"/>
      <c r="U66" s="61"/>
      <c r="V66" s="61"/>
      <c r="W66" s="61"/>
      <c r="X66" s="61"/>
      <c r="Y66" s="61"/>
      <c r="Z66" s="61"/>
      <c r="AA66" s="61"/>
    </row>
    <row r="67" spans="1:27" ht="188.5" x14ac:dyDescent="0.35">
      <c r="A67" s="38" t="s">
        <v>817</v>
      </c>
      <c r="B67" s="38" t="s">
        <v>818</v>
      </c>
      <c r="C67" s="38" t="s">
        <v>672</v>
      </c>
      <c r="D67" s="38" t="s">
        <v>539</v>
      </c>
      <c r="E67" s="38" t="s">
        <v>819</v>
      </c>
      <c r="F67" s="38" t="s">
        <v>820</v>
      </c>
      <c r="G67" s="38" t="s">
        <v>809</v>
      </c>
      <c r="H67" s="38" t="s">
        <v>834</v>
      </c>
      <c r="I67" s="38" t="s">
        <v>835</v>
      </c>
      <c r="J67" s="75"/>
      <c r="K67" s="38" t="s">
        <v>463</v>
      </c>
      <c r="L67" s="75"/>
      <c r="M67" s="61"/>
      <c r="N67" s="61"/>
      <c r="O67" s="61"/>
      <c r="P67" s="61"/>
      <c r="Q67" s="61"/>
      <c r="R67" s="61"/>
      <c r="S67" s="61"/>
      <c r="T67" s="61"/>
      <c r="U67" s="61"/>
      <c r="V67" s="61"/>
      <c r="W67" s="61"/>
      <c r="X67" s="61"/>
      <c r="Y67" s="61"/>
      <c r="Z67" s="61"/>
      <c r="AA67" s="61"/>
    </row>
    <row r="68" spans="1:27" ht="87" x14ac:dyDescent="0.35">
      <c r="A68" s="38" t="s">
        <v>821</v>
      </c>
      <c r="B68" s="38" t="s">
        <v>822</v>
      </c>
      <c r="C68" s="38" t="s">
        <v>672</v>
      </c>
      <c r="D68" s="38" t="s">
        <v>545</v>
      </c>
      <c r="E68" s="38" t="s">
        <v>823</v>
      </c>
      <c r="F68" s="38" t="s">
        <v>850</v>
      </c>
      <c r="G68" s="38" t="s">
        <v>809</v>
      </c>
      <c r="H68" s="38" t="s">
        <v>824</v>
      </c>
      <c r="I68" s="38" t="s">
        <v>825</v>
      </c>
      <c r="J68" s="75"/>
      <c r="K68" s="38" t="s">
        <v>463</v>
      </c>
      <c r="L68" s="75"/>
      <c r="M68" s="61"/>
      <c r="N68" s="61"/>
      <c r="O68" s="61"/>
      <c r="P68" s="61"/>
      <c r="Q68" s="61"/>
      <c r="R68" s="61"/>
      <c r="S68" s="61"/>
      <c r="T68" s="61"/>
      <c r="U68" s="61"/>
      <c r="V68" s="61"/>
      <c r="W68" s="61"/>
      <c r="X68" s="61"/>
      <c r="Y68" s="61"/>
      <c r="Z68" s="61"/>
      <c r="AA68" s="61"/>
    </row>
    <row r="69" spans="1:27" ht="87" x14ac:dyDescent="0.35">
      <c r="A69" s="38" t="s">
        <v>826</v>
      </c>
      <c r="B69" s="38" t="s">
        <v>827</v>
      </c>
      <c r="C69" s="38" t="s">
        <v>672</v>
      </c>
      <c r="D69" s="38" t="s">
        <v>545</v>
      </c>
      <c r="E69" s="38" t="s">
        <v>828</v>
      </c>
      <c r="F69" s="38" t="s">
        <v>829</v>
      </c>
      <c r="G69" s="38" t="s">
        <v>809</v>
      </c>
      <c r="H69" s="38" t="s">
        <v>836</v>
      </c>
      <c r="I69" s="38" t="s">
        <v>837</v>
      </c>
      <c r="J69" s="75"/>
      <c r="K69" s="38" t="s">
        <v>16</v>
      </c>
      <c r="L69" s="75"/>
      <c r="M69" s="61"/>
      <c r="N69" s="61"/>
      <c r="O69" s="61"/>
      <c r="P69" s="61"/>
      <c r="Q69" s="61"/>
      <c r="R69" s="61"/>
      <c r="S69" s="61"/>
      <c r="T69" s="61"/>
      <c r="U69" s="61"/>
      <c r="V69" s="61"/>
      <c r="W69" s="61"/>
      <c r="X69" s="61"/>
      <c r="Y69" s="61"/>
      <c r="Z69" s="61"/>
      <c r="AA69" s="61"/>
    </row>
    <row r="70" spans="1:27" ht="116" x14ac:dyDescent="0.35">
      <c r="A70" s="38" t="s">
        <v>838</v>
      </c>
      <c r="B70" s="38" t="s">
        <v>844</v>
      </c>
      <c r="C70" s="38" t="s">
        <v>672</v>
      </c>
      <c r="D70" s="38" t="s">
        <v>539</v>
      </c>
      <c r="E70" s="38" t="s">
        <v>839</v>
      </c>
      <c r="F70" s="38" t="s">
        <v>840</v>
      </c>
      <c r="G70" s="38" t="s">
        <v>809</v>
      </c>
      <c r="H70" s="38" t="s">
        <v>849</v>
      </c>
      <c r="I70" s="38" t="s">
        <v>841</v>
      </c>
      <c r="J70" s="75"/>
      <c r="K70" s="38" t="s">
        <v>16</v>
      </c>
      <c r="L70" s="75"/>
      <c r="M70" s="61"/>
      <c r="N70" s="61"/>
      <c r="O70" s="61"/>
      <c r="P70" s="61"/>
      <c r="Q70" s="61"/>
      <c r="R70" s="61"/>
      <c r="S70" s="61"/>
      <c r="T70" s="61"/>
      <c r="U70" s="61"/>
      <c r="V70" s="61"/>
      <c r="W70" s="61"/>
      <c r="X70" s="61"/>
      <c r="Y70" s="61"/>
      <c r="Z70" s="61"/>
      <c r="AA70" s="61"/>
    </row>
    <row r="71" spans="1:27" ht="87" x14ac:dyDescent="0.35">
      <c r="A71" s="38" t="s">
        <v>842</v>
      </c>
      <c r="B71" s="38" t="s">
        <v>845</v>
      </c>
      <c r="C71" s="38" t="s">
        <v>672</v>
      </c>
      <c r="D71" s="38" t="s">
        <v>545</v>
      </c>
      <c r="E71" s="38" t="s">
        <v>846</v>
      </c>
      <c r="F71" s="38" t="s">
        <v>843</v>
      </c>
      <c r="G71" s="38" t="s">
        <v>809</v>
      </c>
      <c r="H71" s="38" t="s">
        <v>847</v>
      </c>
      <c r="I71" s="38" t="s">
        <v>848</v>
      </c>
      <c r="J71" s="75"/>
      <c r="K71" s="38" t="s">
        <v>16</v>
      </c>
      <c r="L71" s="75"/>
      <c r="M71" s="61"/>
      <c r="N71" s="61"/>
      <c r="O71" s="61"/>
      <c r="P71" s="61"/>
      <c r="Q71" s="61"/>
      <c r="R71" s="61"/>
      <c r="S71" s="61"/>
      <c r="T71" s="61"/>
      <c r="U71" s="61"/>
      <c r="V71" s="61"/>
      <c r="W71" s="61"/>
      <c r="X71" s="61"/>
      <c r="Y71" s="61"/>
      <c r="Z71" s="61"/>
      <c r="AA71" s="61"/>
    </row>
    <row r="72" spans="1:27" x14ac:dyDescent="0.35">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c r="AA72" s="61"/>
    </row>
    <row r="73" spans="1:27" x14ac:dyDescent="0.35">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row>
    <row r="74" spans="1:27" x14ac:dyDescent="0.35">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row>
    <row r="75" spans="1:27" x14ac:dyDescent="0.35">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row>
    <row r="76" spans="1:27" x14ac:dyDescent="0.35">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row>
    <row r="77" spans="1:27" x14ac:dyDescent="0.35">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row>
    <row r="78" spans="1:27" x14ac:dyDescent="0.35">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row>
    <row r="79" spans="1:27" x14ac:dyDescent="0.35">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row>
    <row r="80" spans="1:27" x14ac:dyDescent="0.35">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row>
    <row r="81" spans="1:27" x14ac:dyDescent="0.35">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row>
    <row r="82" spans="1:27" x14ac:dyDescent="0.35">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row>
    <row r="83" spans="1:27" x14ac:dyDescent="0.35">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row>
    <row r="84" spans="1:27" x14ac:dyDescent="0.35">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row>
    <row r="85" spans="1:27" x14ac:dyDescent="0.3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row>
    <row r="86" spans="1:27" x14ac:dyDescent="0.35">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row>
    <row r="87" spans="1:27" x14ac:dyDescent="0.35">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row>
    <row r="88" spans="1:27" x14ac:dyDescent="0.35">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row>
    <row r="89" spans="1:27" x14ac:dyDescent="0.35">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row>
    <row r="90" spans="1:27" x14ac:dyDescent="0.35">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row>
    <row r="91" spans="1:27" x14ac:dyDescent="0.35">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row>
    <row r="92" spans="1:27" x14ac:dyDescent="0.35">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row>
    <row r="93" spans="1:27" x14ac:dyDescent="0.35">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row>
    <row r="94" spans="1:27" x14ac:dyDescent="0.35">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row>
    <row r="95" spans="1:27" x14ac:dyDescent="0.3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row>
    <row r="96" spans="1:27" x14ac:dyDescent="0.35">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row>
    <row r="97" spans="1:27" x14ac:dyDescent="0.35">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row>
    <row r="98" spans="1:27" x14ac:dyDescent="0.35">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row>
    <row r="99" spans="1:27" x14ac:dyDescent="0.35">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row>
    <row r="100" spans="1:27" x14ac:dyDescent="0.3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row>
    <row r="101" spans="1:27" x14ac:dyDescent="0.3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row>
    <row r="102" spans="1:27" x14ac:dyDescent="0.3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row>
    <row r="103" spans="1:27" x14ac:dyDescent="0.3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row>
    <row r="104" spans="1:27" x14ac:dyDescent="0.3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row>
    <row r="105" spans="1:27" x14ac:dyDescent="0.3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row>
    <row r="106" spans="1:27" x14ac:dyDescent="0.3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row>
    <row r="107" spans="1:27" x14ac:dyDescent="0.3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row>
    <row r="108" spans="1:27" x14ac:dyDescent="0.3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row>
    <row r="109" spans="1:27" x14ac:dyDescent="0.3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row>
    <row r="110" spans="1:27" x14ac:dyDescent="0.3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row>
    <row r="111" spans="1:27" x14ac:dyDescent="0.3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row>
    <row r="112" spans="1:27" x14ac:dyDescent="0.3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row>
    <row r="113" spans="1:27" x14ac:dyDescent="0.3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row>
    <row r="114" spans="1:27" x14ac:dyDescent="0.3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row>
    <row r="115" spans="1:27" x14ac:dyDescent="0.3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row>
    <row r="116" spans="1:27" x14ac:dyDescent="0.3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row>
    <row r="117" spans="1:27" x14ac:dyDescent="0.3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row>
    <row r="118" spans="1:27" x14ac:dyDescent="0.3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row>
    <row r="119" spans="1:27" x14ac:dyDescent="0.3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row>
    <row r="120" spans="1:27" x14ac:dyDescent="0.3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row>
    <row r="121" spans="1:27" x14ac:dyDescent="0.3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row>
    <row r="122" spans="1:27" x14ac:dyDescent="0.3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row>
    <row r="123" spans="1:27" x14ac:dyDescent="0.3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row>
    <row r="124" spans="1:27" x14ac:dyDescent="0.3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row>
    <row r="125" spans="1:27" x14ac:dyDescent="0.3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row>
    <row r="126" spans="1:27" x14ac:dyDescent="0.3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row>
    <row r="127" spans="1:27" x14ac:dyDescent="0.3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row>
    <row r="128" spans="1:27" x14ac:dyDescent="0.3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row>
    <row r="129" spans="1:27" x14ac:dyDescent="0.3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row>
    <row r="130" spans="1:27" x14ac:dyDescent="0.3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row>
    <row r="131" spans="1:27" x14ac:dyDescent="0.3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row>
    <row r="132" spans="1:27" x14ac:dyDescent="0.3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row>
    <row r="133" spans="1:27" x14ac:dyDescent="0.3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row>
    <row r="134" spans="1:27" x14ac:dyDescent="0.3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row>
    <row r="135" spans="1:27" x14ac:dyDescent="0.3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row>
    <row r="136" spans="1:27" x14ac:dyDescent="0.3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row>
    <row r="137" spans="1:27" x14ac:dyDescent="0.3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row>
    <row r="138" spans="1:27" x14ac:dyDescent="0.3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row>
    <row r="139" spans="1:27" x14ac:dyDescent="0.3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row>
    <row r="140" spans="1:27" x14ac:dyDescent="0.3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row>
    <row r="141" spans="1:27" x14ac:dyDescent="0.3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row>
    <row r="142" spans="1:27" x14ac:dyDescent="0.3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row>
    <row r="143" spans="1:27" x14ac:dyDescent="0.3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row>
    <row r="144" spans="1:27" x14ac:dyDescent="0.3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row>
    <row r="145" spans="1:27" x14ac:dyDescent="0.3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row>
    <row r="146" spans="1:27" x14ac:dyDescent="0.3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row>
    <row r="147" spans="1:27" x14ac:dyDescent="0.3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row>
    <row r="148" spans="1:27" x14ac:dyDescent="0.3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row>
    <row r="149" spans="1:27" x14ac:dyDescent="0.3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row>
    <row r="150" spans="1:27" x14ac:dyDescent="0.3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row>
    <row r="151" spans="1:27" x14ac:dyDescent="0.3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row>
    <row r="152" spans="1:27" x14ac:dyDescent="0.3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row>
    <row r="153" spans="1:27" x14ac:dyDescent="0.3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row>
    <row r="154" spans="1:27" x14ac:dyDescent="0.3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row>
    <row r="155" spans="1:27" x14ac:dyDescent="0.3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row>
    <row r="156" spans="1:27" x14ac:dyDescent="0.3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row>
    <row r="157" spans="1:27" x14ac:dyDescent="0.3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row>
    <row r="158" spans="1:27" x14ac:dyDescent="0.3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row>
    <row r="159" spans="1:27" x14ac:dyDescent="0.3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row>
    <row r="160" spans="1:27" x14ac:dyDescent="0.3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row>
    <row r="161" spans="1:27" x14ac:dyDescent="0.3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row>
    <row r="162" spans="1:27" x14ac:dyDescent="0.3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row>
    <row r="163" spans="1:27" x14ac:dyDescent="0.3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row>
    <row r="164" spans="1:27" x14ac:dyDescent="0.3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row>
    <row r="165" spans="1:27" x14ac:dyDescent="0.3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row>
    <row r="166" spans="1:27" x14ac:dyDescent="0.3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row>
    <row r="167" spans="1:27" x14ac:dyDescent="0.3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row>
    <row r="168" spans="1:27" x14ac:dyDescent="0.3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row>
    <row r="169" spans="1:27" x14ac:dyDescent="0.3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row>
    <row r="170" spans="1:27" x14ac:dyDescent="0.3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row>
    <row r="171" spans="1:27" x14ac:dyDescent="0.3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row>
    <row r="172" spans="1:27" x14ac:dyDescent="0.3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row>
    <row r="173" spans="1:27" x14ac:dyDescent="0.3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row>
    <row r="174" spans="1:27" x14ac:dyDescent="0.3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row>
    <row r="175" spans="1:27" x14ac:dyDescent="0.3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row>
    <row r="176" spans="1:27" x14ac:dyDescent="0.3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row>
    <row r="177" spans="1:27" x14ac:dyDescent="0.3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row>
    <row r="178" spans="1:27" x14ac:dyDescent="0.3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row>
    <row r="179" spans="1:27" x14ac:dyDescent="0.3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row>
    <row r="180" spans="1:27" x14ac:dyDescent="0.3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row>
    <row r="181" spans="1:27" x14ac:dyDescent="0.3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row>
    <row r="182" spans="1:27" x14ac:dyDescent="0.3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row>
    <row r="183" spans="1:27" x14ac:dyDescent="0.3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row>
    <row r="184" spans="1:27" x14ac:dyDescent="0.3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row>
    <row r="185" spans="1:27" x14ac:dyDescent="0.3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row>
    <row r="186" spans="1:27" x14ac:dyDescent="0.3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row>
    <row r="187" spans="1:27" x14ac:dyDescent="0.3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row>
    <row r="188" spans="1:27" x14ac:dyDescent="0.3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row>
    <row r="189" spans="1:27" x14ac:dyDescent="0.3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row>
    <row r="190" spans="1:27" x14ac:dyDescent="0.3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row>
    <row r="191" spans="1:27" x14ac:dyDescent="0.3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row>
    <row r="192" spans="1:27" x14ac:dyDescent="0.3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row>
    <row r="193" spans="1:27" x14ac:dyDescent="0.3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row>
    <row r="194" spans="1:27" x14ac:dyDescent="0.3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row>
    <row r="195" spans="1:27" x14ac:dyDescent="0.3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row>
    <row r="196" spans="1:27" x14ac:dyDescent="0.3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row>
    <row r="197" spans="1:27" x14ac:dyDescent="0.3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row>
    <row r="198" spans="1:27" x14ac:dyDescent="0.3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row>
    <row r="199" spans="1:27" x14ac:dyDescent="0.3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row>
    <row r="200" spans="1:27" x14ac:dyDescent="0.3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row>
    <row r="201" spans="1:27" x14ac:dyDescent="0.3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row>
    <row r="202" spans="1:27" x14ac:dyDescent="0.3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row>
    <row r="203" spans="1:27" x14ac:dyDescent="0.3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row>
    <row r="204" spans="1:27" x14ac:dyDescent="0.3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row>
    <row r="205" spans="1:27" x14ac:dyDescent="0.3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row>
    <row r="206" spans="1:27" x14ac:dyDescent="0.3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row>
    <row r="207" spans="1:27" x14ac:dyDescent="0.3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row>
    <row r="208" spans="1:27" x14ac:dyDescent="0.3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row>
    <row r="209" spans="1:27" x14ac:dyDescent="0.3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row>
    <row r="210" spans="1:27" x14ac:dyDescent="0.3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row>
    <row r="211" spans="1:27" x14ac:dyDescent="0.3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row>
    <row r="212" spans="1:27" x14ac:dyDescent="0.3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row>
    <row r="213" spans="1:27" x14ac:dyDescent="0.3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row>
    <row r="214" spans="1:27" x14ac:dyDescent="0.3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row>
    <row r="215" spans="1:27" x14ac:dyDescent="0.3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row>
    <row r="216" spans="1:27" x14ac:dyDescent="0.3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row>
    <row r="217" spans="1:27" x14ac:dyDescent="0.3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row>
    <row r="218" spans="1:27" x14ac:dyDescent="0.3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row>
    <row r="219" spans="1:27" x14ac:dyDescent="0.3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row>
    <row r="220" spans="1:27" x14ac:dyDescent="0.3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row>
    <row r="221" spans="1:27" x14ac:dyDescent="0.3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row>
    <row r="222" spans="1:27" x14ac:dyDescent="0.3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row>
    <row r="223" spans="1:27" x14ac:dyDescent="0.3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row>
    <row r="224" spans="1:27" x14ac:dyDescent="0.3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row>
    <row r="225" spans="1:27" x14ac:dyDescent="0.3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row>
    <row r="226" spans="1:27" x14ac:dyDescent="0.3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row>
    <row r="227" spans="1:27" x14ac:dyDescent="0.3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row>
    <row r="228" spans="1:27" x14ac:dyDescent="0.3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row>
    <row r="229" spans="1:27" x14ac:dyDescent="0.3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row>
    <row r="230" spans="1:27" x14ac:dyDescent="0.3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row>
    <row r="231" spans="1:27" x14ac:dyDescent="0.3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row>
    <row r="232" spans="1:27" x14ac:dyDescent="0.3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row>
    <row r="233" spans="1:27" x14ac:dyDescent="0.3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row>
    <row r="234" spans="1:27" x14ac:dyDescent="0.3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row>
    <row r="235" spans="1:27" x14ac:dyDescent="0.3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row>
    <row r="236" spans="1:27" x14ac:dyDescent="0.3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row>
    <row r="237" spans="1:27" x14ac:dyDescent="0.3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row>
    <row r="238" spans="1:27" x14ac:dyDescent="0.3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row>
    <row r="239" spans="1:27" x14ac:dyDescent="0.3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row>
    <row r="240" spans="1:27" x14ac:dyDescent="0.3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row>
    <row r="241" spans="1:27" x14ac:dyDescent="0.3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row>
    <row r="242" spans="1:27" x14ac:dyDescent="0.3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row>
    <row r="243" spans="1:27" x14ac:dyDescent="0.3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row>
    <row r="244" spans="1:27" x14ac:dyDescent="0.3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row>
    <row r="245" spans="1:27" x14ac:dyDescent="0.3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row>
    <row r="246" spans="1:27" x14ac:dyDescent="0.3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row>
    <row r="247" spans="1:27" x14ac:dyDescent="0.3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row>
    <row r="248" spans="1:27" x14ac:dyDescent="0.3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row>
    <row r="249" spans="1:27" x14ac:dyDescent="0.3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row>
    <row r="250" spans="1:27" x14ac:dyDescent="0.3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row>
    <row r="251" spans="1:27" x14ac:dyDescent="0.3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row>
    <row r="252" spans="1:27" x14ac:dyDescent="0.3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row>
    <row r="253" spans="1:27" x14ac:dyDescent="0.3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row>
    <row r="254" spans="1:27" x14ac:dyDescent="0.3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row>
    <row r="255" spans="1:27" x14ac:dyDescent="0.3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row>
    <row r="256" spans="1:27" x14ac:dyDescent="0.3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row>
    <row r="257" spans="1:27" x14ac:dyDescent="0.3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row>
    <row r="258" spans="1:27" x14ac:dyDescent="0.3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row>
    <row r="259" spans="1:27" x14ac:dyDescent="0.3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row>
    <row r="260" spans="1:27" x14ac:dyDescent="0.3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row>
    <row r="261" spans="1:27" x14ac:dyDescent="0.3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row>
    <row r="262" spans="1:27" x14ac:dyDescent="0.3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row>
    <row r="263" spans="1:27" x14ac:dyDescent="0.3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row>
    <row r="264" spans="1:27" x14ac:dyDescent="0.3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row>
    <row r="265" spans="1:27" x14ac:dyDescent="0.3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row>
    <row r="266" spans="1:27" x14ac:dyDescent="0.3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row>
    <row r="267" spans="1:27" x14ac:dyDescent="0.3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row>
    <row r="268" spans="1:27" x14ac:dyDescent="0.3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row>
    <row r="269" spans="1:27" x14ac:dyDescent="0.3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row>
    <row r="270" spans="1:27" x14ac:dyDescent="0.3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row>
    <row r="271" spans="1:27" x14ac:dyDescent="0.3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row>
    <row r="272" spans="1:27" x14ac:dyDescent="0.3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row>
    <row r="273" spans="1:27" x14ac:dyDescent="0.3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row>
    <row r="274" spans="1:27" x14ac:dyDescent="0.3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row>
    <row r="275" spans="1:27" x14ac:dyDescent="0.3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row>
    <row r="276" spans="1:27" x14ac:dyDescent="0.3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row>
    <row r="277" spans="1:27" x14ac:dyDescent="0.3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row>
    <row r="278" spans="1:27" x14ac:dyDescent="0.3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row>
    <row r="279" spans="1:27" x14ac:dyDescent="0.3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row>
    <row r="280" spans="1:27" x14ac:dyDescent="0.3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row>
    <row r="281" spans="1:27" x14ac:dyDescent="0.3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row>
    <row r="282" spans="1:27" x14ac:dyDescent="0.3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row>
    <row r="283" spans="1:27" x14ac:dyDescent="0.3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row>
    <row r="284" spans="1:27" x14ac:dyDescent="0.3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row>
    <row r="285" spans="1:27" x14ac:dyDescent="0.3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row>
    <row r="286" spans="1:27" x14ac:dyDescent="0.3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row>
    <row r="287" spans="1:27" x14ac:dyDescent="0.3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row>
    <row r="288" spans="1:27" x14ac:dyDescent="0.3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row>
    <row r="289" spans="1:27" x14ac:dyDescent="0.3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row>
    <row r="290" spans="1:27" x14ac:dyDescent="0.3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row>
    <row r="291" spans="1:27" x14ac:dyDescent="0.3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row>
    <row r="292" spans="1:27" x14ac:dyDescent="0.3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row>
    <row r="293" spans="1:27" x14ac:dyDescent="0.3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row>
    <row r="294" spans="1:27" x14ac:dyDescent="0.3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row>
    <row r="295" spans="1:27" x14ac:dyDescent="0.3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row>
    <row r="296" spans="1:27" x14ac:dyDescent="0.3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row>
    <row r="297" spans="1:27" x14ac:dyDescent="0.3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row>
    <row r="298" spans="1:27" x14ac:dyDescent="0.3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row>
    <row r="299" spans="1:27" x14ac:dyDescent="0.3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row>
    <row r="300" spans="1:27" x14ac:dyDescent="0.3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row>
    <row r="301" spans="1:27" x14ac:dyDescent="0.3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row>
    <row r="302" spans="1:27" x14ac:dyDescent="0.3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row>
    <row r="303" spans="1:27" x14ac:dyDescent="0.3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row>
    <row r="304" spans="1:27" x14ac:dyDescent="0.3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row>
    <row r="305" spans="1:27" x14ac:dyDescent="0.3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c r="AA305" s="61"/>
    </row>
    <row r="306" spans="1:27" x14ac:dyDescent="0.3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c r="AA306" s="61"/>
    </row>
    <row r="307" spans="1:27" x14ac:dyDescent="0.3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c r="AA307" s="61"/>
    </row>
    <row r="308" spans="1:27" x14ac:dyDescent="0.3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c r="AA308" s="61"/>
    </row>
    <row r="309" spans="1:27" x14ac:dyDescent="0.3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c r="AA309" s="61"/>
    </row>
    <row r="310" spans="1:27" x14ac:dyDescent="0.3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c r="AA310" s="61"/>
    </row>
    <row r="311" spans="1:27" x14ac:dyDescent="0.3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c r="AA311" s="61"/>
    </row>
    <row r="312" spans="1:27" x14ac:dyDescent="0.3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c r="AA312" s="61"/>
    </row>
    <row r="313" spans="1:27" x14ac:dyDescent="0.3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c r="AA313" s="61"/>
    </row>
    <row r="314" spans="1:27" x14ac:dyDescent="0.3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c r="AA314" s="61"/>
    </row>
    <row r="315" spans="1:27" x14ac:dyDescent="0.3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c r="AA315" s="61"/>
    </row>
    <row r="316" spans="1:27" x14ac:dyDescent="0.3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c r="AA316" s="61"/>
    </row>
    <row r="317" spans="1:27" x14ac:dyDescent="0.3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c r="AA317" s="61"/>
    </row>
    <row r="318" spans="1:27" x14ac:dyDescent="0.3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c r="AA318" s="61"/>
    </row>
    <row r="319" spans="1:27" x14ac:dyDescent="0.3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c r="AA319" s="61"/>
    </row>
    <row r="320" spans="1:27" x14ac:dyDescent="0.3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c r="AA320" s="61"/>
    </row>
    <row r="321" spans="1:27" x14ac:dyDescent="0.3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c r="AA321" s="61"/>
    </row>
    <row r="322" spans="1:27" x14ac:dyDescent="0.3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c r="AA322" s="61"/>
    </row>
    <row r="323" spans="1:27" x14ac:dyDescent="0.3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c r="AA323" s="61"/>
    </row>
    <row r="324" spans="1:27" x14ac:dyDescent="0.3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c r="AA324" s="61"/>
    </row>
    <row r="325" spans="1:27" x14ac:dyDescent="0.3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c r="AA325" s="61"/>
    </row>
    <row r="326" spans="1:27" x14ac:dyDescent="0.3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c r="AA326" s="61"/>
    </row>
    <row r="327" spans="1:27" x14ac:dyDescent="0.3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c r="AA327" s="61"/>
    </row>
    <row r="328" spans="1:27" x14ac:dyDescent="0.3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c r="AA328" s="61"/>
    </row>
    <row r="329" spans="1:27" x14ac:dyDescent="0.3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c r="AA329" s="61"/>
    </row>
    <row r="330" spans="1:27" x14ac:dyDescent="0.3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c r="AA330" s="61"/>
    </row>
    <row r="331" spans="1:27" x14ac:dyDescent="0.3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c r="AA331" s="61"/>
    </row>
    <row r="332" spans="1:27" x14ac:dyDescent="0.3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c r="AA332" s="61"/>
    </row>
    <row r="333" spans="1:27" x14ac:dyDescent="0.3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c r="AA333" s="61"/>
    </row>
    <row r="334" spans="1:27" x14ac:dyDescent="0.3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c r="AA334" s="61"/>
    </row>
    <row r="335" spans="1:27" x14ac:dyDescent="0.3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c r="AA335" s="61"/>
    </row>
    <row r="336" spans="1:27" x14ac:dyDescent="0.3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c r="AA336" s="61"/>
    </row>
    <row r="337" spans="1:27" x14ac:dyDescent="0.3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c r="AA337" s="61"/>
    </row>
    <row r="338" spans="1:27" x14ac:dyDescent="0.3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c r="AA338" s="61"/>
    </row>
    <row r="339" spans="1:27" x14ac:dyDescent="0.3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c r="AA339" s="61"/>
    </row>
    <row r="340" spans="1:27" x14ac:dyDescent="0.3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c r="AA340" s="61"/>
    </row>
    <row r="341" spans="1:27" x14ac:dyDescent="0.3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c r="AA341" s="61"/>
    </row>
    <row r="342" spans="1:27" x14ac:dyDescent="0.3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c r="AA342" s="61"/>
    </row>
    <row r="343" spans="1:27" x14ac:dyDescent="0.3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c r="AA343" s="61"/>
    </row>
    <row r="344" spans="1:27" x14ac:dyDescent="0.3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c r="AA344" s="61"/>
    </row>
    <row r="345" spans="1:27" x14ac:dyDescent="0.3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c r="AA345" s="61"/>
    </row>
    <row r="346" spans="1:27" x14ac:dyDescent="0.3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c r="AA346" s="61"/>
    </row>
    <row r="347" spans="1:27" x14ac:dyDescent="0.3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c r="AA347" s="61"/>
    </row>
    <row r="348" spans="1:27" x14ac:dyDescent="0.3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c r="AA348" s="61"/>
    </row>
    <row r="349" spans="1:27" x14ac:dyDescent="0.3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c r="AA349" s="61"/>
    </row>
    <row r="350" spans="1:27" x14ac:dyDescent="0.3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c r="AA350" s="61"/>
    </row>
    <row r="351" spans="1:27" x14ac:dyDescent="0.3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c r="AA351" s="61"/>
    </row>
    <row r="352" spans="1:27" x14ac:dyDescent="0.3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c r="AA352" s="61"/>
    </row>
    <row r="353" spans="1:27" x14ac:dyDescent="0.3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c r="AA353" s="61"/>
    </row>
    <row r="354" spans="1:27" x14ac:dyDescent="0.3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c r="AA354" s="61"/>
    </row>
    <row r="355" spans="1:27" x14ac:dyDescent="0.3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c r="AA355" s="61"/>
    </row>
    <row r="356" spans="1:27" x14ac:dyDescent="0.3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c r="AA356" s="61"/>
    </row>
    <row r="357" spans="1:27" x14ac:dyDescent="0.3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c r="AA357" s="61"/>
    </row>
    <row r="358" spans="1:27" x14ac:dyDescent="0.3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c r="AA358" s="61"/>
    </row>
    <row r="359" spans="1:27" x14ac:dyDescent="0.3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c r="AA359" s="61"/>
    </row>
    <row r="360" spans="1:27" x14ac:dyDescent="0.3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c r="AA360" s="61"/>
    </row>
    <row r="361" spans="1:27" x14ac:dyDescent="0.3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c r="AA361" s="61"/>
    </row>
    <row r="362" spans="1:27" x14ac:dyDescent="0.3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c r="AA362" s="61"/>
    </row>
    <row r="363" spans="1:27" x14ac:dyDescent="0.3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c r="AA363" s="61"/>
    </row>
    <row r="364" spans="1:27" x14ac:dyDescent="0.3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c r="AA364" s="61"/>
    </row>
    <row r="365" spans="1:27" x14ac:dyDescent="0.3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c r="AA365" s="61"/>
    </row>
    <row r="366" spans="1:27" x14ac:dyDescent="0.3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c r="AA366" s="61"/>
    </row>
    <row r="367" spans="1:27" x14ac:dyDescent="0.3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c r="AA367" s="61"/>
    </row>
    <row r="368" spans="1:27" x14ac:dyDescent="0.3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c r="AA368" s="61"/>
    </row>
    <row r="369" spans="1:27" x14ac:dyDescent="0.3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c r="AA369" s="61"/>
    </row>
    <row r="370" spans="1:27" x14ac:dyDescent="0.3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c r="AA370" s="61"/>
    </row>
    <row r="371" spans="1:27" x14ac:dyDescent="0.3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c r="AA371" s="61"/>
    </row>
    <row r="372" spans="1:27" x14ac:dyDescent="0.3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c r="AA372" s="61"/>
    </row>
    <row r="373" spans="1:27" x14ac:dyDescent="0.3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c r="AA373" s="61"/>
    </row>
    <row r="374" spans="1:27" x14ac:dyDescent="0.3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c r="AA374" s="61"/>
    </row>
    <row r="375" spans="1:27" x14ac:dyDescent="0.3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c r="AA375" s="61"/>
    </row>
    <row r="376" spans="1:27" x14ac:dyDescent="0.3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c r="AA376" s="61"/>
    </row>
    <row r="377" spans="1:27" x14ac:dyDescent="0.3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c r="AA377" s="61"/>
    </row>
    <row r="378" spans="1:27" x14ac:dyDescent="0.3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c r="AA378" s="61"/>
    </row>
    <row r="379" spans="1:27" x14ac:dyDescent="0.3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c r="AA379" s="61"/>
    </row>
    <row r="380" spans="1:27" x14ac:dyDescent="0.3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c r="AA380" s="61"/>
    </row>
    <row r="381" spans="1:27" x14ac:dyDescent="0.3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c r="AA381" s="61"/>
    </row>
    <row r="382" spans="1:27" x14ac:dyDescent="0.3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c r="AA382" s="61"/>
    </row>
    <row r="383" spans="1:27" x14ac:dyDescent="0.3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c r="AA383" s="61"/>
    </row>
    <row r="384" spans="1:27" x14ac:dyDescent="0.3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c r="AA384" s="61"/>
    </row>
    <row r="385" spans="1:27" x14ac:dyDescent="0.3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c r="AA385" s="61"/>
    </row>
    <row r="386" spans="1:27" x14ac:dyDescent="0.3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c r="AA386" s="61"/>
    </row>
    <row r="387" spans="1:27" x14ac:dyDescent="0.3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c r="AA387" s="61"/>
    </row>
    <row r="388" spans="1:27" x14ac:dyDescent="0.3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c r="AA388" s="61"/>
    </row>
    <row r="389" spans="1:27" x14ac:dyDescent="0.3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c r="AA389" s="61"/>
    </row>
    <row r="390" spans="1:27" x14ac:dyDescent="0.3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c r="AA390" s="61"/>
    </row>
    <row r="391" spans="1:27" x14ac:dyDescent="0.3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c r="AA391" s="61"/>
    </row>
    <row r="392" spans="1:27" x14ac:dyDescent="0.3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c r="AA392" s="61"/>
    </row>
    <row r="393" spans="1:27" x14ac:dyDescent="0.3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c r="AA393" s="61"/>
    </row>
    <row r="394" spans="1:27" x14ac:dyDescent="0.3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c r="AA394" s="61"/>
    </row>
    <row r="395" spans="1:27" x14ac:dyDescent="0.3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c r="AA395" s="61"/>
    </row>
    <row r="396" spans="1:27" x14ac:dyDescent="0.3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c r="AA396" s="61"/>
    </row>
    <row r="397" spans="1:27" x14ac:dyDescent="0.3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c r="AA397" s="61"/>
    </row>
    <row r="398" spans="1:27" x14ac:dyDescent="0.3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c r="AA398" s="61"/>
    </row>
    <row r="399" spans="1:27" x14ac:dyDescent="0.3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c r="AA399" s="61"/>
    </row>
    <row r="400" spans="1:27" x14ac:dyDescent="0.3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c r="AA400" s="61"/>
    </row>
    <row r="401" spans="1:27" x14ac:dyDescent="0.3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c r="AA401" s="61"/>
    </row>
    <row r="402" spans="1:27" x14ac:dyDescent="0.3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c r="AA402" s="61"/>
    </row>
    <row r="403" spans="1:27" x14ac:dyDescent="0.3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c r="AA403" s="61"/>
    </row>
    <row r="404" spans="1:27" x14ac:dyDescent="0.3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c r="AA404" s="61"/>
    </row>
    <row r="405" spans="1:27" x14ac:dyDescent="0.3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c r="AA405" s="61"/>
    </row>
    <row r="406" spans="1:27" x14ac:dyDescent="0.3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c r="AA406" s="61"/>
    </row>
    <row r="407" spans="1:27" x14ac:dyDescent="0.3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c r="AA407" s="61"/>
    </row>
    <row r="408" spans="1:27" x14ac:dyDescent="0.3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c r="AA408" s="61"/>
    </row>
    <row r="409" spans="1:27" x14ac:dyDescent="0.3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c r="AA409" s="61"/>
    </row>
    <row r="410" spans="1:27" x14ac:dyDescent="0.3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c r="AA410" s="61"/>
    </row>
    <row r="411" spans="1:27" x14ac:dyDescent="0.3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c r="AA411" s="61"/>
    </row>
    <row r="412" spans="1:27" x14ac:dyDescent="0.3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c r="AA412" s="61"/>
    </row>
    <row r="413" spans="1:27" x14ac:dyDescent="0.3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c r="AA413" s="61"/>
    </row>
    <row r="414" spans="1:27" x14ac:dyDescent="0.3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c r="AA414" s="61"/>
    </row>
    <row r="415" spans="1:27" x14ac:dyDescent="0.3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c r="AA415" s="61"/>
    </row>
    <row r="416" spans="1:27" x14ac:dyDescent="0.3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c r="AA416" s="61"/>
    </row>
    <row r="417" spans="1:27" x14ac:dyDescent="0.3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c r="AA417" s="61"/>
    </row>
    <row r="418" spans="1:27" x14ac:dyDescent="0.3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c r="AA418" s="61"/>
    </row>
    <row r="419" spans="1:27" x14ac:dyDescent="0.3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c r="AA419" s="61"/>
    </row>
    <row r="420" spans="1:27" x14ac:dyDescent="0.3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c r="AA420" s="61"/>
    </row>
    <row r="421" spans="1:27" x14ac:dyDescent="0.3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c r="AA421" s="61"/>
    </row>
    <row r="422" spans="1:27" x14ac:dyDescent="0.3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c r="AA422" s="61"/>
    </row>
    <row r="423" spans="1:27" x14ac:dyDescent="0.3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c r="AA423" s="61"/>
    </row>
    <row r="424" spans="1:27" x14ac:dyDescent="0.3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c r="AA424" s="61"/>
    </row>
    <row r="425" spans="1:27" x14ac:dyDescent="0.3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c r="AA425" s="61"/>
    </row>
    <row r="426" spans="1:27" x14ac:dyDescent="0.3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c r="AA426" s="61"/>
    </row>
    <row r="427" spans="1:27" x14ac:dyDescent="0.3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c r="AA427" s="61"/>
    </row>
    <row r="428" spans="1:27" x14ac:dyDescent="0.3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c r="AA428" s="61"/>
    </row>
    <row r="429" spans="1:27" x14ac:dyDescent="0.3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c r="AA429" s="61"/>
    </row>
    <row r="430" spans="1:27" x14ac:dyDescent="0.3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c r="AA430" s="61"/>
    </row>
    <row r="431" spans="1:27" x14ac:dyDescent="0.3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c r="AA431" s="61"/>
    </row>
    <row r="432" spans="1:27" x14ac:dyDescent="0.3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c r="AA432" s="61"/>
    </row>
    <row r="433" spans="1:27" x14ac:dyDescent="0.3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c r="AA433" s="61"/>
    </row>
    <row r="434" spans="1:27" x14ac:dyDescent="0.3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c r="AA434" s="61"/>
    </row>
    <row r="435" spans="1:27" x14ac:dyDescent="0.3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c r="AA435" s="61"/>
    </row>
    <row r="436" spans="1:27" x14ac:dyDescent="0.3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c r="AA436" s="61"/>
    </row>
    <row r="437" spans="1:27" x14ac:dyDescent="0.3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c r="AA437" s="61"/>
    </row>
    <row r="438" spans="1:27" x14ac:dyDescent="0.3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c r="AA438" s="61"/>
    </row>
    <row r="439" spans="1:27" x14ac:dyDescent="0.3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c r="AA439" s="61"/>
    </row>
    <row r="440" spans="1:27" x14ac:dyDescent="0.3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c r="AA440" s="61"/>
    </row>
    <row r="441" spans="1:27" x14ac:dyDescent="0.3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c r="AA441" s="61"/>
    </row>
    <row r="442" spans="1:27" x14ac:dyDescent="0.3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c r="AA442" s="61"/>
    </row>
    <row r="443" spans="1:27" x14ac:dyDescent="0.3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c r="AA443" s="61"/>
    </row>
    <row r="444" spans="1:27" x14ac:dyDescent="0.3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c r="AA444" s="61"/>
    </row>
    <row r="445" spans="1:27" x14ac:dyDescent="0.3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c r="AA445" s="61"/>
    </row>
    <row r="446" spans="1:27" x14ac:dyDescent="0.3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c r="AA446" s="61"/>
    </row>
    <row r="447" spans="1:27" x14ac:dyDescent="0.3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c r="AA447" s="61"/>
    </row>
    <row r="448" spans="1:27" x14ac:dyDescent="0.3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c r="AA448" s="61"/>
    </row>
    <row r="449" spans="1:27" x14ac:dyDescent="0.3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c r="AA449" s="61"/>
    </row>
    <row r="450" spans="1:27" x14ac:dyDescent="0.3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c r="AA450" s="61"/>
    </row>
    <row r="451" spans="1:27" x14ac:dyDescent="0.3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c r="AA451" s="61"/>
    </row>
    <row r="452" spans="1:27" x14ac:dyDescent="0.3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c r="AA452" s="61"/>
    </row>
    <row r="453" spans="1:27" x14ac:dyDescent="0.3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c r="AA453" s="61"/>
    </row>
    <row r="454" spans="1:27" x14ac:dyDescent="0.3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c r="AA454" s="61"/>
    </row>
    <row r="455" spans="1:27" x14ac:dyDescent="0.3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c r="AA455" s="61"/>
    </row>
    <row r="456" spans="1:27" x14ac:dyDescent="0.3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c r="AA456" s="61"/>
    </row>
    <row r="457" spans="1:27" x14ac:dyDescent="0.3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c r="AA457" s="61"/>
    </row>
    <row r="458" spans="1:27" x14ac:dyDescent="0.3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c r="AA458" s="61"/>
    </row>
    <row r="459" spans="1:27" x14ac:dyDescent="0.3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c r="AA459" s="61"/>
    </row>
    <row r="460" spans="1:27" x14ac:dyDescent="0.3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c r="AA460" s="61"/>
    </row>
    <row r="461" spans="1:27" x14ac:dyDescent="0.3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c r="AA461" s="61"/>
    </row>
    <row r="462" spans="1:27" x14ac:dyDescent="0.3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c r="AA462" s="61"/>
    </row>
    <row r="463" spans="1:27" x14ac:dyDescent="0.3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c r="AA463" s="61"/>
    </row>
    <row r="464" spans="1:27" x14ac:dyDescent="0.3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c r="AA464" s="61"/>
    </row>
    <row r="465" spans="1:27" x14ac:dyDescent="0.3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c r="AA465" s="61"/>
    </row>
    <row r="466" spans="1:27" x14ac:dyDescent="0.3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c r="AA466" s="61"/>
    </row>
    <row r="467" spans="1:27" x14ac:dyDescent="0.3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c r="AA467" s="61"/>
    </row>
    <row r="468" spans="1:27" x14ac:dyDescent="0.3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c r="AA468" s="61"/>
    </row>
    <row r="469" spans="1:27" x14ac:dyDescent="0.3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c r="AA469" s="61"/>
    </row>
    <row r="470" spans="1:27" x14ac:dyDescent="0.3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c r="AA470" s="61"/>
    </row>
    <row r="471" spans="1:27" x14ac:dyDescent="0.3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c r="AA471" s="61"/>
    </row>
    <row r="472" spans="1:27" x14ac:dyDescent="0.3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c r="AA472" s="61"/>
    </row>
    <row r="473" spans="1:27" x14ac:dyDescent="0.3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c r="AA473" s="61"/>
    </row>
    <row r="474" spans="1:27" x14ac:dyDescent="0.3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c r="AA474" s="61"/>
    </row>
    <row r="475" spans="1:27" x14ac:dyDescent="0.3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c r="AA475" s="61"/>
    </row>
    <row r="476" spans="1:27" x14ac:dyDescent="0.3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c r="AA476" s="61"/>
    </row>
    <row r="477" spans="1:27" x14ac:dyDescent="0.3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c r="AA477" s="61"/>
    </row>
    <row r="478" spans="1:27" x14ac:dyDescent="0.3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c r="AA478" s="61"/>
    </row>
    <row r="479" spans="1:27" x14ac:dyDescent="0.3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c r="AA479" s="61"/>
    </row>
    <row r="480" spans="1:27" x14ac:dyDescent="0.3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c r="AA480" s="61"/>
    </row>
    <row r="481" spans="1:27" x14ac:dyDescent="0.3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c r="AA481" s="61"/>
    </row>
    <row r="482" spans="1:27" x14ac:dyDescent="0.3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c r="AA482" s="61"/>
    </row>
    <row r="483" spans="1:27" x14ac:dyDescent="0.3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c r="AA483" s="61"/>
    </row>
    <row r="484" spans="1:27" x14ac:dyDescent="0.3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c r="AA484" s="61"/>
    </row>
    <row r="485" spans="1:27" x14ac:dyDescent="0.3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c r="AA485" s="61"/>
    </row>
    <row r="486" spans="1:27" x14ac:dyDescent="0.3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c r="AA486" s="61"/>
    </row>
    <row r="487" spans="1:27" x14ac:dyDescent="0.3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c r="AA487" s="61"/>
    </row>
    <row r="488" spans="1:27" x14ac:dyDescent="0.3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c r="AA488" s="61"/>
    </row>
    <row r="489" spans="1:27" x14ac:dyDescent="0.3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c r="AA489" s="61"/>
    </row>
    <row r="490" spans="1:27" x14ac:dyDescent="0.3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c r="AA490" s="61"/>
    </row>
    <row r="491" spans="1:27" x14ac:dyDescent="0.3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c r="AA491" s="61"/>
    </row>
    <row r="492" spans="1:27" x14ac:dyDescent="0.3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c r="AA492" s="61"/>
    </row>
    <row r="493" spans="1:27" x14ac:dyDescent="0.3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c r="AA493" s="61"/>
    </row>
    <row r="494" spans="1:27" x14ac:dyDescent="0.3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c r="AA494" s="61"/>
    </row>
    <row r="495" spans="1:27" x14ac:dyDescent="0.3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c r="AA495" s="61"/>
    </row>
    <row r="496" spans="1:27" x14ac:dyDescent="0.3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c r="AA496" s="61"/>
    </row>
    <row r="497" spans="1:27" x14ac:dyDescent="0.3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c r="AA497" s="61"/>
    </row>
    <row r="498" spans="1:27" x14ac:dyDescent="0.3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c r="AA498" s="61"/>
    </row>
    <row r="499" spans="1:27" x14ac:dyDescent="0.3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c r="AA499" s="61"/>
    </row>
    <row r="500" spans="1:27" x14ac:dyDescent="0.3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c r="AA500" s="61"/>
    </row>
    <row r="501" spans="1:27" x14ac:dyDescent="0.3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c r="AA501" s="61"/>
    </row>
    <row r="502" spans="1:27" x14ac:dyDescent="0.3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c r="AA502" s="61"/>
    </row>
    <row r="503" spans="1:27" x14ac:dyDescent="0.3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c r="AA503" s="61"/>
    </row>
    <row r="504" spans="1:27" x14ac:dyDescent="0.3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c r="AA504" s="61"/>
    </row>
    <row r="505" spans="1:27" x14ac:dyDescent="0.3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c r="AA505" s="61"/>
    </row>
    <row r="506" spans="1:27" x14ac:dyDescent="0.3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c r="AA506" s="61"/>
    </row>
    <row r="507" spans="1:27" x14ac:dyDescent="0.3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c r="AA507" s="61"/>
    </row>
    <row r="508" spans="1:27" x14ac:dyDescent="0.3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c r="AA508" s="61"/>
    </row>
    <row r="509" spans="1:27" x14ac:dyDescent="0.3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c r="AA509" s="61"/>
    </row>
    <row r="510" spans="1:27" x14ac:dyDescent="0.3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c r="AA510" s="61"/>
    </row>
    <row r="511" spans="1:27" x14ac:dyDescent="0.3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c r="AA511" s="61"/>
    </row>
    <row r="512" spans="1:27" x14ac:dyDescent="0.3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c r="AA512" s="61"/>
    </row>
    <row r="513" spans="1:27" x14ac:dyDescent="0.3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c r="AA513" s="61"/>
    </row>
    <row r="514" spans="1:27" x14ac:dyDescent="0.3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c r="AA514" s="61"/>
    </row>
    <row r="515" spans="1:27" x14ac:dyDescent="0.3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c r="AA515" s="61"/>
    </row>
    <row r="516" spans="1:27" x14ac:dyDescent="0.3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c r="AA516" s="61"/>
    </row>
    <row r="517" spans="1:27" x14ac:dyDescent="0.3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c r="AA517" s="61"/>
    </row>
    <row r="518" spans="1:27" x14ac:dyDescent="0.3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c r="AA518" s="61"/>
    </row>
    <row r="519" spans="1:27" x14ac:dyDescent="0.3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c r="AA519" s="61"/>
    </row>
    <row r="520" spans="1:27" x14ac:dyDescent="0.3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c r="AA520" s="61"/>
    </row>
    <row r="521" spans="1:27" x14ac:dyDescent="0.3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c r="AA521" s="61"/>
    </row>
    <row r="522" spans="1:27" x14ac:dyDescent="0.3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c r="AA522" s="61"/>
    </row>
    <row r="523" spans="1:27" x14ac:dyDescent="0.3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c r="AA523" s="61"/>
    </row>
    <row r="524" spans="1:27" x14ac:dyDescent="0.3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c r="AA524" s="61"/>
    </row>
    <row r="525" spans="1:27" x14ac:dyDescent="0.3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c r="AA525" s="61"/>
    </row>
    <row r="526" spans="1:27" x14ac:dyDescent="0.3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c r="AA526" s="61"/>
    </row>
    <row r="527" spans="1:27" x14ac:dyDescent="0.3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c r="AA527" s="61"/>
    </row>
    <row r="528" spans="1:27" x14ac:dyDescent="0.3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c r="AA528" s="61"/>
    </row>
    <row r="529" spans="1:27" x14ac:dyDescent="0.3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c r="AA529" s="61"/>
    </row>
    <row r="530" spans="1:27" x14ac:dyDescent="0.3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c r="AA530" s="61"/>
    </row>
    <row r="531" spans="1:27" x14ac:dyDescent="0.3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c r="AA531" s="61"/>
    </row>
    <row r="532" spans="1:27" x14ac:dyDescent="0.3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c r="AA532" s="61"/>
    </row>
    <row r="533" spans="1:27" x14ac:dyDescent="0.3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c r="AA533" s="61"/>
    </row>
    <row r="534" spans="1:27" x14ac:dyDescent="0.3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c r="AA534" s="61"/>
    </row>
    <row r="535" spans="1:27" x14ac:dyDescent="0.3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c r="AA535" s="61"/>
    </row>
    <row r="536" spans="1:27" x14ac:dyDescent="0.3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c r="AA536" s="61"/>
    </row>
    <row r="537" spans="1:27" x14ac:dyDescent="0.3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c r="AA537" s="61"/>
    </row>
    <row r="538" spans="1:27" x14ac:dyDescent="0.3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c r="AA538" s="61"/>
    </row>
    <row r="539" spans="1:27" x14ac:dyDescent="0.3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c r="AA539" s="61"/>
    </row>
    <row r="540" spans="1:27" x14ac:dyDescent="0.3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c r="AA540" s="61"/>
    </row>
    <row r="541" spans="1:27" x14ac:dyDescent="0.3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c r="AA541" s="61"/>
    </row>
    <row r="542" spans="1:27" x14ac:dyDescent="0.3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c r="AA542" s="61"/>
    </row>
    <row r="543" spans="1:27" x14ac:dyDescent="0.3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c r="AA543" s="61"/>
    </row>
    <row r="544" spans="1:27" x14ac:dyDescent="0.3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c r="AA544" s="61"/>
    </row>
    <row r="545" spans="1:27" x14ac:dyDescent="0.3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c r="AA545" s="61"/>
    </row>
    <row r="546" spans="1:27" x14ac:dyDescent="0.3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c r="AA546" s="61"/>
    </row>
    <row r="547" spans="1:27" x14ac:dyDescent="0.3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c r="AA547" s="61"/>
    </row>
    <row r="548" spans="1:27" x14ac:dyDescent="0.3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c r="AA548" s="61"/>
    </row>
    <row r="549" spans="1:27" x14ac:dyDescent="0.3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c r="AA549" s="61"/>
    </row>
    <row r="550" spans="1:27" x14ac:dyDescent="0.3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c r="AA550" s="61"/>
    </row>
    <row r="551" spans="1:27" x14ac:dyDescent="0.3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c r="AA551" s="61"/>
    </row>
    <row r="552" spans="1:27" x14ac:dyDescent="0.3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c r="AA552" s="61"/>
    </row>
    <row r="553" spans="1:27" x14ac:dyDescent="0.3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c r="AA553" s="61"/>
    </row>
    <row r="554" spans="1:27" x14ac:dyDescent="0.3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c r="AA554" s="61"/>
    </row>
    <row r="555" spans="1:27" x14ac:dyDescent="0.3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c r="AA555" s="61"/>
    </row>
    <row r="556" spans="1:27" x14ac:dyDescent="0.3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c r="AA556" s="61"/>
    </row>
    <row r="557" spans="1:27" x14ac:dyDescent="0.3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c r="AA557" s="61"/>
    </row>
    <row r="558" spans="1:27" x14ac:dyDescent="0.3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c r="AA558" s="61"/>
    </row>
    <row r="559" spans="1:27" x14ac:dyDescent="0.3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c r="AA559" s="61"/>
    </row>
    <row r="560" spans="1:27" x14ac:dyDescent="0.3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c r="AA560" s="61"/>
    </row>
    <row r="561" spans="1:27" x14ac:dyDescent="0.3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c r="AA561" s="61"/>
    </row>
    <row r="562" spans="1:27" x14ac:dyDescent="0.3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c r="AA562" s="61"/>
    </row>
    <row r="563" spans="1:27" x14ac:dyDescent="0.3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c r="AA563" s="61"/>
    </row>
    <row r="564" spans="1:27" x14ac:dyDescent="0.3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c r="AA564" s="61"/>
    </row>
    <row r="565" spans="1:27" x14ac:dyDescent="0.3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c r="AA565" s="61"/>
    </row>
    <row r="566" spans="1:27" x14ac:dyDescent="0.3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c r="AA566" s="61"/>
    </row>
    <row r="567" spans="1:27" x14ac:dyDescent="0.3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c r="AA567" s="61"/>
    </row>
    <row r="568" spans="1:27" x14ac:dyDescent="0.3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c r="AA568" s="61"/>
    </row>
    <row r="569" spans="1:27" x14ac:dyDescent="0.3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c r="AA569" s="61"/>
    </row>
    <row r="570" spans="1:27" x14ac:dyDescent="0.3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c r="AA570" s="61"/>
    </row>
    <row r="571" spans="1:27" x14ac:dyDescent="0.3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c r="AA571" s="61"/>
    </row>
    <row r="572" spans="1:27" x14ac:dyDescent="0.3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c r="AA572" s="61"/>
    </row>
    <row r="573" spans="1:27" x14ac:dyDescent="0.3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c r="AA573" s="61"/>
    </row>
    <row r="574" spans="1:27" x14ac:dyDescent="0.3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c r="AA574" s="61"/>
    </row>
    <row r="575" spans="1:27" x14ac:dyDescent="0.3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c r="AA575" s="61"/>
    </row>
    <row r="576" spans="1:27" x14ac:dyDescent="0.3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c r="AA576" s="61"/>
    </row>
    <row r="577" spans="1:27" x14ac:dyDescent="0.3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c r="AA577" s="61"/>
    </row>
    <row r="578" spans="1:27" x14ac:dyDescent="0.3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c r="AA578" s="61"/>
    </row>
    <row r="579" spans="1:27" x14ac:dyDescent="0.3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c r="AA579" s="61"/>
    </row>
    <row r="580" spans="1:27" x14ac:dyDescent="0.3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c r="AA580" s="61"/>
    </row>
    <row r="581" spans="1:27" x14ac:dyDescent="0.3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c r="AA581" s="61"/>
    </row>
    <row r="582" spans="1:27" x14ac:dyDescent="0.3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c r="AA582" s="61"/>
    </row>
    <row r="583" spans="1:27" x14ac:dyDescent="0.3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c r="AA583" s="61"/>
    </row>
    <row r="584" spans="1:27" x14ac:dyDescent="0.3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c r="AA584" s="61"/>
    </row>
    <row r="585" spans="1:27" x14ac:dyDescent="0.3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c r="AA585" s="61"/>
    </row>
    <row r="586" spans="1:27" x14ac:dyDescent="0.3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c r="AA586" s="61"/>
    </row>
    <row r="587" spans="1:27" x14ac:dyDescent="0.3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c r="AA587" s="61"/>
    </row>
    <row r="588" spans="1:27" x14ac:dyDescent="0.3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c r="AA588" s="61"/>
    </row>
    <row r="589" spans="1:27" x14ac:dyDescent="0.3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c r="AA589" s="61"/>
    </row>
    <row r="590" spans="1:27" x14ac:dyDescent="0.3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c r="AA590" s="61"/>
    </row>
    <row r="591" spans="1:27" x14ac:dyDescent="0.3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c r="AA591" s="61"/>
    </row>
    <row r="592" spans="1:27" x14ac:dyDescent="0.3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c r="AA592" s="61"/>
    </row>
    <row r="593" spans="1:27" x14ac:dyDescent="0.3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c r="AA593" s="61"/>
    </row>
    <row r="594" spans="1:27" x14ac:dyDescent="0.3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c r="AA594" s="61"/>
    </row>
    <row r="595" spans="1:27" x14ac:dyDescent="0.3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c r="AA595" s="61"/>
    </row>
    <row r="596" spans="1:27" x14ac:dyDescent="0.3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c r="AA596" s="61"/>
    </row>
    <row r="597" spans="1:27" x14ac:dyDescent="0.3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c r="AA597" s="61"/>
    </row>
    <row r="598" spans="1:27" x14ac:dyDescent="0.3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c r="AA598" s="61"/>
    </row>
    <row r="599" spans="1:27" x14ac:dyDescent="0.3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row>
    <row r="600" spans="1:27" x14ac:dyDescent="0.3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c r="AA600" s="61"/>
    </row>
    <row r="601" spans="1:27" x14ac:dyDescent="0.3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c r="AA601" s="61"/>
    </row>
    <row r="602" spans="1:27" x14ac:dyDescent="0.3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c r="AA602" s="61"/>
    </row>
    <row r="603" spans="1:27" x14ac:dyDescent="0.3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c r="AA603" s="61"/>
    </row>
    <row r="604" spans="1:27" x14ac:dyDescent="0.3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c r="AA604" s="61"/>
    </row>
    <row r="605" spans="1:27" x14ac:dyDescent="0.3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c r="AA605" s="61"/>
    </row>
    <row r="606" spans="1:27" x14ac:dyDescent="0.3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c r="AA606" s="61"/>
    </row>
    <row r="607" spans="1:27" x14ac:dyDescent="0.3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c r="AA607" s="61"/>
    </row>
    <row r="608" spans="1:27" x14ac:dyDescent="0.3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c r="AA608" s="61"/>
    </row>
    <row r="609" spans="1:27" x14ac:dyDescent="0.3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c r="AA609" s="61"/>
    </row>
    <row r="610" spans="1:27" x14ac:dyDescent="0.3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c r="AA610" s="61"/>
    </row>
    <row r="611" spans="1:27" x14ac:dyDescent="0.3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c r="AA611" s="61"/>
    </row>
    <row r="612" spans="1:27" x14ac:dyDescent="0.3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c r="AA612" s="61"/>
    </row>
    <row r="613" spans="1:27" x14ac:dyDescent="0.3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c r="AA613" s="61"/>
    </row>
    <row r="614" spans="1:27" x14ac:dyDescent="0.3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c r="AA614" s="61"/>
    </row>
    <row r="615" spans="1:27" x14ac:dyDescent="0.3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c r="AA615" s="61"/>
    </row>
    <row r="616" spans="1:27" x14ac:dyDescent="0.3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c r="AA616" s="61"/>
    </row>
    <row r="617" spans="1:27" x14ac:dyDescent="0.3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c r="AA617" s="61"/>
    </row>
    <row r="618" spans="1:27" x14ac:dyDescent="0.3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c r="AA618" s="61"/>
    </row>
    <row r="619" spans="1:27" x14ac:dyDescent="0.3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c r="AA619" s="61"/>
    </row>
    <row r="620" spans="1:27" x14ac:dyDescent="0.3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c r="AA620" s="61"/>
    </row>
    <row r="621" spans="1:27" x14ac:dyDescent="0.3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c r="AA621" s="61"/>
    </row>
    <row r="622" spans="1:27" x14ac:dyDescent="0.3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c r="AA622" s="61"/>
    </row>
    <row r="623" spans="1:27" x14ac:dyDescent="0.3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c r="AA623" s="61"/>
    </row>
    <row r="624" spans="1:27" x14ac:dyDescent="0.3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c r="AA624" s="61"/>
    </row>
    <row r="625" spans="1:27" x14ac:dyDescent="0.3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c r="AA625" s="61"/>
    </row>
    <row r="626" spans="1:27" x14ac:dyDescent="0.3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c r="AA626" s="61"/>
    </row>
    <row r="627" spans="1:27" x14ac:dyDescent="0.3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c r="AA627" s="61"/>
    </row>
    <row r="628" spans="1:27" x14ac:dyDescent="0.3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c r="AA628" s="61"/>
    </row>
    <row r="629" spans="1:27" x14ac:dyDescent="0.3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c r="AA629" s="61"/>
    </row>
    <row r="630" spans="1:27" x14ac:dyDescent="0.3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c r="AA630" s="61"/>
    </row>
    <row r="631" spans="1:27" x14ac:dyDescent="0.3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c r="AA631" s="61"/>
    </row>
    <row r="632" spans="1:27" x14ac:dyDescent="0.3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c r="AA632" s="61"/>
    </row>
    <row r="633" spans="1:27" x14ac:dyDescent="0.3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c r="AA633" s="61"/>
    </row>
    <row r="634" spans="1:27" x14ac:dyDescent="0.3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c r="AA634" s="61"/>
    </row>
    <row r="635" spans="1:27" x14ac:dyDescent="0.3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c r="AA635" s="61"/>
    </row>
    <row r="636" spans="1:27" x14ac:dyDescent="0.3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c r="AA636" s="61"/>
    </row>
    <row r="637" spans="1:27" x14ac:dyDescent="0.3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c r="AA637" s="61"/>
    </row>
    <row r="638" spans="1:27" x14ac:dyDescent="0.3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c r="AA638" s="61"/>
    </row>
    <row r="639" spans="1:27" x14ac:dyDescent="0.3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c r="AA639" s="61"/>
    </row>
    <row r="640" spans="1:27" x14ac:dyDescent="0.3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row>
    <row r="641" spans="1:27" x14ac:dyDescent="0.3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c r="AA641" s="61"/>
    </row>
    <row r="642" spans="1:27" x14ac:dyDescent="0.3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c r="AA642" s="61"/>
    </row>
    <row r="643" spans="1:27" x14ac:dyDescent="0.3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c r="AA643" s="61"/>
    </row>
    <row r="644" spans="1:27" x14ac:dyDescent="0.3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c r="AA644" s="61"/>
    </row>
    <row r="645" spans="1:27" x14ac:dyDescent="0.3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c r="AA645" s="61"/>
    </row>
    <row r="646" spans="1:27" x14ac:dyDescent="0.3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c r="AA646" s="61"/>
    </row>
    <row r="647" spans="1:27" x14ac:dyDescent="0.3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c r="AA647" s="61"/>
    </row>
    <row r="648" spans="1:27" x14ac:dyDescent="0.3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c r="AA648" s="61"/>
    </row>
    <row r="649" spans="1:27" x14ac:dyDescent="0.3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c r="AA649" s="61"/>
    </row>
    <row r="650" spans="1:27" x14ac:dyDescent="0.3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c r="AA650" s="61"/>
    </row>
    <row r="651" spans="1:27" x14ac:dyDescent="0.3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c r="AA651" s="61"/>
    </row>
    <row r="652" spans="1:27" x14ac:dyDescent="0.3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c r="AA652" s="61"/>
    </row>
    <row r="653" spans="1:27" x14ac:dyDescent="0.3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c r="AA653" s="61"/>
    </row>
    <row r="654" spans="1:27" x14ac:dyDescent="0.3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c r="AA654" s="61"/>
    </row>
    <row r="655" spans="1:27" x14ac:dyDescent="0.3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c r="AA655" s="61"/>
    </row>
    <row r="656" spans="1:27" x14ac:dyDescent="0.3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c r="AA656" s="61"/>
    </row>
    <row r="657" spans="1:27" x14ac:dyDescent="0.3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c r="AA657" s="61"/>
    </row>
    <row r="658" spans="1:27" x14ac:dyDescent="0.3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c r="AA658" s="61"/>
    </row>
    <row r="659" spans="1:27" x14ac:dyDescent="0.3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c r="AA659" s="61"/>
    </row>
    <row r="660" spans="1:27" x14ac:dyDescent="0.3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c r="AA660" s="61"/>
    </row>
    <row r="661" spans="1:27" x14ac:dyDescent="0.3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c r="AA661" s="61"/>
    </row>
    <row r="662" spans="1:27" x14ac:dyDescent="0.3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c r="AA662" s="61"/>
    </row>
    <row r="663" spans="1:27" x14ac:dyDescent="0.3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c r="AA663" s="61"/>
    </row>
    <row r="664" spans="1:27" x14ac:dyDescent="0.3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c r="AA664" s="61"/>
    </row>
    <row r="665" spans="1:27" x14ac:dyDescent="0.3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c r="AA665" s="61"/>
    </row>
    <row r="666" spans="1:27" x14ac:dyDescent="0.3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c r="AA666" s="61"/>
    </row>
    <row r="667" spans="1:27" x14ac:dyDescent="0.3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c r="AA667" s="61"/>
    </row>
    <row r="668" spans="1:27" x14ac:dyDescent="0.3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c r="AA668" s="61"/>
    </row>
    <row r="669" spans="1:27" x14ac:dyDescent="0.3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c r="AA669" s="61"/>
    </row>
    <row r="670" spans="1:27" x14ac:dyDescent="0.3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c r="AA670" s="61"/>
    </row>
    <row r="671" spans="1:27" x14ac:dyDescent="0.3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c r="AA671" s="61"/>
    </row>
    <row r="672" spans="1:27" x14ac:dyDescent="0.3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c r="AA672" s="61"/>
    </row>
    <row r="673" spans="1:27" x14ac:dyDescent="0.3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c r="AA673" s="61"/>
    </row>
    <row r="674" spans="1:27" x14ac:dyDescent="0.3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c r="AA674" s="61"/>
    </row>
    <row r="675" spans="1:27" x14ac:dyDescent="0.3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c r="AA675" s="61"/>
    </row>
    <row r="676" spans="1:27" x14ac:dyDescent="0.3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c r="AA676" s="61"/>
    </row>
    <row r="677" spans="1:27" x14ac:dyDescent="0.3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c r="AA677" s="61"/>
    </row>
    <row r="678" spans="1:27" x14ac:dyDescent="0.3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c r="AA678" s="61"/>
    </row>
    <row r="679" spans="1:27" x14ac:dyDescent="0.3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c r="AA679" s="61"/>
    </row>
    <row r="680" spans="1:27" x14ac:dyDescent="0.3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c r="AA680" s="61"/>
    </row>
    <row r="681" spans="1:27" x14ac:dyDescent="0.3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c r="AA681" s="61"/>
    </row>
    <row r="682" spans="1:27" x14ac:dyDescent="0.3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c r="AA682" s="61"/>
    </row>
    <row r="683" spans="1:27" x14ac:dyDescent="0.3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c r="AA683" s="61"/>
    </row>
    <row r="684" spans="1:27" x14ac:dyDescent="0.3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c r="AA684" s="61"/>
    </row>
    <row r="685" spans="1:27" x14ac:dyDescent="0.3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c r="AA685" s="61"/>
    </row>
    <row r="686" spans="1:27" x14ac:dyDescent="0.3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c r="AA686" s="61"/>
    </row>
    <row r="687" spans="1:27" x14ac:dyDescent="0.3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c r="AA687" s="61"/>
    </row>
    <row r="688" spans="1:27" x14ac:dyDescent="0.3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c r="AA688" s="61"/>
    </row>
    <row r="689" spans="1:27" x14ac:dyDescent="0.3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c r="AA689" s="61"/>
    </row>
    <row r="690" spans="1:27" x14ac:dyDescent="0.3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c r="AA690" s="61"/>
    </row>
    <row r="691" spans="1:27" x14ac:dyDescent="0.3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c r="AA691" s="61"/>
    </row>
    <row r="692" spans="1:27" x14ac:dyDescent="0.3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c r="AA692" s="61"/>
    </row>
    <row r="693" spans="1:27" x14ac:dyDescent="0.3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c r="AA693" s="61"/>
    </row>
    <row r="694" spans="1:27" x14ac:dyDescent="0.3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c r="AA694" s="61"/>
    </row>
    <row r="695" spans="1:27" x14ac:dyDescent="0.3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c r="AA695" s="61"/>
    </row>
    <row r="696" spans="1:27" x14ac:dyDescent="0.3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c r="AA696" s="61"/>
    </row>
    <row r="697" spans="1:27" x14ac:dyDescent="0.3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c r="AA697" s="61"/>
    </row>
    <row r="698" spans="1:27" x14ac:dyDescent="0.3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c r="AA698" s="61"/>
    </row>
    <row r="699" spans="1:27" x14ac:dyDescent="0.3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c r="AA699" s="61"/>
    </row>
    <row r="700" spans="1:27" x14ac:dyDescent="0.3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c r="AA700" s="61"/>
    </row>
    <row r="701" spans="1:27" x14ac:dyDescent="0.3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c r="AA701" s="61"/>
    </row>
    <row r="702" spans="1:27" x14ac:dyDescent="0.3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c r="AA702" s="61"/>
    </row>
    <row r="703" spans="1:27" x14ac:dyDescent="0.3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c r="AA703" s="61"/>
    </row>
    <row r="704" spans="1:27" x14ac:dyDescent="0.3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c r="AA704" s="61"/>
    </row>
    <row r="705" spans="1:27" x14ac:dyDescent="0.3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c r="AA705" s="61"/>
    </row>
    <row r="706" spans="1:27" x14ac:dyDescent="0.3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c r="AA706" s="61"/>
    </row>
    <row r="707" spans="1:27" x14ac:dyDescent="0.3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c r="AA707" s="61"/>
    </row>
    <row r="708" spans="1:27" x14ac:dyDescent="0.3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c r="AA708" s="61"/>
    </row>
    <row r="709" spans="1:27" x14ac:dyDescent="0.3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c r="AA709" s="61"/>
    </row>
    <row r="710" spans="1:27" x14ac:dyDescent="0.3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c r="AA710" s="61"/>
    </row>
    <row r="711" spans="1:27" x14ac:dyDescent="0.3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c r="AA711" s="61"/>
    </row>
    <row r="712" spans="1:27" x14ac:dyDescent="0.3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c r="AA712" s="61"/>
    </row>
    <row r="713" spans="1:27" x14ac:dyDescent="0.3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c r="AA713" s="61"/>
    </row>
    <row r="714" spans="1:27" x14ac:dyDescent="0.3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c r="AA714" s="61"/>
    </row>
    <row r="715" spans="1:27" x14ac:dyDescent="0.3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c r="AA715" s="61"/>
    </row>
    <row r="716" spans="1:27" x14ac:dyDescent="0.3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c r="AA716" s="61"/>
    </row>
    <row r="717" spans="1:27" x14ac:dyDescent="0.3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c r="AA717" s="61"/>
    </row>
    <row r="718" spans="1:27" x14ac:dyDescent="0.3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c r="AA718" s="61"/>
    </row>
    <row r="719" spans="1:27" x14ac:dyDescent="0.3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c r="AA719" s="61"/>
    </row>
    <row r="720" spans="1:27" x14ac:dyDescent="0.3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c r="AA720" s="61"/>
    </row>
    <row r="721" spans="1:27" x14ac:dyDescent="0.3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c r="AA721" s="61"/>
    </row>
    <row r="722" spans="1:27" x14ac:dyDescent="0.3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c r="AA722" s="61"/>
    </row>
    <row r="723" spans="1:27" x14ac:dyDescent="0.3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c r="AA723" s="61"/>
    </row>
    <row r="724" spans="1:27" x14ac:dyDescent="0.3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c r="AA724" s="61"/>
    </row>
    <row r="725" spans="1:27" x14ac:dyDescent="0.3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c r="AA725" s="61"/>
    </row>
    <row r="726" spans="1:27" x14ac:dyDescent="0.3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c r="AA726" s="61"/>
    </row>
    <row r="727" spans="1:27" x14ac:dyDescent="0.3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c r="AA727" s="61"/>
    </row>
    <row r="728" spans="1:27" x14ac:dyDescent="0.3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c r="AA728" s="61"/>
    </row>
    <row r="729" spans="1:27" x14ac:dyDescent="0.3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c r="AA729" s="61"/>
    </row>
    <row r="730" spans="1:27" x14ac:dyDescent="0.3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c r="AA730" s="61"/>
    </row>
    <row r="731" spans="1:27" x14ac:dyDescent="0.3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c r="AA731" s="61"/>
    </row>
    <row r="732" spans="1:27" x14ac:dyDescent="0.3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c r="AA732" s="61"/>
    </row>
    <row r="733" spans="1:27" x14ac:dyDescent="0.3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c r="AA733" s="61"/>
    </row>
    <row r="734" spans="1:27" x14ac:dyDescent="0.3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c r="AA734" s="61"/>
    </row>
    <row r="735" spans="1:27" x14ac:dyDescent="0.3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c r="AA735" s="61"/>
    </row>
    <row r="736" spans="1:27" x14ac:dyDescent="0.3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c r="AA736" s="61"/>
    </row>
    <row r="737" spans="1:27" x14ac:dyDescent="0.3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c r="AA737" s="61"/>
    </row>
    <row r="738" spans="1:27" x14ac:dyDescent="0.3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c r="AA738" s="61"/>
    </row>
    <row r="739" spans="1:27" x14ac:dyDescent="0.3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c r="AA739" s="61"/>
    </row>
    <row r="740" spans="1:27" x14ac:dyDescent="0.3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c r="AA740" s="61"/>
    </row>
    <row r="741" spans="1:27" x14ac:dyDescent="0.3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c r="AA741" s="61"/>
    </row>
    <row r="742" spans="1:27" x14ac:dyDescent="0.3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c r="AA742" s="61"/>
    </row>
    <row r="743" spans="1:27" x14ac:dyDescent="0.3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c r="AA743" s="61"/>
    </row>
    <row r="744" spans="1:27" x14ac:dyDescent="0.3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c r="AA744" s="61"/>
    </row>
    <row r="745" spans="1:27" x14ac:dyDescent="0.3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c r="AA745" s="61"/>
    </row>
    <row r="746" spans="1:27" x14ac:dyDescent="0.3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c r="AA746" s="61"/>
    </row>
    <row r="747" spans="1:27" x14ac:dyDescent="0.3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c r="AA747" s="61"/>
    </row>
    <row r="748" spans="1:27" x14ac:dyDescent="0.3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c r="AA748" s="61"/>
    </row>
    <row r="749" spans="1:27" x14ac:dyDescent="0.3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c r="AA749" s="61"/>
    </row>
    <row r="750" spans="1:27" x14ac:dyDescent="0.3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c r="AA750" s="61"/>
    </row>
    <row r="751" spans="1:27" x14ac:dyDescent="0.3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c r="AA751" s="61"/>
    </row>
    <row r="752" spans="1:27" x14ac:dyDescent="0.3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c r="AA752" s="61"/>
    </row>
    <row r="753" spans="1:27" x14ac:dyDescent="0.3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c r="AA753" s="61"/>
    </row>
    <row r="754" spans="1:27" x14ac:dyDescent="0.3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c r="AA754" s="61"/>
    </row>
    <row r="755" spans="1:27" x14ac:dyDescent="0.3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c r="AA755" s="61"/>
    </row>
    <row r="756" spans="1:27" x14ac:dyDescent="0.3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c r="AA756" s="61"/>
    </row>
    <row r="757" spans="1:27" x14ac:dyDescent="0.3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c r="AA757" s="61"/>
    </row>
    <row r="758" spans="1:27" x14ac:dyDescent="0.3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c r="AA758" s="61"/>
    </row>
    <row r="759" spans="1:27" x14ac:dyDescent="0.3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c r="AA759" s="61"/>
    </row>
    <row r="760" spans="1:27" x14ac:dyDescent="0.3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c r="AA760" s="61"/>
    </row>
    <row r="761" spans="1:27" x14ac:dyDescent="0.3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c r="AA761" s="61"/>
    </row>
    <row r="762" spans="1:27" x14ac:dyDescent="0.3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c r="AA762" s="61"/>
    </row>
    <row r="763" spans="1:27" x14ac:dyDescent="0.3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c r="AA763" s="61"/>
    </row>
    <row r="764" spans="1:27" x14ac:dyDescent="0.3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c r="AA764" s="61"/>
    </row>
    <row r="765" spans="1:27" x14ac:dyDescent="0.3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c r="AA765" s="61"/>
    </row>
    <row r="766" spans="1:27" x14ac:dyDescent="0.3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c r="AA766" s="61"/>
    </row>
    <row r="767" spans="1:27" x14ac:dyDescent="0.3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c r="AA767" s="61"/>
    </row>
    <row r="768" spans="1:27" x14ac:dyDescent="0.3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c r="AA768" s="61"/>
    </row>
    <row r="769" spans="1:27" x14ac:dyDescent="0.3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c r="AA769" s="61"/>
    </row>
    <row r="770" spans="1:27" x14ac:dyDescent="0.3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c r="AA770" s="61"/>
    </row>
    <row r="771" spans="1:27" x14ac:dyDescent="0.3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c r="AA771" s="61"/>
    </row>
    <row r="772" spans="1:27" x14ac:dyDescent="0.3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c r="AA772" s="61"/>
    </row>
    <row r="773" spans="1:27" x14ac:dyDescent="0.3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c r="AA773" s="61"/>
    </row>
    <row r="774" spans="1:27" x14ac:dyDescent="0.3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c r="AA774" s="61"/>
    </row>
    <row r="775" spans="1:27" x14ac:dyDescent="0.3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c r="AA775" s="61"/>
    </row>
    <row r="776" spans="1:27" x14ac:dyDescent="0.3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c r="AA776" s="61"/>
    </row>
    <row r="777" spans="1:27" x14ac:dyDescent="0.3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c r="AA777" s="61"/>
    </row>
    <row r="778" spans="1:27" x14ac:dyDescent="0.3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c r="AA778" s="61"/>
    </row>
    <row r="779" spans="1:27" x14ac:dyDescent="0.3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c r="AA779" s="61"/>
    </row>
    <row r="780" spans="1:27" x14ac:dyDescent="0.3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c r="AA780" s="61"/>
    </row>
    <row r="781" spans="1:27" x14ac:dyDescent="0.3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c r="AA781" s="61"/>
    </row>
    <row r="782" spans="1:27" x14ac:dyDescent="0.3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c r="AA782" s="61"/>
    </row>
    <row r="783" spans="1:27" x14ac:dyDescent="0.3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c r="AA783" s="61"/>
    </row>
    <row r="784" spans="1:27" x14ac:dyDescent="0.3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c r="AA784" s="61"/>
    </row>
    <row r="785" spans="1:27" x14ac:dyDescent="0.3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c r="AA785" s="61"/>
    </row>
    <row r="786" spans="1:27" x14ac:dyDescent="0.3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c r="AA786" s="61"/>
    </row>
    <row r="787" spans="1:27" x14ac:dyDescent="0.3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c r="AA787" s="61"/>
    </row>
    <row r="788" spans="1:27" x14ac:dyDescent="0.3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c r="AA788" s="61"/>
    </row>
    <row r="789" spans="1:27" x14ac:dyDescent="0.3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c r="AA789" s="61"/>
    </row>
    <row r="790" spans="1:27" x14ac:dyDescent="0.3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c r="AA790" s="61"/>
    </row>
    <row r="791" spans="1:27" x14ac:dyDescent="0.3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c r="AA791" s="61"/>
    </row>
    <row r="792" spans="1:27" x14ac:dyDescent="0.3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c r="AA792" s="61"/>
    </row>
    <row r="793" spans="1:27" x14ac:dyDescent="0.3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c r="AA793" s="61"/>
    </row>
    <row r="794" spans="1:27" x14ac:dyDescent="0.3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c r="AA794" s="61"/>
    </row>
    <row r="795" spans="1:27" x14ac:dyDescent="0.3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c r="AA795" s="61"/>
    </row>
    <row r="796" spans="1:27" x14ac:dyDescent="0.3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c r="AA796" s="61"/>
    </row>
    <row r="797" spans="1:27" x14ac:dyDescent="0.3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c r="AA797" s="61"/>
    </row>
    <row r="798" spans="1:27" x14ac:dyDescent="0.3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c r="AA798" s="61"/>
    </row>
    <row r="799" spans="1:27" x14ac:dyDescent="0.3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c r="AA799" s="61"/>
    </row>
    <row r="800" spans="1:27" x14ac:dyDescent="0.3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c r="AA800" s="61"/>
    </row>
    <row r="801" spans="1:27" x14ac:dyDescent="0.3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c r="AA801" s="61"/>
    </row>
    <row r="802" spans="1:27" x14ac:dyDescent="0.3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c r="AA802" s="61"/>
    </row>
    <row r="803" spans="1:27" x14ac:dyDescent="0.3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c r="AA803" s="61"/>
    </row>
    <row r="804" spans="1:27" x14ac:dyDescent="0.3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c r="AA804" s="61"/>
    </row>
    <row r="805" spans="1:27" x14ac:dyDescent="0.3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c r="AA805" s="61"/>
    </row>
    <row r="806" spans="1:27" x14ac:dyDescent="0.3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c r="AA806" s="61"/>
    </row>
    <row r="807" spans="1:27" x14ac:dyDescent="0.3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c r="AA807" s="61"/>
    </row>
    <row r="808" spans="1:27" x14ac:dyDescent="0.3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c r="AA808" s="61"/>
    </row>
    <row r="809" spans="1:27" x14ac:dyDescent="0.3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c r="AA809" s="61"/>
    </row>
    <row r="810" spans="1:27" x14ac:dyDescent="0.3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c r="AA810" s="61"/>
    </row>
    <row r="811" spans="1:27" x14ac:dyDescent="0.3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c r="AA811" s="61"/>
    </row>
    <row r="812" spans="1:27" x14ac:dyDescent="0.3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c r="AA812" s="61"/>
    </row>
    <row r="813" spans="1:27" x14ac:dyDescent="0.3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c r="AA813" s="61"/>
    </row>
    <row r="814" spans="1:27" x14ac:dyDescent="0.3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c r="AA814" s="61"/>
    </row>
    <row r="815" spans="1:27" x14ac:dyDescent="0.3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c r="AA815" s="61"/>
    </row>
    <row r="816" spans="1:27" x14ac:dyDescent="0.3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c r="AA816" s="61"/>
    </row>
    <row r="817" spans="1:27" x14ac:dyDescent="0.3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c r="AA817" s="61"/>
    </row>
    <row r="818" spans="1:27" x14ac:dyDescent="0.3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c r="AA818" s="61"/>
    </row>
    <row r="819" spans="1:27" x14ac:dyDescent="0.3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c r="AA819" s="61"/>
    </row>
    <row r="820" spans="1:27" x14ac:dyDescent="0.3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c r="AA820" s="61"/>
    </row>
    <row r="821" spans="1:27" x14ac:dyDescent="0.3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c r="AA821" s="61"/>
    </row>
    <row r="822" spans="1:27" x14ac:dyDescent="0.3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c r="AA822" s="61"/>
    </row>
    <row r="823" spans="1:27" x14ac:dyDescent="0.3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c r="AA823" s="61"/>
    </row>
    <row r="824" spans="1:27" x14ac:dyDescent="0.3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c r="AA824" s="61"/>
    </row>
    <row r="825" spans="1:27" x14ac:dyDescent="0.3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c r="AA825" s="61"/>
    </row>
    <row r="826" spans="1:27" x14ac:dyDescent="0.3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c r="AA826" s="61"/>
    </row>
    <row r="827" spans="1:27" x14ac:dyDescent="0.3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c r="AA827" s="61"/>
    </row>
    <row r="828" spans="1:27" x14ac:dyDescent="0.3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c r="AA828" s="61"/>
    </row>
    <row r="829" spans="1:27" x14ac:dyDescent="0.3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c r="AA829" s="61"/>
    </row>
    <row r="830" spans="1:27" x14ac:dyDescent="0.3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c r="AA830" s="61"/>
    </row>
    <row r="831" spans="1:27" x14ac:dyDescent="0.3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c r="AA831" s="61"/>
    </row>
    <row r="832" spans="1:27" x14ac:dyDescent="0.3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c r="AA832" s="61"/>
    </row>
    <row r="833" spans="1:27" x14ac:dyDescent="0.3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c r="AA833" s="61"/>
    </row>
    <row r="834" spans="1:27" x14ac:dyDescent="0.3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c r="AA834" s="61"/>
    </row>
    <row r="835" spans="1:27" x14ac:dyDescent="0.3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c r="AA835" s="61"/>
    </row>
    <row r="836" spans="1:27" x14ac:dyDescent="0.3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c r="AA836" s="61"/>
    </row>
    <row r="837" spans="1:27" x14ac:dyDescent="0.3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c r="AA837" s="61"/>
    </row>
    <row r="838" spans="1:27" x14ac:dyDescent="0.3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c r="AA838" s="61"/>
    </row>
    <row r="839" spans="1:27" x14ac:dyDescent="0.3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c r="AA839" s="61"/>
    </row>
    <row r="840" spans="1:27" x14ac:dyDescent="0.3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c r="AA840" s="61"/>
    </row>
    <row r="841" spans="1:27" x14ac:dyDescent="0.3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c r="AA841" s="61"/>
    </row>
    <row r="842" spans="1:27" x14ac:dyDescent="0.3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c r="AA842" s="61"/>
    </row>
    <row r="843" spans="1:27" x14ac:dyDescent="0.3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c r="AA843" s="61"/>
    </row>
    <row r="844" spans="1:27" x14ac:dyDescent="0.3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c r="AA844" s="61"/>
    </row>
    <row r="845" spans="1:27" x14ac:dyDescent="0.3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c r="AA845" s="61"/>
    </row>
    <row r="846" spans="1:27" x14ac:dyDescent="0.3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c r="AA846" s="61"/>
    </row>
    <row r="847" spans="1:27" x14ac:dyDescent="0.3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c r="AA847" s="61"/>
    </row>
    <row r="848" spans="1:27" x14ac:dyDescent="0.3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c r="AA848" s="61"/>
    </row>
    <row r="849" spans="1:27" x14ac:dyDescent="0.3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c r="AA849" s="61"/>
    </row>
    <row r="850" spans="1:27" x14ac:dyDescent="0.3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c r="AA850" s="61"/>
    </row>
    <row r="851" spans="1:27" x14ac:dyDescent="0.3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c r="AA851" s="61"/>
    </row>
    <row r="852" spans="1:27" x14ac:dyDescent="0.3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c r="AA852" s="61"/>
    </row>
    <row r="853" spans="1:27" x14ac:dyDescent="0.3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c r="AA853" s="61"/>
    </row>
    <row r="854" spans="1:27" x14ac:dyDescent="0.3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c r="AA854" s="61"/>
    </row>
    <row r="855" spans="1:27" x14ac:dyDescent="0.3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c r="AA855" s="61"/>
    </row>
    <row r="856" spans="1:27" x14ac:dyDescent="0.3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c r="AA856" s="61"/>
    </row>
    <row r="857" spans="1:27" x14ac:dyDescent="0.3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c r="AA857" s="61"/>
    </row>
    <row r="858" spans="1:27" x14ac:dyDescent="0.3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c r="AA858" s="61"/>
    </row>
    <row r="859" spans="1:27" x14ac:dyDescent="0.3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c r="AA859" s="61"/>
    </row>
    <row r="860" spans="1:27" x14ac:dyDescent="0.3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c r="AA860" s="61"/>
    </row>
    <row r="861" spans="1:27" x14ac:dyDescent="0.3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c r="AA861" s="61"/>
    </row>
    <row r="862" spans="1:27" x14ac:dyDescent="0.3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c r="AA862" s="61"/>
    </row>
    <row r="863" spans="1:27" x14ac:dyDescent="0.3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c r="AA863" s="61"/>
    </row>
    <row r="864" spans="1:27" x14ac:dyDescent="0.3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c r="AA864" s="61"/>
    </row>
    <row r="865" spans="1:27" x14ac:dyDescent="0.3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c r="AA865" s="61"/>
    </row>
    <row r="866" spans="1:27" x14ac:dyDescent="0.3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c r="AA866" s="61"/>
    </row>
    <row r="867" spans="1:27" x14ac:dyDescent="0.3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c r="AA867" s="61"/>
    </row>
    <row r="868" spans="1:27" x14ac:dyDescent="0.3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c r="AA868" s="61"/>
    </row>
    <row r="869" spans="1:27" x14ac:dyDescent="0.3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c r="AA869" s="61"/>
    </row>
    <row r="870" spans="1:27" x14ac:dyDescent="0.3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c r="AA870" s="61"/>
    </row>
    <row r="871" spans="1:27" x14ac:dyDescent="0.3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c r="AA871" s="61"/>
    </row>
    <row r="872" spans="1:27" x14ac:dyDescent="0.3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c r="AA872" s="61"/>
    </row>
    <row r="873" spans="1:27" x14ac:dyDescent="0.3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c r="AA873" s="61"/>
    </row>
    <row r="874" spans="1:27" x14ac:dyDescent="0.3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c r="AA874" s="61"/>
    </row>
    <row r="875" spans="1:27" x14ac:dyDescent="0.3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c r="AA875" s="61"/>
    </row>
    <row r="876" spans="1:27" x14ac:dyDescent="0.3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c r="AA876" s="61"/>
    </row>
    <row r="877" spans="1:27" x14ac:dyDescent="0.3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c r="AA877" s="61"/>
    </row>
    <row r="878" spans="1:27" x14ac:dyDescent="0.3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c r="AA878" s="61"/>
    </row>
    <row r="879" spans="1:27" x14ac:dyDescent="0.3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c r="AA879" s="61"/>
    </row>
    <row r="880" spans="1:27" x14ac:dyDescent="0.3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c r="AA880" s="61"/>
    </row>
    <row r="881" spans="1:27" x14ac:dyDescent="0.3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c r="AA881" s="61"/>
    </row>
    <row r="882" spans="1:27" x14ac:dyDescent="0.3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c r="AA882" s="61"/>
    </row>
    <row r="883" spans="1:27" x14ac:dyDescent="0.3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c r="AA883" s="61"/>
    </row>
    <row r="884" spans="1:27" x14ac:dyDescent="0.3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c r="AA884" s="61"/>
    </row>
    <row r="885" spans="1:27" x14ac:dyDescent="0.3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c r="AA885" s="61"/>
    </row>
    <row r="886" spans="1:27" x14ac:dyDescent="0.3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c r="AA886" s="61"/>
    </row>
    <row r="887" spans="1:27" x14ac:dyDescent="0.3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c r="AA887" s="61"/>
    </row>
    <row r="888" spans="1:27" x14ac:dyDescent="0.3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c r="AA888" s="61"/>
    </row>
    <row r="889" spans="1:27" x14ac:dyDescent="0.3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c r="AA889" s="61"/>
    </row>
    <row r="890" spans="1:27" x14ac:dyDescent="0.3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c r="AA890" s="61"/>
    </row>
    <row r="891" spans="1:27" x14ac:dyDescent="0.3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c r="AA891" s="61"/>
    </row>
    <row r="892" spans="1:27" x14ac:dyDescent="0.3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c r="AA892" s="61"/>
    </row>
    <row r="893" spans="1:27" x14ac:dyDescent="0.3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c r="AA893" s="61"/>
    </row>
    <row r="894" spans="1:27" x14ac:dyDescent="0.3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c r="AA894" s="61"/>
    </row>
    <row r="895" spans="1:27" x14ac:dyDescent="0.3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c r="AA895" s="61"/>
    </row>
    <row r="896" spans="1:27" x14ac:dyDescent="0.3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c r="AA896" s="61"/>
    </row>
    <row r="897" spans="1:27" x14ac:dyDescent="0.3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c r="AA897" s="61"/>
    </row>
    <row r="898" spans="1:27" x14ac:dyDescent="0.3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c r="AA898" s="61"/>
    </row>
    <row r="899" spans="1:27" x14ac:dyDescent="0.3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c r="AA899" s="61"/>
    </row>
    <row r="900" spans="1:27" x14ac:dyDescent="0.3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c r="AA900" s="61"/>
    </row>
    <row r="901" spans="1:27" x14ac:dyDescent="0.3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c r="AA901" s="61"/>
    </row>
    <row r="902" spans="1:27" x14ac:dyDescent="0.3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c r="AA902" s="61"/>
    </row>
    <row r="903" spans="1:27" x14ac:dyDescent="0.3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c r="AA903" s="61"/>
    </row>
    <row r="904" spans="1:27" x14ac:dyDescent="0.3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c r="AA904" s="61"/>
    </row>
    <row r="905" spans="1:27" x14ac:dyDescent="0.3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c r="AA905" s="61"/>
    </row>
    <row r="906" spans="1:27" x14ac:dyDescent="0.3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c r="AA906" s="61"/>
    </row>
    <row r="907" spans="1:27" x14ac:dyDescent="0.3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c r="AA907" s="61"/>
    </row>
    <row r="908" spans="1:27" x14ac:dyDescent="0.3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c r="AA908" s="61"/>
    </row>
    <row r="909" spans="1:27" x14ac:dyDescent="0.3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c r="AA909" s="61"/>
    </row>
    <row r="910" spans="1:27" x14ac:dyDescent="0.3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c r="AA910" s="61"/>
    </row>
    <row r="911" spans="1:27" x14ac:dyDescent="0.3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c r="AA911" s="61"/>
    </row>
    <row r="912" spans="1:27" x14ac:dyDescent="0.3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c r="AA912" s="61"/>
    </row>
    <row r="913" spans="1:27" x14ac:dyDescent="0.3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c r="AA913" s="61"/>
    </row>
    <row r="914" spans="1:27" x14ac:dyDescent="0.3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c r="AA914" s="61"/>
    </row>
    <row r="915" spans="1:27" x14ac:dyDescent="0.3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c r="AA915" s="61"/>
    </row>
    <row r="916" spans="1:27" x14ac:dyDescent="0.3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c r="AA916" s="61"/>
    </row>
    <row r="917" spans="1:27" x14ac:dyDescent="0.3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c r="AA917" s="61"/>
    </row>
    <row r="918" spans="1:27" x14ac:dyDescent="0.3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c r="AA918" s="61"/>
    </row>
    <row r="919" spans="1:27" x14ac:dyDescent="0.3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c r="AA919" s="61"/>
    </row>
    <row r="920" spans="1:27" x14ac:dyDescent="0.3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c r="AA920" s="61"/>
    </row>
    <row r="921" spans="1:27" x14ac:dyDescent="0.3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c r="AA921" s="61"/>
    </row>
    <row r="922" spans="1:27" x14ac:dyDescent="0.3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c r="AA922" s="61"/>
    </row>
    <row r="923" spans="1:27" x14ac:dyDescent="0.3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c r="AA923" s="61"/>
    </row>
    <row r="924" spans="1:27" x14ac:dyDescent="0.3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c r="AA924" s="61"/>
    </row>
    <row r="925" spans="1:27" x14ac:dyDescent="0.3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c r="AA925" s="61"/>
    </row>
    <row r="926" spans="1:27" x14ac:dyDescent="0.3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c r="AA926" s="61"/>
    </row>
    <row r="927" spans="1:27" x14ac:dyDescent="0.3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c r="AA927" s="61"/>
    </row>
    <row r="928" spans="1:27" x14ac:dyDescent="0.3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c r="AA928" s="61"/>
    </row>
    <row r="929" spans="1:27" x14ac:dyDescent="0.3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c r="AA929" s="61"/>
    </row>
    <row r="930" spans="1:27" x14ac:dyDescent="0.3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c r="AA930" s="61"/>
    </row>
    <row r="931" spans="1:27" x14ac:dyDescent="0.3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c r="AA931" s="61"/>
    </row>
    <row r="932" spans="1:27" x14ac:dyDescent="0.3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c r="AA932" s="61"/>
    </row>
    <row r="933" spans="1:27" x14ac:dyDescent="0.3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c r="AA933" s="61"/>
    </row>
    <row r="934" spans="1:27" x14ac:dyDescent="0.3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c r="AA934" s="61"/>
    </row>
    <row r="935" spans="1:27" x14ac:dyDescent="0.3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c r="AA935" s="61"/>
    </row>
    <row r="936" spans="1:27" x14ac:dyDescent="0.3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c r="AA936" s="61"/>
    </row>
    <row r="937" spans="1:27" x14ac:dyDescent="0.3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c r="AA937" s="61"/>
    </row>
    <row r="938" spans="1:27" x14ac:dyDescent="0.3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c r="AA938" s="61"/>
    </row>
    <row r="939" spans="1:27" x14ac:dyDescent="0.3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c r="AA939" s="61"/>
    </row>
    <row r="940" spans="1:27" x14ac:dyDescent="0.3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c r="AA940" s="61"/>
    </row>
    <row r="941" spans="1:27" x14ac:dyDescent="0.3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c r="AA941" s="61"/>
    </row>
    <row r="942" spans="1:27" x14ac:dyDescent="0.3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c r="AA942" s="61"/>
    </row>
    <row r="943" spans="1:27" x14ac:dyDescent="0.3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c r="AA943" s="61"/>
    </row>
    <row r="944" spans="1:27" x14ac:dyDescent="0.3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c r="AA944" s="61"/>
    </row>
    <row r="945" spans="1:27" x14ac:dyDescent="0.3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c r="AA945" s="61"/>
    </row>
    <row r="946" spans="1:27" x14ac:dyDescent="0.3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c r="AA946" s="61"/>
    </row>
    <row r="947" spans="1:27" x14ac:dyDescent="0.3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c r="AA947" s="61"/>
    </row>
    <row r="948" spans="1:27" x14ac:dyDescent="0.3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c r="AA948" s="61"/>
    </row>
    <row r="949" spans="1:27" x14ac:dyDescent="0.3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c r="AA949" s="61"/>
    </row>
    <row r="950" spans="1:27" x14ac:dyDescent="0.3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c r="AA950" s="61"/>
    </row>
    <row r="951" spans="1:27" x14ac:dyDescent="0.3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c r="AA951" s="61"/>
    </row>
    <row r="952" spans="1:27" x14ac:dyDescent="0.3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c r="AA952" s="61"/>
    </row>
    <row r="953" spans="1:27" x14ac:dyDescent="0.3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c r="AA953" s="61"/>
    </row>
    <row r="954" spans="1:27" x14ac:dyDescent="0.3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c r="AA954" s="61"/>
    </row>
    <row r="955" spans="1:27" x14ac:dyDescent="0.3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c r="AA955" s="61"/>
    </row>
    <row r="956" spans="1:27" x14ac:dyDescent="0.3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c r="AA956" s="61"/>
    </row>
    <row r="957" spans="1:27" x14ac:dyDescent="0.3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c r="AA957" s="61"/>
    </row>
    <row r="958" spans="1:27" x14ac:dyDescent="0.3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c r="AA958" s="61"/>
    </row>
    <row r="959" spans="1:27" x14ac:dyDescent="0.3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c r="AA959" s="61"/>
    </row>
    <row r="960" spans="1:27" x14ac:dyDescent="0.3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c r="AA960" s="61"/>
    </row>
    <row r="961" spans="1:27" x14ac:dyDescent="0.3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c r="AA961" s="61"/>
    </row>
    <row r="962" spans="1:27" x14ac:dyDescent="0.3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c r="AA962" s="61"/>
    </row>
    <row r="963" spans="1:27" x14ac:dyDescent="0.3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c r="AA963" s="61"/>
    </row>
    <row r="964" spans="1:27" x14ac:dyDescent="0.3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c r="AA964" s="61"/>
    </row>
    <row r="965" spans="1:27" x14ac:dyDescent="0.3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c r="AA965" s="61"/>
    </row>
    <row r="966" spans="1:27" x14ac:dyDescent="0.3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c r="AA966" s="61"/>
    </row>
    <row r="967" spans="1:27" x14ac:dyDescent="0.3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c r="AA967" s="61"/>
    </row>
    <row r="968" spans="1:27" x14ac:dyDescent="0.3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c r="AA968" s="61"/>
    </row>
  </sheetData>
  <phoneticPr fontId="1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Login Functionality</vt:lpstr>
      <vt:lpstr>Home page </vt:lpstr>
      <vt:lpstr>Pre-order page</vt:lpstr>
      <vt:lpstr>Profile page </vt:lpstr>
      <vt:lpstr>Reward page</vt:lpstr>
      <vt:lpstr>Offer page</vt:lpstr>
      <vt:lpstr>Log-out functionality </vt:lpstr>
      <vt:lpstr>Return Request</vt:lpstr>
      <vt:lpstr>Bug Report</vt:lpstr>
      <vt:lpstr>Comments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Titiksha Mehta</cp:lastModifiedBy>
  <dcterms:created xsi:type="dcterms:W3CDTF">2023-12-18T05:13:33Z</dcterms:created>
  <dcterms:modified xsi:type="dcterms:W3CDTF">2025-04-26T10:24:50Z</dcterms:modified>
</cp:coreProperties>
</file>