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8_{80D3F9B8-2107-48E6-B328-B10483B4AA2D}" xr6:coauthVersionLast="47" xr6:coauthVersionMax="47" xr10:uidLastSave="{00000000-0000-0000-0000-000000000000}"/>
  <bookViews>
    <workbookView xWindow="-28920" yWindow="-120" windowWidth="29040" windowHeight="16440" activeTab="1" xr2:uid="{66A0D9DA-883C-49D2-9DD6-027FB25048C8}"/>
  </bookViews>
  <sheets>
    <sheet name="Introduction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E8" i="2" s="1"/>
  <c r="B6" i="2"/>
  <c r="B7" i="2" s="1"/>
  <c r="E7" i="2" l="1"/>
  <c r="E9" i="2" s="1"/>
  <c r="C7" i="2"/>
  <c r="D7" i="2"/>
  <c r="D8" i="2"/>
  <c r="C8" i="2"/>
  <c r="B8" i="2"/>
  <c r="B9" i="2" s="1"/>
  <c r="C9" i="2" l="1"/>
  <c r="D9" i="2"/>
  <c r="B13" i="2"/>
  <c r="B14" i="2"/>
  <c r="B12" i="2"/>
  <c r="B15" i="2" s="1"/>
  <c r="D13" i="2"/>
  <c r="D14" i="2"/>
  <c r="D12" i="2"/>
  <c r="C13" i="2"/>
  <c r="C14" i="2"/>
  <c r="C12" i="2"/>
  <c r="E13" i="2"/>
  <c r="E14" i="2"/>
  <c r="E12" i="2"/>
  <c r="D15" i="2" l="1"/>
  <c r="C15" i="2"/>
  <c r="E15" i="2"/>
</calcChain>
</file>

<file path=xl/sharedStrings.xml><?xml version="1.0" encoding="utf-8"?>
<sst xmlns="http://schemas.openxmlformats.org/spreadsheetml/2006/main" count="53" uniqueCount="42">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</sst>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165" fontId="0" fillId="0" borderId="3" xfId="0" applyNumberFormat="1" applyBorder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0" fontId="12" fillId="0" borderId="0" xfId="0" applyFont="1"/>
    <xf numFmtId="9" fontId="0" fillId="0" borderId="0" xfId="2" applyFont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A7" sqref="A7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 ht="15.75" thickTop="1" x14ac:dyDescent="0.25"/>
    <row r="3" spans="1:9" ht="18.75" x14ac:dyDescent="0.3">
      <c r="A3" s="22" t="s">
        <v>2</v>
      </c>
      <c r="B3" s="22"/>
      <c r="C3" s="22"/>
      <c r="D3" s="22"/>
      <c r="E3" s="22"/>
      <c r="F3" s="22"/>
      <c r="G3" s="22"/>
      <c r="H3" s="22"/>
    </row>
    <row r="4" spans="1:9" ht="18.75" x14ac:dyDescent="0.3">
      <c r="A4" s="22" t="s">
        <v>11</v>
      </c>
      <c r="B4" s="22"/>
      <c r="C4" s="22"/>
      <c r="D4" s="22"/>
      <c r="E4" s="22"/>
      <c r="F4" s="22"/>
      <c r="G4" s="22"/>
      <c r="H4" s="22"/>
    </row>
    <row r="5" spans="1:9" ht="18.75" x14ac:dyDescent="0.3">
      <c r="A5" s="22" t="s">
        <v>1</v>
      </c>
      <c r="B5" s="22"/>
      <c r="C5" s="22"/>
      <c r="D5" s="22"/>
      <c r="E5" s="22"/>
      <c r="F5" s="22"/>
      <c r="G5" s="22"/>
      <c r="H5" s="22"/>
    </row>
    <row r="6" spans="1:9" ht="18.75" x14ac:dyDescent="0.3">
      <c r="A6" s="22" t="s">
        <v>12</v>
      </c>
      <c r="B6" s="22"/>
      <c r="C6" s="22"/>
      <c r="D6" s="22"/>
      <c r="E6" s="22"/>
      <c r="F6" s="22"/>
      <c r="G6" s="22"/>
      <c r="H6" s="22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50"/>
  <sheetViews>
    <sheetView tabSelected="1" topLeftCell="A12" zoomScaleNormal="100" workbookViewId="0">
      <selection activeCell="B17" sqref="B17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B32*B33</f>
        <v>1750000</v>
      </c>
      <c r="C6" s="14">
        <f t="shared" ref="C6:E6" si="0">C32*C33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>-B$6*B34</f>
        <v>-87500</v>
      </c>
      <c r="C7" s="15">
        <f>-C$6*C34</f>
        <v>-137500</v>
      </c>
      <c r="D7" s="15">
        <f>-D$6*D34</f>
        <v>-275000</v>
      </c>
      <c r="E7" s="15">
        <f>-E$6*E34</f>
        <v>-562500</v>
      </c>
    </row>
    <row r="8" spans="1:5" ht="15.75" x14ac:dyDescent="0.25">
      <c r="A8" s="1" t="s">
        <v>22</v>
      </c>
      <c r="B8" s="15">
        <f>-B$6*B35</f>
        <v>-140000</v>
      </c>
      <c r="C8" s="15">
        <f>-C$6*C35</f>
        <v>-220000</v>
      </c>
      <c r="D8" s="15">
        <f>-D$6*D35</f>
        <v>-440000</v>
      </c>
      <c r="E8" s="15">
        <f>-E$6*E35</f>
        <v>-900000</v>
      </c>
    </row>
    <row r="9" spans="1:5" ht="15.75" x14ac:dyDescent="0.25">
      <c r="A9" s="12" t="s">
        <v>38</v>
      </c>
      <c r="B9" s="17">
        <f>SUM(B6:B8)</f>
        <v>1522500</v>
      </c>
      <c r="C9" s="17">
        <f t="shared" ref="C9:E9" si="1">SUM(C6:C8)</f>
        <v>2392500</v>
      </c>
      <c r="D9" s="17">
        <f t="shared" si="1"/>
        <v>4785000</v>
      </c>
      <c r="E9" s="17">
        <f t="shared" si="1"/>
        <v>9787500</v>
      </c>
    </row>
    <row r="11" spans="1:5" x14ac:dyDescent="0.25">
      <c r="A11" s="18" t="s">
        <v>25</v>
      </c>
    </row>
    <row r="12" spans="1:5" x14ac:dyDescent="0.25">
      <c r="A12" t="s">
        <v>34</v>
      </c>
      <c r="B12" s="16">
        <f>B$9*B38</f>
        <v>456750</v>
      </c>
      <c r="C12" s="16">
        <f t="shared" ref="C12:E12" si="2">C$9*C38</f>
        <v>717750</v>
      </c>
      <c r="D12" s="16">
        <f t="shared" si="2"/>
        <v>1435500</v>
      </c>
      <c r="E12" s="16">
        <f t="shared" si="2"/>
        <v>2936250</v>
      </c>
    </row>
    <row r="13" spans="1:5" x14ac:dyDescent="0.25">
      <c r="A13" t="s">
        <v>24</v>
      </c>
      <c r="B13" s="16">
        <f t="shared" ref="B13:E13" si="3">B$9*B39</f>
        <v>106575.00000000001</v>
      </c>
      <c r="C13" s="16">
        <f t="shared" si="3"/>
        <v>167475.00000000003</v>
      </c>
      <c r="D13" s="16">
        <f t="shared" si="3"/>
        <v>334950.00000000006</v>
      </c>
      <c r="E13" s="16">
        <f t="shared" si="3"/>
        <v>685125.00000000012</v>
      </c>
    </row>
    <row r="14" spans="1:5" x14ac:dyDescent="0.25">
      <c r="A14" t="s">
        <v>26</v>
      </c>
      <c r="B14" s="19">
        <f t="shared" ref="B14:E14" si="4">B$9*B40</f>
        <v>152250</v>
      </c>
      <c r="C14" s="19">
        <f t="shared" si="4"/>
        <v>239250</v>
      </c>
      <c r="D14" s="19">
        <f t="shared" si="4"/>
        <v>478500</v>
      </c>
      <c r="E14" s="19">
        <f t="shared" si="4"/>
        <v>978750</v>
      </c>
    </row>
    <row r="15" spans="1:5" x14ac:dyDescent="0.25">
      <c r="A15" s="20" t="s">
        <v>39</v>
      </c>
      <c r="B15" s="16">
        <f>SUM(B12:B14)</f>
        <v>715575</v>
      </c>
      <c r="C15" s="16">
        <f t="shared" ref="C15:E15" si="5">SUM(C12:C14)</f>
        <v>1124475</v>
      </c>
      <c r="D15" s="16">
        <f t="shared" si="5"/>
        <v>2248950</v>
      </c>
      <c r="E15" s="16">
        <f t="shared" si="5"/>
        <v>4600125</v>
      </c>
    </row>
    <row r="17" spans="1:7" x14ac:dyDescent="0.25">
      <c r="A17" s="20" t="s">
        <v>40</v>
      </c>
      <c r="B17" s="16"/>
    </row>
    <row r="18" spans="1:7" x14ac:dyDescent="0.25">
      <c r="A18" s="23" t="s">
        <v>41</v>
      </c>
      <c r="B18" s="24"/>
    </row>
    <row r="20" spans="1:7" x14ac:dyDescent="0.25">
      <c r="A20" s="18" t="s">
        <v>27</v>
      </c>
    </row>
    <row r="21" spans="1:7" x14ac:dyDescent="0.25">
      <c r="A21" t="s">
        <v>28</v>
      </c>
    </row>
    <row r="22" spans="1:7" x14ac:dyDescent="0.25">
      <c r="A22" t="s">
        <v>29</v>
      </c>
    </row>
    <row r="23" spans="1:7" x14ac:dyDescent="0.25">
      <c r="A23" t="s">
        <v>35</v>
      </c>
    </row>
    <row r="24" spans="1:7" x14ac:dyDescent="0.25">
      <c r="A24" t="s">
        <v>30</v>
      </c>
    </row>
    <row r="29" spans="1:7" s="4" customFormat="1" ht="15.75" x14ac:dyDescent="0.25">
      <c r="A29" s="4" t="s">
        <v>18</v>
      </c>
    </row>
    <row r="30" spans="1:7" ht="15.75" x14ac:dyDescent="0.25">
      <c r="B30" s="1"/>
      <c r="C30" s="1"/>
      <c r="D30" s="1"/>
      <c r="E30" s="1"/>
      <c r="F30" s="1"/>
      <c r="G30" s="1"/>
    </row>
    <row r="31" spans="1:7" ht="15.75" x14ac:dyDescent="0.25">
      <c r="A31" s="5" t="s">
        <v>23</v>
      </c>
      <c r="B31" s="1"/>
      <c r="C31" s="1"/>
      <c r="D31" s="1"/>
      <c r="E31" s="1"/>
      <c r="F31" s="1"/>
      <c r="G31" s="1"/>
    </row>
    <row r="32" spans="1:7" ht="15.75" x14ac:dyDescent="0.25">
      <c r="A32" t="s">
        <v>19</v>
      </c>
      <c r="B32" s="6">
        <v>70000</v>
      </c>
      <c r="C32" s="6">
        <v>110000</v>
      </c>
      <c r="D32" s="6">
        <v>220000</v>
      </c>
      <c r="E32" s="6">
        <v>450000</v>
      </c>
      <c r="F32" s="1"/>
      <c r="G32" s="1"/>
    </row>
    <row r="33" spans="1:7" ht="15.75" x14ac:dyDescent="0.25">
      <c r="A33" t="s">
        <v>20</v>
      </c>
      <c r="B33" s="13">
        <v>25</v>
      </c>
      <c r="C33" s="13">
        <v>25</v>
      </c>
      <c r="D33" s="13">
        <v>25</v>
      </c>
      <c r="E33" s="13">
        <v>25</v>
      </c>
      <c r="F33" s="1"/>
      <c r="G33" s="1"/>
    </row>
    <row r="34" spans="1:7" ht="15.75" x14ac:dyDescent="0.25">
      <c r="A34" t="s">
        <v>21</v>
      </c>
      <c r="B34" s="9">
        <v>0.05</v>
      </c>
      <c r="C34" s="9">
        <v>0.05</v>
      </c>
      <c r="D34" s="9">
        <v>0.05</v>
      </c>
      <c r="E34" s="9">
        <v>0.05</v>
      </c>
      <c r="F34" s="1"/>
      <c r="G34" s="1"/>
    </row>
    <row r="35" spans="1:7" ht="15.75" x14ac:dyDescent="0.25">
      <c r="A35" t="s">
        <v>22</v>
      </c>
      <c r="B35" s="9">
        <v>0.08</v>
      </c>
      <c r="C35" s="9">
        <v>0.08</v>
      </c>
      <c r="D35" s="9">
        <v>0.08</v>
      </c>
      <c r="E35" s="9">
        <v>0.08</v>
      </c>
      <c r="F35" s="1"/>
      <c r="G35" s="1"/>
    </row>
    <row r="36" spans="1:7" ht="15.75" x14ac:dyDescent="0.25">
      <c r="B36" s="1"/>
      <c r="C36" s="1"/>
      <c r="D36" s="1"/>
      <c r="E36" s="1"/>
      <c r="F36" s="1"/>
      <c r="G36" s="1"/>
    </row>
    <row r="37" spans="1:7" ht="15.75" x14ac:dyDescent="0.25">
      <c r="A37" s="5" t="s">
        <v>25</v>
      </c>
      <c r="B37" s="1"/>
      <c r="C37" s="1"/>
      <c r="D37" s="1"/>
      <c r="E37" s="1"/>
      <c r="F37" s="1"/>
      <c r="G37" s="1"/>
    </row>
    <row r="38" spans="1:7" ht="15.75" x14ac:dyDescent="0.25">
      <c r="A38" t="s">
        <v>34</v>
      </c>
      <c r="B38" s="10">
        <v>0.3</v>
      </c>
      <c r="C38" s="10">
        <v>0.3</v>
      </c>
      <c r="D38" s="10">
        <v>0.3</v>
      </c>
      <c r="E38" s="10">
        <v>0.3</v>
      </c>
      <c r="F38" s="7"/>
      <c r="G38" s="1"/>
    </row>
    <row r="39" spans="1:7" ht="15.75" x14ac:dyDescent="0.25">
      <c r="A39" t="s">
        <v>24</v>
      </c>
      <c r="B39" s="10">
        <v>7.0000000000000007E-2</v>
      </c>
      <c r="C39" s="10">
        <v>7.0000000000000007E-2</v>
      </c>
      <c r="D39" s="10">
        <v>7.0000000000000007E-2</v>
      </c>
      <c r="E39" s="10">
        <v>7.0000000000000007E-2</v>
      </c>
      <c r="F39" s="1"/>
      <c r="G39" s="1"/>
    </row>
    <row r="40" spans="1:7" ht="15.75" x14ac:dyDescent="0.25">
      <c r="A40" t="s">
        <v>26</v>
      </c>
      <c r="B40" s="10">
        <v>0.1</v>
      </c>
      <c r="C40" s="10">
        <v>0.1</v>
      </c>
      <c r="D40" s="10">
        <v>0.1</v>
      </c>
      <c r="E40" s="10">
        <v>0.1</v>
      </c>
      <c r="F40" s="1"/>
      <c r="G40" s="1"/>
    </row>
    <row r="41" spans="1:7" ht="15.75" x14ac:dyDescent="0.25">
      <c r="B41" s="1"/>
      <c r="C41" s="1"/>
      <c r="D41" s="1"/>
      <c r="E41" s="1"/>
      <c r="F41" s="1"/>
      <c r="G41" s="1"/>
    </row>
    <row r="42" spans="1:7" ht="15.75" x14ac:dyDescent="0.25">
      <c r="A42" s="5" t="s">
        <v>27</v>
      </c>
      <c r="B42" s="1"/>
      <c r="C42" s="1"/>
      <c r="D42" s="1"/>
      <c r="E42" s="1"/>
      <c r="F42" s="1"/>
      <c r="G42" s="1"/>
    </row>
    <row r="43" spans="1:7" ht="15.75" x14ac:dyDescent="0.25">
      <c r="A43" t="s">
        <v>28</v>
      </c>
      <c r="B43" s="10">
        <v>0.25</v>
      </c>
      <c r="C43" s="10">
        <v>0.25</v>
      </c>
      <c r="D43" s="10">
        <v>0.25</v>
      </c>
      <c r="E43" s="10">
        <v>0.25</v>
      </c>
      <c r="F43" s="1"/>
      <c r="G43" s="1"/>
    </row>
    <row r="44" spans="1:7" ht="15.75" x14ac:dyDescent="0.25">
      <c r="A44" t="s">
        <v>29</v>
      </c>
      <c r="B44" s="10">
        <v>0.1</v>
      </c>
      <c r="C44" s="10">
        <v>0.1</v>
      </c>
      <c r="D44" s="10">
        <v>0.1</v>
      </c>
      <c r="E44" s="10">
        <v>0.1</v>
      </c>
      <c r="F44" s="1"/>
      <c r="G44" s="1"/>
    </row>
    <row r="45" spans="1:7" ht="15.75" x14ac:dyDescent="0.25">
      <c r="A45" t="s">
        <v>35</v>
      </c>
      <c r="B45" s="10">
        <v>0.05</v>
      </c>
      <c r="C45" s="10">
        <v>0.05</v>
      </c>
      <c r="D45" s="10">
        <v>0.05</v>
      </c>
      <c r="E45" s="10">
        <v>0.05</v>
      </c>
      <c r="F45" s="1"/>
      <c r="G45" s="1"/>
    </row>
    <row r="46" spans="1:7" ht="15.75" x14ac:dyDescent="0.25">
      <c r="A46" t="s">
        <v>30</v>
      </c>
      <c r="B46" s="11"/>
      <c r="C46" s="11"/>
      <c r="D46" s="11"/>
      <c r="E46" s="11"/>
      <c r="F46" s="1"/>
      <c r="G46" s="1"/>
    </row>
    <row r="47" spans="1:7" ht="15.75" x14ac:dyDescent="0.25">
      <c r="B47" s="11"/>
      <c r="C47" s="11"/>
      <c r="D47" s="11"/>
      <c r="E47" s="11"/>
      <c r="F47" s="1"/>
      <c r="G47" s="1"/>
    </row>
    <row r="48" spans="1:7" ht="15.75" x14ac:dyDescent="0.25">
      <c r="A48" t="s">
        <v>31</v>
      </c>
      <c r="B48" s="11"/>
      <c r="C48" s="11"/>
      <c r="D48" s="11"/>
      <c r="E48" s="11"/>
      <c r="F48" s="1"/>
      <c r="G48" s="1"/>
    </row>
    <row r="49" spans="1:7" ht="15.75" x14ac:dyDescent="0.25">
      <c r="B49" s="11"/>
      <c r="C49" s="11"/>
      <c r="D49" s="11"/>
      <c r="E49" s="11"/>
      <c r="F49" s="1"/>
      <c r="G49" s="1"/>
    </row>
    <row r="50" spans="1:7" ht="15.75" x14ac:dyDescent="0.25">
      <c r="A50" t="s">
        <v>32</v>
      </c>
      <c r="B50" s="10">
        <v>0.22</v>
      </c>
      <c r="C50" s="10">
        <v>0.22</v>
      </c>
      <c r="D50" s="10">
        <v>0.22</v>
      </c>
      <c r="E50" s="10">
        <v>0.22</v>
      </c>
      <c r="F50" s="1"/>
      <c r="G50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2023-11-21T17:11:30Z</dcterms:modified>
</cp:coreProperties>
</file>