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2345" activeTab="2"/>
  </bookViews>
  <sheets>
    <sheet name="Soroush" sheetId="1" r:id="rId1"/>
    <sheet name="Jason01" sheetId="2" r:id="rId2"/>
    <sheet name="Jason02" sheetId="3" r:id="rId3"/>
    <sheet name="Rebecca01" sheetId="4" r:id="rId4"/>
    <sheet name="Ermal" sheetId="5" r:id="rId5"/>
  </sheets>
  <definedNames>
    <definedName name="ermal0_0_1" localSheetId="4">Ermal!$C$1:$FX$37</definedName>
    <definedName name="jason0_0_1" localSheetId="1">Jason01!$C$1:$HE$13</definedName>
    <definedName name="jason0_0_2" localSheetId="2">Jason02!$B$1:$QR$30</definedName>
    <definedName name="rebecca0_0_1" localSheetId="3">Rebecca01!$C$1:$LA$39</definedName>
    <definedName name="Soroush0_0_1" localSheetId="0">Soroush!$B$1:$OX$30</definedName>
  </definedNames>
  <calcPr calcId="145621"/>
</workbook>
</file>

<file path=xl/calcChain.xml><?xml version="1.0" encoding="utf-8"?>
<calcChain xmlns="http://schemas.openxmlformats.org/spreadsheetml/2006/main">
  <c r="A43" i="5" l="1"/>
  <c r="A4" i="5"/>
  <c r="A6" i="5"/>
  <c r="A8" i="5"/>
  <c r="A10" i="5"/>
  <c r="A12" i="5"/>
  <c r="A14" i="5"/>
  <c r="A16" i="5"/>
  <c r="A18" i="5"/>
  <c r="A20" i="5"/>
  <c r="A22" i="5"/>
  <c r="A24" i="5"/>
  <c r="A26" i="5"/>
  <c r="A28" i="5"/>
  <c r="A30" i="5"/>
  <c r="A32" i="5"/>
  <c r="A34" i="5"/>
  <c r="A2" i="5"/>
  <c r="A41" i="5"/>
  <c r="A39" i="5"/>
  <c r="B33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4" i="5"/>
  <c r="B35" i="5"/>
  <c r="B36" i="5"/>
  <c r="B2" i="5"/>
  <c r="B3" i="5"/>
  <c r="B4" i="5"/>
  <c r="B5" i="5"/>
  <c r="B6" i="5"/>
  <c r="B7" i="5"/>
  <c r="B8" i="5"/>
  <c r="A45" i="4"/>
  <c r="A38" i="4"/>
  <c r="A4" i="4"/>
  <c r="A6" i="4"/>
  <c r="A8" i="4"/>
  <c r="A10" i="4"/>
  <c r="A12" i="4"/>
  <c r="A14" i="4"/>
  <c r="A16" i="4"/>
  <c r="A18" i="4"/>
  <c r="A20" i="4"/>
  <c r="A22" i="4"/>
  <c r="A24" i="4"/>
  <c r="A26" i="4"/>
  <c r="A28" i="4"/>
  <c r="A30" i="4"/>
  <c r="A32" i="4"/>
  <c r="A34" i="4"/>
  <c r="A36" i="4"/>
  <c r="A2" i="4"/>
  <c r="A43" i="4"/>
  <c r="A41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12" i="2" l="1"/>
  <c r="A10" i="2"/>
  <c r="A8" i="2"/>
  <c r="A6" i="2"/>
  <c r="A4" i="2"/>
  <c r="A2" i="2"/>
  <c r="A37" i="3"/>
  <c r="A28" i="3"/>
  <c r="A37" i="1"/>
  <c r="A28" i="1"/>
  <c r="A26" i="1"/>
  <c r="A24" i="1"/>
  <c r="A22" i="1"/>
  <c r="A20" i="1"/>
  <c r="A18" i="1"/>
  <c r="A16" i="1"/>
  <c r="A14" i="1"/>
  <c r="A12" i="1"/>
  <c r="A10" i="1"/>
  <c r="A8" i="1"/>
  <c r="A6" i="1"/>
  <c r="A4" i="1"/>
  <c r="A2" i="1"/>
  <c r="B30" i="3"/>
  <c r="B29" i="3"/>
  <c r="B28" i="3"/>
  <c r="B27" i="3"/>
  <c r="B26" i="3"/>
  <c r="A26" i="3" s="1"/>
  <c r="B25" i="3"/>
  <c r="B24" i="3"/>
  <c r="A24" i="3" s="1"/>
  <c r="B23" i="3"/>
  <c r="B22" i="3"/>
  <c r="A22" i="3" s="1"/>
  <c r="B21" i="3"/>
  <c r="B20" i="3"/>
  <c r="A20" i="3" s="1"/>
  <c r="B19" i="3"/>
  <c r="B18" i="3"/>
  <c r="A18" i="3" s="1"/>
  <c r="B17" i="3"/>
  <c r="B16" i="3"/>
  <c r="A16" i="3" s="1"/>
  <c r="B15" i="3"/>
  <c r="B14" i="3"/>
  <c r="A14" i="3" s="1"/>
  <c r="B13" i="3"/>
  <c r="B12" i="3"/>
  <c r="A12" i="3" s="1"/>
  <c r="B11" i="3"/>
  <c r="B10" i="3"/>
  <c r="A10" i="3" s="1"/>
  <c r="B9" i="3"/>
  <c r="B8" i="3"/>
  <c r="A8" i="3" s="1"/>
  <c r="B7" i="3"/>
  <c r="B6" i="3"/>
  <c r="A6" i="3" s="1"/>
  <c r="B5" i="3"/>
  <c r="B4" i="3"/>
  <c r="A4" i="3" s="1"/>
  <c r="B3" i="3"/>
  <c r="B2" i="3"/>
  <c r="A2" i="3" s="1"/>
  <c r="B12" i="2"/>
  <c r="B13" i="2"/>
  <c r="B11" i="2"/>
  <c r="B10" i="2"/>
  <c r="B9" i="2"/>
  <c r="B8" i="2"/>
  <c r="B7" i="2"/>
  <c r="B6" i="2"/>
  <c r="B5" i="2"/>
  <c r="B4" i="2"/>
  <c r="B3" i="2"/>
  <c r="B2" i="2"/>
  <c r="A19" i="2" l="1"/>
  <c r="A35" i="3"/>
  <c r="A33" i="3"/>
  <c r="B17" i="2"/>
  <c r="B15" i="2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35" i="1" s="1"/>
  <c r="B2" i="1"/>
  <c r="A33" i="1" l="1"/>
</calcChain>
</file>

<file path=xl/connections.xml><?xml version="1.0" encoding="utf-8"?>
<connections xmlns="http://schemas.openxmlformats.org/spreadsheetml/2006/main">
  <connection id="1" name="ermal0-0-1" type="6" refreshedVersion="4" background="1" saveData="1">
    <textPr codePage="437" sourceFile="C:\Users\TitoAlfaro\Documents\PhDThesis\UserStudies\tempSensing\RawData\ermal0-0-1.txt" consecutive="1">
      <textFields count="9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jason0-0-1" type="6" refreshedVersion="4" background="1" saveData="1">
    <textPr codePage="437" sourceFile="C:\Users\TitoAlfaro\Desktop\jason0-0-1.txt" consecutive="1">
      <textFields count="21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jason0-0-2" type="6" refreshedVersion="4" background="1" saveData="1">
    <textPr codePage="437" sourceFile="C:\Users\TitoAlfaro\Desktop\jason0-0-2.txt" consecutive="1">
      <textFields count="1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becca0-0-1" type="6" refreshedVersion="4" background="1" saveData="1">
    <textPr codePage="437" sourceFile="C:\Users\TitoAlfaro\Documents\PhDThesis\UserStudies\tempSensing\RawData\rebecca0-0-1.txt" consecutive="1">
      <textFields count="1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oroush0-0-1" type="6" refreshedVersion="4" background="1" saveData="1">
    <textPr codePage="437" sourceFile="C:\Users\TitoAlfaro\Desktop\Soroush0-0-1.txt" consecutive="1">
      <textFields count="4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<sst xmlns="http://schemas.openxmlformats.org/spreadsheetml/2006/main" count="152" uniqueCount="143">
  <si>
    <t xml:space="preserve"> </t>
  </si>
  <si>
    <t>Start 06:01:27</t>
  </si>
  <si>
    <t>End 06:01:56</t>
  </si>
  <si>
    <t>Start 06:04:06</t>
  </si>
  <si>
    <t>End 06:04:25</t>
  </si>
  <si>
    <t>Start 06:05:00</t>
  </si>
  <si>
    <t>End 06:05:33</t>
  </si>
  <si>
    <t>Start 06:06:15</t>
  </si>
  <si>
    <t>End 06:06:58</t>
  </si>
  <si>
    <t>Start 06:07:11</t>
  </si>
  <si>
    <t>End 06:07:33</t>
  </si>
  <si>
    <t>Start 06:07:49</t>
  </si>
  <si>
    <t>End 06:08:03</t>
  </si>
  <si>
    <t>Start 06:08:28</t>
  </si>
  <si>
    <t>End 06:09:13</t>
  </si>
  <si>
    <t>Start 06:10:16</t>
  </si>
  <si>
    <t>End 06:10:36</t>
  </si>
  <si>
    <t>Start 06:12:20</t>
  </si>
  <si>
    <t>End 06:12:42</t>
  </si>
  <si>
    <t>Start 06:13:32</t>
  </si>
  <si>
    <t>End 06:13:49</t>
  </si>
  <si>
    <t>Start 06:14:01</t>
  </si>
  <si>
    <t>End 06:14:31</t>
  </si>
  <si>
    <t>Start 06:14:46</t>
  </si>
  <si>
    <t>End 06:14:58</t>
  </si>
  <si>
    <t>Start 06:15:11</t>
  </si>
  <si>
    <t>End 06:15:45</t>
  </si>
  <si>
    <t>Start 06:16:07</t>
  </si>
  <si>
    <t>End 06:16:36</t>
  </si>
  <si>
    <t>average out of turn</t>
  </si>
  <si>
    <t>average in turn</t>
  </si>
  <si>
    <t>Start 05:27:39</t>
  </si>
  <si>
    <t>End 05:28:14</t>
  </si>
  <si>
    <t>Start 05:28:49</t>
  </si>
  <si>
    <t>End 05:29:20</t>
  </si>
  <si>
    <t>Start 05:29:44</t>
  </si>
  <si>
    <t>End 05:30:09</t>
  </si>
  <si>
    <t>Start 05:30:30</t>
  </si>
  <si>
    <t>End 05:31:09</t>
  </si>
  <si>
    <t>Start 05:31:17</t>
  </si>
  <si>
    <t>End 05:32:00</t>
  </si>
  <si>
    <t>Start 05:32:12</t>
  </si>
  <si>
    <t>End 05:32:48</t>
  </si>
  <si>
    <t>Start 05:36:12</t>
  </si>
  <si>
    <t>End 05:36:38</t>
  </si>
  <si>
    <t>Start 05:37:15</t>
  </si>
  <si>
    <t>End 05:37:54</t>
  </si>
  <si>
    <t>Start 05:38:52</t>
  </si>
  <si>
    <t>End 05:39:09</t>
  </si>
  <si>
    <t>Start 05:40:32</t>
  </si>
  <si>
    <t>End 05:40:42</t>
  </si>
  <si>
    <t>Start 05:41:19</t>
  </si>
  <si>
    <t>End 05:41:38</t>
  </si>
  <si>
    <t>Start 05:42:57</t>
  </si>
  <si>
    <t>End 05:43:34</t>
  </si>
  <si>
    <t>Start 05:44:24</t>
  </si>
  <si>
    <t>End 05:44:43</t>
  </si>
  <si>
    <t>Start 05:46:20</t>
  </si>
  <si>
    <t>End 05:47:22</t>
  </si>
  <si>
    <t>Start 05:49:47</t>
  </si>
  <si>
    <t>End 05:50:04</t>
  </si>
  <si>
    <t>Start 05:50:20</t>
  </si>
  <si>
    <t>End 05:50:33</t>
  </si>
  <si>
    <t>Start 05:51:12</t>
  </si>
  <si>
    <t>End 05:52:03</t>
  </si>
  <si>
    <t>Start 05:53:12</t>
  </si>
  <si>
    <t>End 05:53:27</t>
  </si>
  <si>
    <t>Start 05:54:40</t>
  </si>
  <si>
    <t>End 05:55:19</t>
  </si>
  <si>
    <t>Start 05:55:36</t>
  </si>
  <si>
    <t>End 05:55:59</t>
  </si>
  <si>
    <t>Start 05:36:50</t>
  </si>
  <si>
    <t>End 05:37:11</t>
  </si>
  <si>
    <t>Start 05:37:55</t>
  </si>
  <si>
    <t>End 05:38:02</t>
  </si>
  <si>
    <t>Start 05:38:49</t>
  </si>
  <si>
    <t>End 05:39:10</t>
  </si>
  <si>
    <t>Start 05:39:22</t>
  </si>
  <si>
    <t>End 05:39:38</t>
  </si>
  <si>
    <t>Start 05:39:46</t>
  </si>
  <si>
    <t>End 05:40:13</t>
  </si>
  <si>
    <t>Start 05:40:23</t>
  </si>
  <si>
    <t>End 05:40:41</t>
  </si>
  <si>
    <t>Start 05:40:48</t>
  </si>
  <si>
    <t>End 05:40:59</t>
  </si>
  <si>
    <t>Start 05:41:08</t>
  </si>
  <si>
    <t>End 05:41:30</t>
  </si>
  <si>
    <t>Start 05:42:24</t>
  </si>
  <si>
    <t>End 05:42:33</t>
  </si>
  <si>
    <t>Start 05:43:48</t>
  </si>
  <si>
    <t>End 05:43:57</t>
  </si>
  <si>
    <t>Start 05:44:39</t>
  </si>
  <si>
    <t>End 05:44:54</t>
  </si>
  <si>
    <t>Start 05:46:24</t>
  </si>
  <si>
    <t>End 05:46:35</t>
  </si>
  <si>
    <t>Start 05:46:51</t>
  </si>
  <si>
    <t>End 05:47:13</t>
  </si>
  <si>
    <t>Start 05:48:04</t>
  </si>
  <si>
    <t>End 05:48:22</t>
  </si>
  <si>
    <t>Start 05:48:56</t>
  </si>
  <si>
    <t>End 05:49:17</t>
  </si>
  <si>
    <t>Start 05:50:54</t>
  </si>
  <si>
    <t>End 05:51:05</t>
  </si>
  <si>
    <t>Start 05:51:15</t>
  </si>
  <si>
    <t>End 05:52:04</t>
  </si>
  <si>
    <t>Start 05:52:12</t>
  </si>
  <si>
    <t>End 05:52:17</t>
  </si>
  <si>
    <t>End of File 25-08-2014 05:52:22</t>
  </si>
  <si>
    <t>Start 06:03:42</t>
  </si>
  <si>
    <t>End 06:04:03</t>
  </si>
  <si>
    <t>Start 06:04:33</t>
  </si>
  <si>
    <t>End 06:04:56</t>
  </si>
  <si>
    <t>Start 06:05:05</t>
  </si>
  <si>
    <t>End 06:05:22</t>
  </si>
  <si>
    <t>Start 06:06:18</t>
  </si>
  <si>
    <t>End 06:06:39</t>
  </si>
  <si>
    <t>Start 06:07:03</t>
  </si>
  <si>
    <t>End 06:07:05</t>
  </si>
  <si>
    <t>Start 06:07:46</t>
  </si>
  <si>
    <t>End 06:07:53</t>
  </si>
  <si>
    <t>Start 06:08:01</t>
  </si>
  <si>
    <t>End 06:08:08</t>
  </si>
  <si>
    <t>Start 06:08:19</t>
  </si>
  <si>
    <t>End 06:08:32</t>
  </si>
  <si>
    <t>Start 06:09:09</t>
  </si>
  <si>
    <t>End 06:09:28</t>
  </si>
  <si>
    <t>Start 06:10:01</t>
  </si>
  <si>
    <t>End 06:10:23</t>
  </si>
  <si>
    <t>Start 06:11:14</t>
  </si>
  <si>
    <t>End 06:11:30</t>
  </si>
  <si>
    <t>Start 06:11:37</t>
  </si>
  <si>
    <t>End 06:11:48</t>
  </si>
  <si>
    <t>Start 06:12:39</t>
  </si>
  <si>
    <t>End 06:12:54</t>
  </si>
  <si>
    <t>Start 06:13:45</t>
  </si>
  <si>
    <t>End 06:14:13</t>
  </si>
  <si>
    <t>Start 06:14:32</t>
  </si>
  <si>
    <t>End 06:14:49</t>
  </si>
  <si>
    <t>Start 06:15:12</t>
  </si>
  <si>
    <t>End 06:15:17</t>
  </si>
  <si>
    <t>Start 06:15:27</t>
  </si>
  <si>
    <t>End 06:15:47</t>
  </si>
  <si>
    <t>End of File 25-08-2014 06:15:49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</si>
</sst>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Average Out</c:v>
          </c:tx>
          <c:invertIfNegative val="0"/>
          <c:val>
            <c:numRef>
              <c:f>Soroush!$A$33</c:f>
              <c:numCache>
                <c:formatCode>General</c:formatCode>
                <c:ptCount val="1"/>
                <c:pt idx="0">
                  <c:v>25.704341369687199</c:v>
                </c:pt>
              </c:numCache>
            </c:numRef>
          </c:val>
        </c:ser>
        <c:ser>
          <c:idx val="3"/>
          <c:order val="1"/>
          <c:tx>
            <c:v>Average During</c:v>
          </c:tx>
          <c:invertIfNegative val="0"/>
          <c:val>
            <c:numRef>
              <c:f>Soroush!$A$35</c:f>
              <c:numCache>
                <c:formatCode>General</c:formatCode>
                <c:ptCount val="1"/>
                <c:pt idx="0">
                  <c:v>25.536866301923684</c:v>
                </c:pt>
              </c:numCache>
            </c:numRef>
          </c:val>
        </c:ser>
        <c:ser>
          <c:idx val="0"/>
          <c:order val="2"/>
          <c:tx>
            <c:v>Out of Turn</c:v>
          </c:tx>
          <c:invertIfNegative val="0"/>
          <c:val>
            <c:numRef>
              <c:f>(Soroush!$B$2,Soroush!$B$4,Soroush!$B$6,Soroush!$B$8,Soroush!$B$10,Soroush!$B$12,Soroush!$B$14,Soroush!$B$16,Soroush!$B$18,Soroush!$B$20,Soroush!$B$22,Soroush!$B$24,Soroush!$B$26,Soroush!$B$28,Soroush!$B$30)</c:f>
              <c:numCache>
                <c:formatCode>General</c:formatCode>
                <c:ptCount val="15"/>
                <c:pt idx="0">
                  <c:v>25.860952380952376</c:v>
                </c:pt>
                <c:pt idx="1">
                  <c:v>25.909902912621362</c:v>
                </c:pt>
                <c:pt idx="2">
                  <c:v>25.869454545454545</c:v>
                </c:pt>
                <c:pt idx="3">
                  <c:v>25.885606060606076</c:v>
                </c:pt>
                <c:pt idx="4">
                  <c:v>25.590476190476188</c:v>
                </c:pt>
                <c:pt idx="5">
                  <c:v>25.836226415094334</c:v>
                </c:pt>
                <c:pt idx="6">
                  <c:v>25.827654320987655</c:v>
                </c:pt>
                <c:pt idx="7">
                  <c:v>25.830900000000014</c:v>
                </c:pt>
                <c:pt idx="8">
                  <c:v>25.877522658610246</c:v>
                </c:pt>
                <c:pt idx="9">
                  <c:v>25.802767295597498</c:v>
                </c:pt>
                <c:pt idx="10">
                  <c:v>25.311891891891896</c:v>
                </c:pt>
                <c:pt idx="11">
                  <c:v>25.802083333333332</c:v>
                </c:pt>
                <c:pt idx="12">
                  <c:v>25.334761904761905</c:v>
                </c:pt>
                <c:pt idx="13">
                  <c:v>25.717142857142846</c:v>
                </c:pt>
                <c:pt idx="14">
                  <c:v>25.107777777777788</c:v>
                </c:pt>
              </c:numCache>
            </c:numRef>
          </c:val>
        </c:ser>
        <c:ser>
          <c:idx val="1"/>
          <c:order val="3"/>
          <c:tx>
            <c:v>During Turn</c:v>
          </c:tx>
          <c:invertIfNegative val="0"/>
          <c:val>
            <c:numRef>
              <c:f>(Soroush!$B$3,Soroush!$B$5,Soroush!$B$7,Soroush!$B$9,Soroush!$B$11,Soroush!$B$13,Soroush!$B$15,Soroush!$B$17,Soroush!$B$19,Soroush!$B$21,Soroush!$B$23,Soroush!$B$25,Soroush!$B$27,Soroush!$B$29)</c:f>
              <c:numCache>
                <c:formatCode>General</c:formatCode>
                <c:ptCount val="14"/>
                <c:pt idx="0">
                  <c:v>25.891789473684209</c:v>
                </c:pt>
                <c:pt idx="1">
                  <c:v>25.808852459016386</c:v>
                </c:pt>
                <c:pt idx="2">
                  <c:v>25.881666666666689</c:v>
                </c:pt>
                <c:pt idx="3">
                  <c:v>25.72159420289854</c:v>
                </c:pt>
                <c:pt idx="4">
                  <c:v>25.8935294117647</c:v>
                </c:pt>
                <c:pt idx="5">
                  <c:v>25.883636363636366</c:v>
                </c:pt>
                <c:pt idx="6">
                  <c:v>25.848309859154945</c:v>
                </c:pt>
                <c:pt idx="7">
                  <c:v>25.264615384615379</c:v>
                </c:pt>
                <c:pt idx="8">
                  <c:v>25.83588235294118</c:v>
                </c:pt>
                <c:pt idx="9">
                  <c:v>25.515185185185185</c:v>
                </c:pt>
                <c:pt idx="10">
                  <c:v>25.390721649484519</c:v>
                </c:pt>
                <c:pt idx="11">
                  <c:v>23.97894736842105</c:v>
                </c:pt>
                <c:pt idx="12">
                  <c:v>25.243333333333339</c:v>
                </c:pt>
                <c:pt idx="13">
                  <c:v>25.35806451612903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29600"/>
        <c:axId val="62731392"/>
      </c:barChart>
      <c:catAx>
        <c:axId val="6272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62731392"/>
        <c:crosses val="autoZero"/>
        <c:auto val="1"/>
        <c:lblAlgn val="ctr"/>
        <c:lblOffset val="100"/>
        <c:noMultiLvlLbl val="0"/>
      </c:catAx>
      <c:valAx>
        <c:axId val="627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2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Average Out</c:v>
          </c:tx>
          <c:invertIfNegative val="0"/>
          <c:val>
            <c:numRef>
              <c:f>Jason01!$B$15</c:f>
              <c:numCache>
                <c:formatCode>General</c:formatCode>
                <c:ptCount val="1"/>
                <c:pt idx="0">
                  <c:v>24.746275459618342</c:v>
                </c:pt>
              </c:numCache>
            </c:numRef>
          </c:val>
        </c:ser>
        <c:ser>
          <c:idx val="3"/>
          <c:order val="1"/>
          <c:tx>
            <c:v>Average During</c:v>
          </c:tx>
          <c:invertIfNegative val="0"/>
          <c:val>
            <c:numRef>
              <c:f>Jason01!$B$17</c:f>
              <c:numCache>
                <c:formatCode>General</c:formatCode>
                <c:ptCount val="1"/>
                <c:pt idx="0">
                  <c:v>24.677156357174624</c:v>
                </c:pt>
              </c:numCache>
            </c:numRef>
          </c:val>
        </c:ser>
        <c:ser>
          <c:idx val="0"/>
          <c:order val="2"/>
          <c:tx>
            <c:v>Out of Turn</c:v>
          </c:tx>
          <c:invertIfNegative val="0"/>
          <c:val>
            <c:numRef>
              <c:f>(Jason01!$B$2,Jason01!$B$4,Jason01!$B$6,Jason01!$B$8,Jason01!$B$10,Jason01!$B$12)</c:f>
              <c:numCache>
                <c:formatCode>General</c:formatCode>
                <c:ptCount val="6"/>
                <c:pt idx="0">
                  <c:v>24.78739336492891</c:v>
                </c:pt>
                <c:pt idx="1">
                  <c:v>24.775272727272746</c:v>
                </c:pt>
                <c:pt idx="2">
                  <c:v>24.759220779220776</c:v>
                </c:pt>
                <c:pt idx="3">
                  <c:v>24.622461538461526</c:v>
                </c:pt>
                <c:pt idx="4">
                  <c:v>24.711304347826086</c:v>
                </c:pt>
                <c:pt idx="5">
                  <c:v>24.82200000000001</c:v>
                </c:pt>
              </c:numCache>
            </c:numRef>
          </c:val>
        </c:ser>
        <c:ser>
          <c:idx val="1"/>
          <c:order val="3"/>
          <c:tx>
            <c:v>During Turn</c:v>
          </c:tx>
          <c:invertIfNegative val="0"/>
          <c:val>
            <c:numRef>
              <c:f>(Jason01!$B$3,Jason01!$B$5,Jason01!$B$7,Jason01!$B$9,Jason01!$B$11,Jason01!$B$13)</c:f>
              <c:numCache>
                <c:formatCode>General</c:formatCode>
                <c:ptCount val="6"/>
                <c:pt idx="0">
                  <c:v>24.727964601769912</c:v>
                </c:pt>
                <c:pt idx="1">
                  <c:v>24.728999999999989</c:v>
                </c:pt>
                <c:pt idx="2">
                  <c:v>24.725822784810124</c:v>
                </c:pt>
                <c:pt idx="3">
                  <c:v>24.540793650793649</c:v>
                </c:pt>
                <c:pt idx="4">
                  <c:v>24.677941176470547</c:v>
                </c:pt>
                <c:pt idx="5">
                  <c:v>24.661415929203535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52000"/>
        <c:axId val="61953536"/>
      </c:barChart>
      <c:catAx>
        <c:axId val="6195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61953536"/>
        <c:crosses val="autoZero"/>
        <c:auto val="1"/>
        <c:lblAlgn val="ctr"/>
        <c:lblOffset val="100"/>
        <c:noMultiLvlLbl val="0"/>
      </c:catAx>
      <c:valAx>
        <c:axId val="6195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5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Average Out</c:v>
          </c:tx>
          <c:invertIfNegative val="0"/>
          <c:val>
            <c:numRef>
              <c:f>Jason02!$A$33</c:f>
              <c:numCache>
                <c:formatCode>General</c:formatCode>
                <c:ptCount val="1"/>
                <c:pt idx="0">
                  <c:v>24.880812526681439</c:v>
                </c:pt>
              </c:numCache>
            </c:numRef>
          </c:val>
        </c:ser>
        <c:ser>
          <c:idx val="3"/>
          <c:order val="1"/>
          <c:tx>
            <c:v>Average During</c:v>
          </c:tx>
          <c:invertIfNegative val="0"/>
          <c:val>
            <c:numRef>
              <c:f>Jason02!$A$35</c:f>
              <c:numCache>
                <c:formatCode>General</c:formatCode>
                <c:ptCount val="1"/>
                <c:pt idx="0">
                  <c:v>24.959409262259463</c:v>
                </c:pt>
              </c:numCache>
            </c:numRef>
          </c:val>
        </c:ser>
        <c:ser>
          <c:idx val="0"/>
          <c:order val="2"/>
          <c:tx>
            <c:v>Out of Turn</c:v>
          </c:tx>
          <c:invertIfNegative val="0"/>
          <c:val>
            <c:numRef>
              <c:f>(Jason02!$B$2,Jason02!$B$4,Jason02!$B$6,Jason02!$B$8,Jason02!$B$10,Jason02!$B$12,Jason02!$B$14,Jason02!$B$16,Jason02!$B$18,Jason02!$B$20,Jason02!$B$22,Jason02!$B$24,Jason02!$B$26,Jason02!$B$28,Jason02!$B$30)</c:f>
              <c:numCache>
                <c:formatCode>General</c:formatCode>
                <c:ptCount val="15"/>
                <c:pt idx="0">
                  <c:v>25.290307692307699</c:v>
                </c:pt>
                <c:pt idx="1">
                  <c:v>25.226666666666649</c:v>
                </c:pt>
                <c:pt idx="2">
                  <c:v>25.216881720430074</c:v>
                </c:pt>
                <c:pt idx="3">
                  <c:v>25.04060606060602</c:v>
                </c:pt>
                <c:pt idx="4">
                  <c:v>24.950000000000014</c:v>
                </c:pt>
                <c:pt idx="5">
                  <c:v>24.870120481927696</c:v>
                </c:pt>
                <c:pt idx="6">
                  <c:v>24.826250000000002</c:v>
                </c:pt>
                <c:pt idx="7">
                  <c:v>24.668543689320419</c:v>
                </c:pt>
                <c:pt idx="8">
                  <c:v>24.801568627450962</c:v>
                </c:pt>
                <c:pt idx="9">
                  <c:v>24.355</c:v>
                </c:pt>
                <c:pt idx="10">
                  <c:v>24.68163934426228</c:v>
                </c:pt>
                <c:pt idx="11">
                  <c:v>24.956199095022615</c:v>
                </c:pt>
                <c:pt idx="12">
                  <c:v>25.008340425531919</c:v>
                </c:pt>
                <c:pt idx="13">
                  <c:v>24.981785714285731</c:v>
                </c:pt>
                <c:pt idx="14">
                  <c:v>24.864090909090915</c:v>
                </c:pt>
              </c:numCache>
            </c:numRef>
          </c:val>
        </c:ser>
        <c:ser>
          <c:idx val="1"/>
          <c:order val="3"/>
          <c:tx>
            <c:v>During Turn</c:v>
          </c:tx>
          <c:invertIfNegative val="0"/>
          <c:val>
            <c:numRef>
              <c:f>(Jason02!$B$3,Jason02!$B$5,Jason02!$B$7,Jason02!$B$9,Jason02!$B$11,Jason02!$B$13,Jason02!$B$15,Jason02!$B$17,Jason02!$B$19,Jason02!$B$21,Jason02!$B$23,Jason02!$B$25,Jason02!$B$27,Jason02!$B$29)</c:f>
              <c:numCache>
                <c:formatCode>General</c:formatCode>
                <c:ptCount val="14"/>
                <c:pt idx="0">
                  <c:v>25.388571428571421</c:v>
                </c:pt>
                <c:pt idx="1">
                  <c:v>25.269672131147541</c:v>
                </c:pt>
                <c:pt idx="2">
                  <c:v>25.109433962264145</c:v>
                </c:pt>
                <c:pt idx="3">
                  <c:v>25.115000000000002</c:v>
                </c:pt>
                <c:pt idx="4">
                  <c:v>24.906349206349201</c:v>
                </c:pt>
                <c:pt idx="5">
                  <c:v>24.981166666666663</c:v>
                </c:pt>
                <c:pt idx="6">
                  <c:v>24.901333333333334</c:v>
                </c:pt>
                <c:pt idx="7">
                  <c:v>24.610049751243764</c:v>
                </c:pt>
                <c:pt idx="8">
                  <c:v>24.761481481481493</c:v>
                </c:pt>
                <c:pt idx="9">
                  <c:v>24.312093023255816</c:v>
                </c:pt>
                <c:pt idx="10">
                  <c:v>24.921604938271635</c:v>
                </c:pt>
                <c:pt idx="11">
                  <c:v>25.226808510638296</c:v>
                </c:pt>
                <c:pt idx="12">
                  <c:v>24.981138211382131</c:v>
                </c:pt>
                <c:pt idx="13">
                  <c:v>24.947027027027019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33440"/>
        <c:axId val="63534976"/>
      </c:barChart>
      <c:catAx>
        <c:axId val="6353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63534976"/>
        <c:crosses val="autoZero"/>
        <c:auto val="1"/>
        <c:lblAlgn val="ctr"/>
        <c:lblOffset val="100"/>
        <c:noMultiLvlLbl val="0"/>
      </c:catAx>
      <c:valAx>
        <c:axId val="635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3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30</xdr:row>
      <xdr:rowOff>147637</xdr:rowOff>
    </xdr:from>
    <xdr:to>
      <xdr:col>23</xdr:col>
      <xdr:colOff>66675</xdr:colOff>
      <xdr:row>45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15</xdr:row>
      <xdr:rowOff>123825</xdr:rowOff>
    </xdr:from>
    <xdr:to>
      <xdr:col>15</xdr:col>
      <xdr:colOff>95250</xdr:colOff>
      <xdr:row>30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32</xdr:row>
      <xdr:rowOff>152400</xdr:rowOff>
    </xdr:from>
    <xdr:to>
      <xdr:col>16</xdr:col>
      <xdr:colOff>19050</xdr:colOff>
      <xdr:row>47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oroush0-0-1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ason0-0-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ason0-0-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becca0-0-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rmal0-0-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Y37"/>
  <sheetViews>
    <sheetView workbookViewId="0">
      <selection activeCell="A28" sqref="A28"/>
    </sheetView>
  </sheetViews>
  <sheetFormatPr defaultRowHeight="15" x14ac:dyDescent="0.25"/>
  <cols>
    <col min="1" max="1" width="12" customWidth="1"/>
    <col min="2" max="2" width="12.7109375" bestFit="1" customWidth="1"/>
    <col min="3" max="40" width="6" bestFit="1" customWidth="1"/>
    <col min="41" max="41" width="11.85546875" bestFit="1" customWidth="1"/>
    <col min="42" max="46" width="6" bestFit="1" customWidth="1"/>
    <col min="47" max="47" width="11.85546875" bestFit="1" customWidth="1"/>
    <col min="48" max="56" width="6" bestFit="1" customWidth="1"/>
    <col min="57" max="57" width="11.85546875" bestFit="1" customWidth="1"/>
    <col min="58" max="63" width="6" bestFit="1" customWidth="1"/>
    <col min="64" max="64" width="11.85546875" bestFit="1" customWidth="1"/>
    <col min="65" max="67" width="6" bestFit="1" customWidth="1"/>
    <col min="68" max="68" width="11.85546875" bestFit="1" customWidth="1"/>
    <col min="69" max="70" width="6" bestFit="1" customWidth="1"/>
    <col min="71" max="72" width="11.85546875" bestFit="1" customWidth="1"/>
    <col min="73" max="95" width="6" bestFit="1" customWidth="1"/>
    <col min="96" max="96" width="11.85546875" bestFit="1" customWidth="1"/>
    <col min="97" max="97" width="6" bestFit="1" customWidth="1"/>
    <col min="98" max="98" width="11.85546875" bestFit="1" customWidth="1"/>
    <col min="99" max="99" width="6" bestFit="1" customWidth="1"/>
    <col min="100" max="100" width="11.85546875" bestFit="1" customWidth="1"/>
    <col min="101" max="110" width="6" bestFit="1" customWidth="1"/>
    <col min="111" max="111" width="11.85546875" bestFit="1" customWidth="1"/>
    <col min="112" max="140" width="6" bestFit="1" customWidth="1"/>
    <col min="141" max="141" width="11.85546875" bestFit="1" customWidth="1"/>
    <col min="142" max="144" width="6" bestFit="1" customWidth="1"/>
    <col min="145" max="145" width="11.85546875" bestFit="1" customWidth="1"/>
    <col min="146" max="227" width="6" bestFit="1" customWidth="1"/>
    <col min="228" max="228" width="5" bestFit="1" customWidth="1"/>
    <col min="229" max="247" width="6" bestFit="1" customWidth="1"/>
    <col min="248" max="248" width="5" bestFit="1" customWidth="1"/>
    <col min="249" max="277" width="6" bestFit="1" customWidth="1"/>
    <col min="278" max="278" width="5" bestFit="1" customWidth="1"/>
    <col min="279" max="280" width="6" bestFit="1" customWidth="1"/>
    <col min="281" max="281" width="5" bestFit="1" customWidth="1"/>
    <col min="282" max="311" width="6" bestFit="1" customWidth="1"/>
    <col min="312" max="312" width="5" bestFit="1" customWidth="1"/>
    <col min="313" max="325" width="6" bestFit="1" customWidth="1"/>
    <col min="326" max="326" width="5" bestFit="1" customWidth="1"/>
    <col min="327" max="339" width="6" bestFit="1" customWidth="1"/>
    <col min="340" max="341" width="5" bestFit="1" customWidth="1"/>
    <col min="342" max="344" width="6" bestFit="1" customWidth="1"/>
    <col min="345" max="345" width="5" bestFit="1" customWidth="1"/>
    <col min="346" max="357" width="6" bestFit="1" customWidth="1"/>
    <col min="358" max="359" width="5" bestFit="1" customWidth="1"/>
    <col min="360" max="360" width="6" bestFit="1" customWidth="1"/>
    <col min="361" max="361" width="5" bestFit="1" customWidth="1"/>
    <col min="362" max="364" width="6" bestFit="1" customWidth="1"/>
    <col min="365" max="365" width="5" bestFit="1" customWidth="1"/>
    <col min="366" max="376" width="6" bestFit="1" customWidth="1"/>
    <col min="377" max="377" width="5" bestFit="1" customWidth="1"/>
    <col min="378" max="382" width="6" bestFit="1" customWidth="1"/>
    <col min="383" max="383" width="5" bestFit="1" customWidth="1"/>
    <col min="384" max="395" width="6" bestFit="1" customWidth="1"/>
    <col min="396" max="396" width="5" bestFit="1" customWidth="1"/>
    <col min="397" max="402" width="6" bestFit="1" customWidth="1"/>
    <col min="403" max="403" width="5" bestFit="1" customWidth="1"/>
    <col min="404" max="407" width="6" bestFit="1" customWidth="1"/>
    <col min="408" max="408" width="5" bestFit="1" customWidth="1"/>
    <col min="409" max="414" width="6" bestFit="1" customWidth="1"/>
  </cols>
  <sheetData>
    <row r="1" spans="1:415" x14ac:dyDescent="0.25">
      <c r="B1" s="1">
        <v>41870.250775462962</v>
      </c>
      <c r="C1" t="s">
        <v>0</v>
      </c>
    </row>
    <row r="2" spans="1:415" x14ac:dyDescent="0.25">
      <c r="A2">
        <f>IF(B2&gt;B3,1,0)</f>
        <v>0</v>
      </c>
      <c r="B2">
        <f>AVERAGE(D2:BN2)</f>
        <v>25.860952380952376</v>
      </c>
      <c r="D2">
        <v>25.86</v>
      </c>
      <c r="E2">
        <v>25.86</v>
      </c>
      <c r="F2">
        <v>25.86</v>
      </c>
      <c r="G2">
        <v>25.86</v>
      </c>
      <c r="H2">
        <v>25.78</v>
      </c>
      <c r="I2">
        <v>25.84</v>
      </c>
      <c r="J2">
        <v>25.86</v>
      </c>
      <c r="K2">
        <v>25.96</v>
      </c>
      <c r="L2">
        <v>25.86</v>
      </c>
      <c r="M2">
        <v>25.9</v>
      </c>
      <c r="N2">
        <v>25.86</v>
      </c>
      <c r="O2">
        <v>25.86</v>
      </c>
      <c r="P2">
        <v>25.96</v>
      </c>
      <c r="Q2">
        <v>25.96</v>
      </c>
      <c r="R2">
        <v>26.04</v>
      </c>
      <c r="S2">
        <v>25.98</v>
      </c>
      <c r="T2">
        <v>25.86</v>
      </c>
      <c r="U2">
        <v>25.96</v>
      </c>
      <c r="V2">
        <v>25.98</v>
      </c>
      <c r="W2">
        <v>26.08</v>
      </c>
      <c r="X2">
        <v>25.98</v>
      </c>
      <c r="Y2">
        <v>25.68</v>
      </c>
      <c r="Z2">
        <v>25.96</v>
      </c>
      <c r="AA2">
        <v>25.72</v>
      </c>
      <c r="AB2">
        <v>25.92</v>
      </c>
      <c r="AC2">
        <v>26.1</v>
      </c>
      <c r="AD2">
        <v>25.9</v>
      </c>
      <c r="AE2">
        <v>25.96</v>
      </c>
      <c r="AF2">
        <v>25.68</v>
      </c>
      <c r="AG2">
        <v>25.96</v>
      </c>
      <c r="AH2">
        <v>25.98</v>
      </c>
      <c r="AI2">
        <v>25.84</v>
      </c>
      <c r="AJ2">
        <v>25.86</v>
      </c>
      <c r="AK2">
        <v>25.86</v>
      </c>
      <c r="AL2">
        <v>25.8</v>
      </c>
      <c r="AM2">
        <v>26.02</v>
      </c>
      <c r="AN2">
        <v>25.92</v>
      </c>
      <c r="AO2">
        <v>25.74</v>
      </c>
      <c r="AP2">
        <v>25.96</v>
      </c>
      <c r="AQ2">
        <v>26.02</v>
      </c>
      <c r="AR2">
        <v>25.78</v>
      </c>
      <c r="AS2">
        <v>25.86</v>
      </c>
      <c r="AT2">
        <v>25.84</v>
      </c>
      <c r="AU2">
        <v>25.72</v>
      </c>
      <c r="AV2">
        <v>25.9</v>
      </c>
      <c r="AW2">
        <v>25.9</v>
      </c>
      <c r="AX2">
        <v>25.84</v>
      </c>
      <c r="AY2">
        <v>25.86</v>
      </c>
      <c r="AZ2">
        <v>25.84</v>
      </c>
      <c r="BA2">
        <v>25.8</v>
      </c>
      <c r="BB2">
        <v>25.96</v>
      </c>
      <c r="BC2">
        <v>25.66</v>
      </c>
      <c r="BD2">
        <v>25.8</v>
      </c>
      <c r="BE2">
        <v>25.8</v>
      </c>
      <c r="BF2">
        <v>25.6</v>
      </c>
      <c r="BG2">
        <v>25.74</v>
      </c>
      <c r="BH2">
        <v>25.86</v>
      </c>
      <c r="BI2">
        <v>25.68</v>
      </c>
      <c r="BJ2">
        <v>25.78</v>
      </c>
      <c r="BK2">
        <v>25.78</v>
      </c>
      <c r="BL2">
        <v>25.72</v>
      </c>
      <c r="BM2">
        <v>25.74</v>
      </c>
      <c r="BN2">
        <v>25.74</v>
      </c>
    </row>
    <row r="3" spans="1:415" x14ac:dyDescent="0.25">
      <c r="B3">
        <f>AVERAGE(D3:CT3)</f>
        <v>25.891789473684209</v>
      </c>
      <c r="C3" t="s">
        <v>1</v>
      </c>
      <c r="D3">
        <v>25.72</v>
      </c>
      <c r="E3">
        <v>25.72</v>
      </c>
      <c r="F3">
        <v>25.62</v>
      </c>
      <c r="G3">
        <v>25.54</v>
      </c>
      <c r="H3">
        <v>25.74</v>
      </c>
      <c r="I3">
        <v>25.74</v>
      </c>
      <c r="J3">
        <v>25.78</v>
      </c>
      <c r="K3">
        <v>25.74</v>
      </c>
      <c r="L3">
        <v>25.72</v>
      </c>
      <c r="M3">
        <v>25.74</v>
      </c>
      <c r="N3">
        <v>25.8</v>
      </c>
      <c r="O3">
        <v>25.74</v>
      </c>
      <c r="P3">
        <v>25.42</v>
      </c>
      <c r="Q3">
        <v>25.72</v>
      </c>
      <c r="R3">
        <v>25.74</v>
      </c>
      <c r="S3">
        <v>25.84</v>
      </c>
      <c r="T3">
        <v>25.96</v>
      </c>
      <c r="U3">
        <v>25.98</v>
      </c>
      <c r="V3">
        <v>25.86</v>
      </c>
      <c r="W3">
        <v>25.96</v>
      </c>
      <c r="X3">
        <v>25.8</v>
      </c>
      <c r="Y3">
        <v>25.92</v>
      </c>
      <c r="Z3">
        <v>25.84</v>
      </c>
      <c r="AA3">
        <v>25.9</v>
      </c>
      <c r="AB3">
        <v>25.98</v>
      </c>
      <c r="AC3">
        <v>25.86</v>
      </c>
      <c r="AD3">
        <v>25.84</v>
      </c>
      <c r="AE3">
        <v>25.84</v>
      </c>
      <c r="AF3">
        <v>25.98</v>
      </c>
      <c r="AG3">
        <v>25.96</v>
      </c>
      <c r="AH3">
        <v>25.9</v>
      </c>
      <c r="AI3">
        <v>25.96</v>
      </c>
      <c r="AJ3">
        <v>25.86</v>
      </c>
      <c r="AK3">
        <v>25.9</v>
      </c>
      <c r="AL3">
        <v>25.84</v>
      </c>
      <c r="AM3">
        <v>25.92</v>
      </c>
      <c r="AN3">
        <v>25.72</v>
      </c>
      <c r="AO3">
        <v>25.84</v>
      </c>
      <c r="AP3">
        <v>25.42</v>
      </c>
      <c r="AQ3">
        <v>25.6</v>
      </c>
      <c r="AR3">
        <v>25.74</v>
      </c>
      <c r="AS3">
        <v>25.74</v>
      </c>
      <c r="AT3">
        <v>25.8</v>
      </c>
      <c r="AU3">
        <v>25.84</v>
      </c>
      <c r="AV3">
        <v>25.86</v>
      </c>
      <c r="AW3">
        <v>25.78</v>
      </c>
      <c r="AX3">
        <v>25.74</v>
      </c>
      <c r="AY3">
        <v>25.72</v>
      </c>
      <c r="AZ3">
        <v>25.92</v>
      </c>
      <c r="BA3">
        <v>25.78</v>
      </c>
      <c r="BB3">
        <v>25.86</v>
      </c>
      <c r="BC3">
        <v>25.9</v>
      </c>
      <c r="BD3">
        <v>25.86</v>
      </c>
      <c r="BE3">
        <v>25.86</v>
      </c>
      <c r="BF3">
        <v>25.96</v>
      </c>
      <c r="BG3">
        <v>25.98</v>
      </c>
      <c r="BH3">
        <v>25.96</v>
      </c>
      <c r="BI3">
        <v>26.02</v>
      </c>
      <c r="BJ3">
        <v>25.84</v>
      </c>
      <c r="BK3">
        <v>26.04</v>
      </c>
      <c r="BL3">
        <v>26.1</v>
      </c>
      <c r="BM3">
        <v>26.02</v>
      </c>
      <c r="BN3">
        <v>25.98</v>
      </c>
      <c r="BO3">
        <v>26.1</v>
      </c>
      <c r="BP3">
        <v>26.04</v>
      </c>
      <c r="BQ3">
        <v>25.96</v>
      </c>
      <c r="BR3">
        <v>26.04</v>
      </c>
      <c r="BS3">
        <v>25.92</v>
      </c>
      <c r="BT3">
        <v>25.98</v>
      </c>
      <c r="BU3">
        <v>25.96</v>
      </c>
      <c r="BV3">
        <v>25.92</v>
      </c>
      <c r="BW3">
        <v>26.14</v>
      </c>
      <c r="BX3">
        <v>25.96</v>
      </c>
      <c r="BY3">
        <v>26.02</v>
      </c>
      <c r="BZ3">
        <v>26.14</v>
      </c>
      <c r="CA3">
        <v>25.9</v>
      </c>
      <c r="CB3">
        <v>26.08</v>
      </c>
      <c r="CC3">
        <v>26.04</v>
      </c>
      <c r="CD3">
        <v>26.04</v>
      </c>
      <c r="CE3">
        <v>26.08</v>
      </c>
      <c r="CF3">
        <v>25.86</v>
      </c>
      <c r="CG3">
        <v>26.08</v>
      </c>
      <c r="CH3">
        <v>26.08</v>
      </c>
      <c r="CI3">
        <v>25.98</v>
      </c>
      <c r="CJ3">
        <v>26.08</v>
      </c>
      <c r="CK3">
        <v>25.98</v>
      </c>
      <c r="CL3">
        <v>26.02</v>
      </c>
      <c r="CM3">
        <v>25.96</v>
      </c>
      <c r="CN3">
        <v>26.04</v>
      </c>
      <c r="CO3">
        <v>26.02</v>
      </c>
      <c r="CP3">
        <v>26.04</v>
      </c>
      <c r="CQ3">
        <v>26.04</v>
      </c>
      <c r="CR3">
        <v>25.86</v>
      </c>
      <c r="CS3">
        <v>26.08</v>
      </c>
      <c r="CT3">
        <v>26.02</v>
      </c>
      <c r="CU3" t="s">
        <v>2</v>
      </c>
    </row>
    <row r="4" spans="1:415" x14ac:dyDescent="0.25">
      <c r="A4">
        <f>IF(B4&gt;B5,1,0)</f>
        <v>1</v>
      </c>
      <c r="B4">
        <f>AVERAGE(D4:OY4)</f>
        <v>25.909902912621362</v>
      </c>
      <c r="D4">
        <v>26.02</v>
      </c>
      <c r="E4">
        <v>25.98</v>
      </c>
      <c r="F4">
        <v>25.78</v>
      </c>
      <c r="G4">
        <v>25.84</v>
      </c>
      <c r="H4">
        <v>25.8</v>
      </c>
      <c r="I4">
        <v>25.8</v>
      </c>
      <c r="J4">
        <v>25.92</v>
      </c>
      <c r="K4">
        <v>25.9</v>
      </c>
      <c r="L4">
        <v>25.86</v>
      </c>
      <c r="M4">
        <v>25.9</v>
      </c>
      <c r="N4">
        <v>26.02</v>
      </c>
      <c r="O4">
        <v>25.8</v>
      </c>
      <c r="P4">
        <v>25.92</v>
      </c>
      <c r="Q4">
        <v>25.92</v>
      </c>
      <c r="R4">
        <v>25.96</v>
      </c>
      <c r="S4">
        <v>26.04</v>
      </c>
      <c r="T4">
        <v>25.78</v>
      </c>
      <c r="U4">
        <v>26.02</v>
      </c>
      <c r="V4">
        <v>25.9</v>
      </c>
      <c r="W4">
        <v>25.98</v>
      </c>
      <c r="X4">
        <v>26.08</v>
      </c>
      <c r="Y4">
        <v>26.04</v>
      </c>
      <c r="Z4">
        <v>26.08</v>
      </c>
      <c r="AA4">
        <v>25.84</v>
      </c>
      <c r="AB4">
        <v>26.08</v>
      </c>
      <c r="AC4">
        <v>25.92</v>
      </c>
      <c r="AD4">
        <v>26.04</v>
      </c>
      <c r="AE4">
        <v>25.98</v>
      </c>
      <c r="AF4">
        <v>25.96</v>
      </c>
      <c r="AG4">
        <v>26.02</v>
      </c>
      <c r="AH4">
        <v>25.96</v>
      </c>
      <c r="AI4">
        <v>26.04</v>
      </c>
      <c r="AJ4">
        <v>25.98</v>
      </c>
      <c r="AK4">
        <v>25.92</v>
      </c>
      <c r="AL4">
        <v>26.02</v>
      </c>
      <c r="AM4">
        <v>25.96</v>
      </c>
      <c r="AN4">
        <v>26.1</v>
      </c>
      <c r="AO4">
        <v>25.84</v>
      </c>
      <c r="AP4">
        <v>25.98</v>
      </c>
      <c r="AQ4">
        <v>26.04</v>
      </c>
      <c r="AR4">
        <v>25.96</v>
      </c>
      <c r="AS4">
        <v>25.92</v>
      </c>
      <c r="AT4">
        <v>25.84</v>
      </c>
      <c r="AU4">
        <v>25.98</v>
      </c>
      <c r="AV4">
        <v>25.98</v>
      </c>
      <c r="AW4">
        <v>25.9</v>
      </c>
      <c r="AX4">
        <v>25.96</v>
      </c>
      <c r="AY4">
        <v>25.96</v>
      </c>
      <c r="AZ4">
        <v>26.02</v>
      </c>
      <c r="BA4">
        <v>25.78</v>
      </c>
      <c r="BB4">
        <v>26.08</v>
      </c>
      <c r="BC4">
        <v>25.98</v>
      </c>
      <c r="BD4">
        <v>26.02</v>
      </c>
      <c r="BE4">
        <v>25.86</v>
      </c>
      <c r="BF4">
        <v>25.96</v>
      </c>
      <c r="BG4">
        <v>26.02</v>
      </c>
      <c r="BH4">
        <v>25.92</v>
      </c>
      <c r="BI4">
        <v>26.08</v>
      </c>
      <c r="BJ4">
        <v>25.9</v>
      </c>
      <c r="BK4">
        <v>25.98</v>
      </c>
      <c r="BL4">
        <v>25.92</v>
      </c>
      <c r="BM4">
        <v>25.72</v>
      </c>
      <c r="BN4">
        <v>25.84</v>
      </c>
      <c r="BO4">
        <v>25.84</v>
      </c>
      <c r="BP4">
        <v>25.78</v>
      </c>
      <c r="BQ4">
        <v>25.9</v>
      </c>
      <c r="BR4">
        <v>25.84</v>
      </c>
      <c r="BS4">
        <v>25.74</v>
      </c>
      <c r="BT4">
        <v>25.86</v>
      </c>
      <c r="BU4">
        <v>25.84</v>
      </c>
      <c r="BV4">
        <v>25.74</v>
      </c>
      <c r="BW4">
        <v>25.78</v>
      </c>
      <c r="BX4">
        <v>25.66</v>
      </c>
      <c r="BY4">
        <v>25.8</v>
      </c>
      <c r="BZ4">
        <v>25.66</v>
      </c>
      <c r="CA4">
        <v>25.84</v>
      </c>
      <c r="CB4">
        <v>25.72</v>
      </c>
      <c r="CC4">
        <v>25.92</v>
      </c>
      <c r="CD4">
        <v>25.92</v>
      </c>
      <c r="CE4">
        <v>25.68</v>
      </c>
      <c r="CF4">
        <v>25.84</v>
      </c>
      <c r="CG4">
        <v>25.68</v>
      </c>
      <c r="CH4">
        <v>25.86</v>
      </c>
      <c r="CI4">
        <v>25.8</v>
      </c>
      <c r="CJ4">
        <v>25.86</v>
      </c>
      <c r="CK4">
        <v>25.86</v>
      </c>
      <c r="CL4">
        <v>25.92</v>
      </c>
      <c r="CM4">
        <v>25.8</v>
      </c>
      <c r="CN4">
        <v>25.78</v>
      </c>
      <c r="CO4">
        <v>25.84</v>
      </c>
      <c r="CP4">
        <v>25.62</v>
      </c>
      <c r="CQ4">
        <v>25.68</v>
      </c>
      <c r="CR4">
        <v>25.66</v>
      </c>
      <c r="CS4">
        <v>25.8</v>
      </c>
      <c r="CT4">
        <v>25.9</v>
      </c>
      <c r="CU4">
        <v>25.78</v>
      </c>
      <c r="CV4">
        <v>25.84</v>
      </c>
      <c r="CW4">
        <v>25.74</v>
      </c>
      <c r="CX4">
        <v>25.9</v>
      </c>
      <c r="CY4">
        <v>25.78</v>
      </c>
      <c r="CZ4">
        <v>25.78</v>
      </c>
      <c r="DA4">
        <v>25.66</v>
      </c>
      <c r="DB4">
        <v>25.72</v>
      </c>
      <c r="DC4">
        <v>25.96</v>
      </c>
      <c r="DD4">
        <v>25.9</v>
      </c>
      <c r="DE4">
        <v>25.84</v>
      </c>
      <c r="DF4">
        <v>25.8</v>
      </c>
      <c r="DG4">
        <v>25.84</v>
      </c>
      <c r="DH4">
        <v>25.86</v>
      </c>
      <c r="DI4">
        <v>25.9</v>
      </c>
      <c r="DJ4">
        <v>25.74</v>
      </c>
      <c r="DK4">
        <v>25.84</v>
      </c>
      <c r="DL4">
        <v>25.4</v>
      </c>
      <c r="DM4">
        <v>25.86</v>
      </c>
      <c r="DN4">
        <v>25.8</v>
      </c>
      <c r="DO4">
        <v>25.72</v>
      </c>
      <c r="DP4">
        <v>25.8</v>
      </c>
      <c r="DQ4">
        <v>25.74</v>
      </c>
      <c r="DR4">
        <v>25.86</v>
      </c>
      <c r="DS4">
        <v>25.8</v>
      </c>
      <c r="DT4">
        <v>25.98</v>
      </c>
      <c r="DU4">
        <v>25.78</v>
      </c>
      <c r="DV4">
        <v>25.92</v>
      </c>
      <c r="DW4">
        <v>25.74</v>
      </c>
      <c r="DX4">
        <v>26.08</v>
      </c>
      <c r="DY4">
        <v>25.98</v>
      </c>
      <c r="DZ4">
        <v>25.86</v>
      </c>
      <c r="EA4">
        <v>25.8</v>
      </c>
      <c r="EB4">
        <v>25.74</v>
      </c>
      <c r="EC4">
        <v>25.98</v>
      </c>
      <c r="ED4">
        <v>25.9</v>
      </c>
      <c r="EE4">
        <v>25.92</v>
      </c>
      <c r="EF4">
        <v>25.9</v>
      </c>
      <c r="EG4">
        <v>25.96</v>
      </c>
      <c r="EH4">
        <v>25.9</v>
      </c>
      <c r="EI4">
        <v>25.96</v>
      </c>
      <c r="EJ4">
        <v>25.8</v>
      </c>
      <c r="EK4">
        <v>25.9</v>
      </c>
      <c r="EL4">
        <v>25.84</v>
      </c>
      <c r="EM4">
        <v>25.96</v>
      </c>
      <c r="EN4">
        <v>25.96</v>
      </c>
      <c r="EO4">
        <v>25.92</v>
      </c>
      <c r="EP4">
        <v>25.68</v>
      </c>
      <c r="EQ4">
        <v>25.96</v>
      </c>
      <c r="ER4">
        <v>25.72</v>
      </c>
      <c r="ES4">
        <v>25.96</v>
      </c>
      <c r="ET4">
        <v>26.02</v>
      </c>
      <c r="EU4">
        <v>25.96</v>
      </c>
      <c r="EV4">
        <v>25.98</v>
      </c>
      <c r="EW4">
        <v>25.68</v>
      </c>
      <c r="EX4">
        <v>25.78</v>
      </c>
      <c r="EY4">
        <v>25.74</v>
      </c>
      <c r="EZ4">
        <v>25.68</v>
      </c>
      <c r="FA4">
        <v>25.84</v>
      </c>
      <c r="FB4">
        <v>25.9</v>
      </c>
      <c r="FC4">
        <v>25.86</v>
      </c>
      <c r="FD4">
        <v>25.98</v>
      </c>
      <c r="FE4">
        <v>25.84</v>
      </c>
      <c r="FF4">
        <v>26.02</v>
      </c>
      <c r="FG4">
        <v>26.08</v>
      </c>
      <c r="FH4">
        <v>25.98</v>
      </c>
      <c r="FI4">
        <v>26.1</v>
      </c>
      <c r="FJ4">
        <v>25.98</v>
      </c>
      <c r="FK4">
        <v>26.02</v>
      </c>
      <c r="FL4">
        <v>26.08</v>
      </c>
      <c r="FM4">
        <v>25.9</v>
      </c>
      <c r="FN4">
        <v>26.2</v>
      </c>
      <c r="FO4">
        <v>26.08</v>
      </c>
      <c r="FP4">
        <v>25.98</v>
      </c>
      <c r="FQ4">
        <v>25.96</v>
      </c>
      <c r="FR4">
        <v>26.02</v>
      </c>
      <c r="FS4">
        <v>26.16</v>
      </c>
      <c r="FT4">
        <v>25.86</v>
      </c>
      <c r="FU4">
        <v>26.08</v>
      </c>
      <c r="FV4">
        <v>25.68</v>
      </c>
      <c r="FW4">
        <v>26.04</v>
      </c>
      <c r="FX4">
        <v>26.2</v>
      </c>
      <c r="FY4">
        <v>25.84</v>
      </c>
      <c r="FZ4">
        <v>25.96</v>
      </c>
      <c r="GA4">
        <v>26.04</v>
      </c>
      <c r="GB4">
        <v>26.02</v>
      </c>
      <c r="GC4">
        <v>25.96</v>
      </c>
      <c r="GD4">
        <v>25.78</v>
      </c>
      <c r="GE4">
        <v>26.02</v>
      </c>
      <c r="GF4">
        <v>26.02</v>
      </c>
      <c r="GG4">
        <v>25.84</v>
      </c>
      <c r="GH4">
        <v>25.6</v>
      </c>
      <c r="GI4">
        <v>25.8</v>
      </c>
      <c r="GJ4">
        <v>26.1</v>
      </c>
      <c r="GK4">
        <v>26.1</v>
      </c>
      <c r="GL4">
        <v>26.02</v>
      </c>
      <c r="GM4">
        <v>25.98</v>
      </c>
      <c r="GN4">
        <v>26.02</v>
      </c>
      <c r="GO4">
        <v>25.78</v>
      </c>
      <c r="GP4">
        <v>25.68</v>
      </c>
      <c r="GQ4">
        <v>25.78</v>
      </c>
      <c r="GR4">
        <v>25.66</v>
      </c>
      <c r="GS4">
        <v>25.72</v>
      </c>
      <c r="GT4">
        <v>25.6</v>
      </c>
      <c r="GU4">
        <v>25.86</v>
      </c>
      <c r="GV4">
        <v>25.98</v>
      </c>
      <c r="GW4">
        <v>25.98</v>
      </c>
      <c r="GX4">
        <v>25.9</v>
      </c>
      <c r="GY4">
        <v>25.62</v>
      </c>
      <c r="GZ4">
        <v>25.8</v>
      </c>
      <c r="HA4">
        <v>25.9</v>
      </c>
      <c r="HB4">
        <v>25.98</v>
      </c>
      <c r="HC4">
        <v>25.72</v>
      </c>
      <c r="HD4">
        <v>25.98</v>
      </c>
      <c r="HE4">
        <v>25.9</v>
      </c>
      <c r="HF4">
        <v>25.98</v>
      </c>
      <c r="HG4">
        <v>25.98</v>
      </c>
      <c r="HH4">
        <v>26.02</v>
      </c>
      <c r="HI4">
        <v>26.02</v>
      </c>
      <c r="HJ4">
        <v>26.04</v>
      </c>
      <c r="HK4">
        <v>25.98</v>
      </c>
      <c r="HL4">
        <v>25.92</v>
      </c>
      <c r="HM4">
        <v>25.96</v>
      </c>
      <c r="HN4">
        <v>26.02</v>
      </c>
      <c r="HO4">
        <v>25.72</v>
      </c>
      <c r="HP4">
        <v>26.04</v>
      </c>
      <c r="HQ4">
        <v>25.92</v>
      </c>
      <c r="HR4">
        <v>25.92</v>
      </c>
      <c r="HS4">
        <v>25.54</v>
      </c>
      <c r="HT4">
        <v>25.9</v>
      </c>
      <c r="HU4">
        <v>26.1</v>
      </c>
      <c r="HV4">
        <v>26.02</v>
      </c>
      <c r="HW4">
        <v>26.02</v>
      </c>
      <c r="HX4">
        <v>26.04</v>
      </c>
      <c r="HY4">
        <v>26.04</v>
      </c>
      <c r="HZ4">
        <v>26.04</v>
      </c>
      <c r="IA4">
        <v>25.96</v>
      </c>
      <c r="IB4">
        <v>26.02</v>
      </c>
      <c r="IC4">
        <v>26.16</v>
      </c>
      <c r="ID4">
        <v>26.04</v>
      </c>
      <c r="IE4">
        <v>25.96</v>
      </c>
      <c r="IF4">
        <v>26.08</v>
      </c>
      <c r="IG4">
        <v>26.04</v>
      </c>
      <c r="IH4">
        <v>25.98</v>
      </c>
      <c r="II4">
        <v>26.08</v>
      </c>
      <c r="IJ4">
        <v>25.96</v>
      </c>
      <c r="IK4">
        <v>26.04</v>
      </c>
      <c r="IL4">
        <v>25.98</v>
      </c>
      <c r="IM4">
        <v>26.1</v>
      </c>
      <c r="IN4">
        <v>25.98</v>
      </c>
      <c r="IO4">
        <v>25.9</v>
      </c>
      <c r="IP4">
        <v>25.78</v>
      </c>
      <c r="IQ4">
        <v>25.84</v>
      </c>
      <c r="IR4">
        <v>25.66</v>
      </c>
      <c r="IS4">
        <v>25.92</v>
      </c>
      <c r="IT4">
        <v>26.02</v>
      </c>
      <c r="IU4">
        <v>26.04</v>
      </c>
      <c r="IV4">
        <v>26.04</v>
      </c>
      <c r="IW4">
        <v>26.08</v>
      </c>
      <c r="IX4">
        <v>26.02</v>
      </c>
      <c r="IY4">
        <v>25.86</v>
      </c>
      <c r="IZ4">
        <v>26.04</v>
      </c>
      <c r="JA4">
        <v>25.66</v>
      </c>
      <c r="JB4">
        <v>25.72</v>
      </c>
      <c r="JC4">
        <v>26.08</v>
      </c>
      <c r="JD4">
        <v>25.74</v>
      </c>
      <c r="JE4">
        <v>26.1</v>
      </c>
      <c r="JF4">
        <v>26.1</v>
      </c>
      <c r="JG4">
        <v>26.1</v>
      </c>
      <c r="JH4">
        <v>26.04</v>
      </c>
      <c r="JI4">
        <v>25.98</v>
      </c>
      <c r="JJ4">
        <v>26.08</v>
      </c>
      <c r="JK4">
        <v>25.86</v>
      </c>
      <c r="JL4">
        <v>25.96</v>
      </c>
      <c r="JM4">
        <v>25.62</v>
      </c>
      <c r="JN4">
        <v>26.08</v>
      </c>
      <c r="JO4">
        <v>26.04</v>
      </c>
      <c r="JP4">
        <v>25.8</v>
      </c>
      <c r="JQ4">
        <v>26.02</v>
      </c>
      <c r="JR4">
        <v>25.96</v>
      </c>
      <c r="JS4">
        <v>26.1</v>
      </c>
      <c r="JT4">
        <v>26.08</v>
      </c>
      <c r="JU4">
        <v>26.16</v>
      </c>
      <c r="JV4">
        <v>26.2</v>
      </c>
      <c r="JW4">
        <v>25.92</v>
      </c>
      <c r="JX4">
        <v>26.08</v>
      </c>
      <c r="JY4">
        <v>25.98</v>
      </c>
      <c r="JZ4">
        <v>26.04</v>
      </c>
      <c r="KA4">
        <v>25.96</v>
      </c>
      <c r="KB4">
        <v>25.9</v>
      </c>
      <c r="KC4">
        <v>26.16</v>
      </c>
      <c r="KD4">
        <v>26.08</v>
      </c>
      <c r="KE4">
        <v>26.08</v>
      </c>
      <c r="KF4">
        <v>26.08</v>
      </c>
      <c r="KG4">
        <v>26.08</v>
      </c>
      <c r="KH4">
        <v>26.04</v>
      </c>
      <c r="KI4">
        <v>25.96</v>
      </c>
      <c r="KJ4">
        <v>25.96</v>
      </c>
      <c r="KK4">
        <v>26.08</v>
      </c>
      <c r="KL4">
        <v>26.08</v>
      </c>
      <c r="KM4">
        <v>26.04</v>
      </c>
      <c r="KN4">
        <v>25.96</v>
      </c>
      <c r="KO4">
        <v>25.98</v>
      </c>
      <c r="KP4">
        <v>26.16</v>
      </c>
      <c r="KQ4">
        <v>25.98</v>
      </c>
      <c r="KR4">
        <v>26.02</v>
      </c>
      <c r="KS4">
        <v>26.04</v>
      </c>
      <c r="KT4">
        <v>26.04</v>
      </c>
      <c r="KU4">
        <v>26.02</v>
      </c>
      <c r="KV4">
        <v>26.02</v>
      </c>
      <c r="KW4">
        <v>25.98</v>
      </c>
      <c r="KX4">
        <v>25.92</v>
      </c>
      <c r="KY4">
        <v>26.02</v>
      </c>
      <c r="KZ4">
        <v>25.84</v>
      </c>
      <c r="LA4">
        <v>26.2</v>
      </c>
      <c r="LB4">
        <v>26.1</v>
      </c>
      <c r="LC4">
        <v>26.08</v>
      </c>
      <c r="LD4">
        <v>26.04</v>
      </c>
      <c r="LE4">
        <v>25.78</v>
      </c>
      <c r="LF4">
        <v>26.02</v>
      </c>
      <c r="LG4">
        <v>25.86</v>
      </c>
      <c r="LH4">
        <v>26.04</v>
      </c>
      <c r="LI4">
        <v>25.96</v>
      </c>
      <c r="LJ4">
        <v>26.02</v>
      </c>
      <c r="LK4">
        <v>26.08</v>
      </c>
      <c r="LL4">
        <v>25.78</v>
      </c>
      <c r="LM4">
        <v>26.04</v>
      </c>
      <c r="LN4">
        <v>25.98</v>
      </c>
      <c r="LO4">
        <v>25.8</v>
      </c>
      <c r="LP4">
        <v>25.92</v>
      </c>
      <c r="LQ4">
        <v>26.02</v>
      </c>
      <c r="LR4">
        <v>25.92</v>
      </c>
      <c r="LS4">
        <v>25.72</v>
      </c>
      <c r="LT4">
        <v>25.98</v>
      </c>
      <c r="LU4">
        <v>25.92</v>
      </c>
      <c r="LV4">
        <v>25.9</v>
      </c>
      <c r="LW4">
        <v>25.84</v>
      </c>
      <c r="LX4">
        <v>25.62</v>
      </c>
      <c r="LY4">
        <v>25.86</v>
      </c>
      <c r="LZ4">
        <v>25.72</v>
      </c>
      <c r="MA4">
        <v>25.78</v>
      </c>
      <c r="MB4">
        <v>25.92</v>
      </c>
      <c r="MC4">
        <v>25.9</v>
      </c>
      <c r="MD4">
        <v>25.9</v>
      </c>
      <c r="ME4">
        <v>25.86</v>
      </c>
      <c r="MF4">
        <v>25.72</v>
      </c>
      <c r="MG4">
        <v>25.68</v>
      </c>
      <c r="MH4">
        <v>25.9</v>
      </c>
      <c r="MI4">
        <v>25.78</v>
      </c>
      <c r="MJ4">
        <v>25.86</v>
      </c>
      <c r="MK4">
        <v>25.84</v>
      </c>
      <c r="ML4">
        <v>25.68</v>
      </c>
      <c r="MM4">
        <v>25.68</v>
      </c>
      <c r="MN4">
        <v>25.66</v>
      </c>
      <c r="MO4">
        <v>25.78</v>
      </c>
      <c r="MP4">
        <v>25.74</v>
      </c>
      <c r="MQ4">
        <v>25.96</v>
      </c>
      <c r="MR4">
        <v>25.78</v>
      </c>
      <c r="MS4">
        <v>25.96</v>
      </c>
      <c r="MT4">
        <v>25.86</v>
      </c>
      <c r="MU4">
        <v>25.8</v>
      </c>
      <c r="MV4">
        <v>25.8</v>
      </c>
      <c r="MW4">
        <v>25.66</v>
      </c>
      <c r="MX4">
        <v>25.8</v>
      </c>
      <c r="MY4">
        <v>25.74</v>
      </c>
      <c r="MZ4">
        <v>25.74</v>
      </c>
      <c r="NA4">
        <v>25.78</v>
      </c>
      <c r="NB4">
        <v>25.6</v>
      </c>
      <c r="NC4">
        <v>25.74</v>
      </c>
      <c r="ND4">
        <v>25.72</v>
      </c>
      <c r="NE4">
        <v>25.84</v>
      </c>
      <c r="NF4">
        <v>25.78</v>
      </c>
      <c r="NG4">
        <v>26.04</v>
      </c>
      <c r="NH4">
        <v>25.98</v>
      </c>
      <c r="NI4">
        <v>25.92</v>
      </c>
      <c r="NJ4">
        <v>25.72</v>
      </c>
      <c r="NK4">
        <v>25.98</v>
      </c>
      <c r="NL4">
        <v>25.92</v>
      </c>
      <c r="NM4">
        <v>25.96</v>
      </c>
      <c r="NN4">
        <v>25.8</v>
      </c>
      <c r="NO4">
        <v>25.62</v>
      </c>
      <c r="NP4">
        <v>25.92</v>
      </c>
      <c r="NQ4">
        <v>25.58</v>
      </c>
      <c r="NR4">
        <v>25.98</v>
      </c>
      <c r="NS4">
        <v>26.08</v>
      </c>
      <c r="NT4">
        <v>25.9</v>
      </c>
      <c r="NU4">
        <v>26.02</v>
      </c>
      <c r="NV4">
        <v>25.84</v>
      </c>
      <c r="NW4">
        <v>25.92</v>
      </c>
      <c r="NX4">
        <v>26.02</v>
      </c>
      <c r="NY4">
        <v>25.86</v>
      </c>
      <c r="NZ4">
        <v>25.98</v>
      </c>
      <c r="OA4">
        <v>25.78</v>
      </c>
      <c r="OB4">
        <v>25.84</v>
      </c>
      <c r="OC4">
        <v>25.92</v>
      </c>
      <c r="OD4">
        <v>25.92</v>
      </c>
      <c r="OE4">
        <v>25.74</v>
      </c>
      <c r="OF4">
        <v>25.92</v>
      </c>
      <c r="OG4">
        <v>25.8</v>
      </c>
      <c r="OH4">
        <v>25.84</v>
      </c>
      <c r="OI4">
        <v>25.98</v>
      </c>
      <c r="OJ4">
        <v>26.02</v>
      </c>
      <c r="OK4">
        <v>25.98</v>
      </c>
      <c r="OL4">
        <v>25.98</v>
      </c>
      <c r="OM4">
        <v>26.04</v>
      </c>
      <c r="ON4">
        <v>25.8</v>
      </c>
      <c r="OO4">
        <v>25.98</v>
      </c>
      <c r="OP4">
        <v>26.04</v>
      </c>
      <c r="OQ4">
        <v>25.86</v>
      </c>
      <c r="OR4">
        <v>25.96</v>
      </c>
      <c r="OS4">
        <v>25.9</v>
      </c>
      <c r="OT4">
        <v>25.98</v>
      </c>
      <c r="OU4">
        <v>25.96</v>
      </c>
      <c r="OV4">
        <v>25.98</v>
      </c>
      <c r="OW4">
        <v>26.02</v>
      </c>
      <c r="OX4">
        <v>25.86</v>
      </c>
      <c r="OY4">
        <v>25.92</v>
      </c>
    </row>
    <row r="5" spans="1:415" x14ac:dyDescent="0.25">
      <c r="B5">
        <f>AVERAGE(D5:BL5)</f>
        <v>25.808852459016386</v>
      </c>
      <c r="C5" t="s">
        <v>3</v>
      </c>
      <c r="D5">
        <v>25.98</v>
      </c>
      <c r="E5">
        <v>25.98</v>
      </c>
      <c r="F5">
        <v>25.84</v>
      </c>
      <c r="G5">
        <v>26.08</v>
      </c>
      <c r="H5">
        <v>25.8</v>
      </c>
      <c r="I5">
        <v>25.84</v>
      </c>
      <c r="J5">
        <v>25.72</v>
      </c>
      <c r="K5">
        <v>25.8</v>
      </c>
      <c r="L5">
        <v>25.9</v>
      </c>
      <c r="M5">
        <v>25.62</v>
      </c>
      <c r="N5">
        <v>25.78</v>
      </c>
      <c r="O5">
        <v>25.62</v>
      </c>
      <c r="P5">
        <v>25.74</v>
      </c>
      <c r="Q5">
        <v>25.72</v>
      </c>
      <c r="R5">
        <v>25.8</v>
      </c>
      <c r="S5">
        <v>25.72</v>
      </c>
      <c r="T5">
        <v>25.74</v>
      </c>
      <c r="U5">
        <v>25.74</v>
      </c>
      <c r="V5">
        <v>25.9</v>
      </c>
      <c r="W5">
        <v>25.86</v>
      </c>
      <c r="X5">
        <v>25.72</v>
      </c>
      <c r="Y5">
        <v>25.84</v>
      </c>
      <c r="Z5">
        <v>25.74</v>
      </c>
      <c r="AA5">
        <v>25.74</v>
      </c>
      <c r="AB5">
        <v>25.8</v>
      </c>
      <c r="AC5">
        <v>25.68</v>
      </c>
      <c r="AD5">
        <v>26.02</v>
      </c>
      <c r="AE5">
        <v>25.86</v>
      </c>
      <c r="AF5">
        <v>25.9</v>
      </c>
      <c r="AG5">
        <v>25.8</v>
      </c>
      <c r="AH5">
        <v>25.96</v>
      </c>
      <c r="AI5">
        <v>25.8</v>
      </c>
      <c r="AJ5">
        <v>25.72</v>
      </c>
      <c r="AK5">
        <v>25.96</v>
      </c>
      <c r="AL5">
        <v>25.86</v>
      </c>
      <c r="AM5">
        <v>25.8</v>
      </c>
      <c r="AN5">
        <v>25.84</v>
      </c>
      <c r="AO5">
        <v>25.86</v>
      </c>
      <c r="AP5">
        <v>25.8</v>
      </c>
      <c r="AQ5">
        <v>25.72</v>
      </c>
      <c r="AR5">
        <v>25.74</v>
      </c>
      <c r="AS5">
        <v>25.74</v>
      </c>
      <c r="AT5">
        <v>25.62</v>
      </c>
      <c r="AU5">
        <v>25.74</v>
      </c>
      <c r="AV5">
        <v>25.62</v>
      </c>
      <c r="AW5">
        <v>25.74</v>
      </c>
      <c r="AX5">
        <v>25.78</v>
      </c>
      <c r="AY5">
        <v>25.78</v>
      </c>
      <c r="AZ5">
        <v>25.86</v>
      </c>
      <c r="BA5">
        <v>25.78</v>
      </c>
      <c r="BB5">
        <v>25.9</v>
      </c>
      <c r="BC5">
        <v>25.8</v>
      </c>
      <c r="BD5">
        <v>25.78</v>
      </c>
      <c r="BE5">
        <v>25.74</v>
      </c>
      <c r="BF5">
        <v>25.78</v>
      </c>
      <c r="BG5">
        <v>25.96</v>
      </c>
      <c r="BH5">
        <v>25.74</v>
      </c>
      <c r="BI5">
        <v>25.78</v>
      </c>
      <c r="BJ5">
        <v>26.02</v>
      </c>
      <c r="BK5">
        <v>25.98</v>
      </c>
      <c r="BL5">
        <v>25.86</v>
      </c>
      <c r="BM5" t="s">
        <v>4</v>
      </c>
    </row>
    <row r="6" spans="1:415" x14ac:dyDescent="0.25">
      <c r="A6">
        <f>IF(B6&gt;B7,1,0)</f>
        <v>0</v>
      </c>
      <c r="B6">
        <f>AVERAGE(D6:DI6)</f>
        <v>25.869454545454545</v>
      </c>
      <c r="D6">
        <v>25.98</v>
      </c>
      <c r="E6">
        <v>25.98</v>
      </c>
      <c r="F6">
        <v>25.92</v>
      </c>
      <c r="G6">
        <v>25.9</v>
      </c>
      <c r="H6">
        <v>26.04</v>
      </c>
      <c r="I6">
        <v>26.02</v>
      </c>
      <c r="J6">
        <v>25.86</v>
      </c>
      <c r="K6">
        <v>25.78</v>
      </c>
      <c r="L6">
        <v>25.92</v>
      </c>
      <c r="M6">
        <v>25.92</v>
      </c>
      <c r="N6">
        <v>25.98</v>
      </c>
      <c r="O6">
        <v>25.98</v>
      </c>
      <c r="P6">
        <v>25.86</v>
      </c>
      <c r="Q6">
        <v>25.98</v>
      </c>
      <c r="R6">
        <v>25.74</v>
      </c>
      <c r="S6">
        <v>25.92</v>
      </c>
      <c r="T6">
        <v>25.9</v>
      </c>
      <c r="U6">
        <v>25.96</v>
      </c>
      <c r="V6">
        <v>25.9</v>
      </c>
      <c r="W6">
        <v>26.1</v>
      </c>
      <c r="X6">
        <v>25.92</v>
      </c>
      <c r="Y6">
        <v>25.96</v>
      </c>
      <c r="Z6">
        <v>25.98</v>
      </c>
      <c r="AA6">
        <v>25.92</v>
      </c>
      <c r="AB6">
        <v>25.86</v>
      </c>
      <c r="AC6">
        <v>25.84</v>
      </c>
      <c r="AD6">
        <v>25.84</v>
      </c>
      <c r="AE6">
        <v>25.86</v>
      </c>
      <c r="AF6">
        <v>25.92</v>
      </c>
      <c r="AG6">
        <v>25.78</v>
      </c>
      <c r="AH6">
        <v>25.9</v>
      </c>
      <c r="AI6">
        <v>25.8</v>
      </c>
      <c r="AJ6">
        <v>25.74</v>
      </c>
      <c r="AK6">
        <v>25.86</v>
      </c>
      <c r="AL6">
        <v>25.9</v>
      </c>
      <c r="AM6">
        <v>25.86</v>
      </c>
      <c r="AN6">
        <v>25.46</v>
      </c>
      <c r="AO6">
        <v>25.06</v>
      </c>
      <c r="AP6">
        <v>25.36</v>
      </c>
      <c r="AQ6">
        <v>25.92</v>
      </c>
      <c r="AR6">
        <v>21.28</v>
      </c>
      <c r="AS6">
        <v>25.9</v>
      </c>
      <c r="AT6">
        <v>26.16</v>
      </c>
      <c r="AU6">
        <v>26.34</v>
      </c>
      <c r="AV6">
        <v>21.34</v>
      </c>
      <c r="AW6">
        <v>26.14</v>
      </c>
      <c r="AX6">
        <v>26.1</v>
      </c>
      <c r="AY6">
        <v>26.16</v>
      </c>
      <c r="AZ6">
        <v>26.16</v>
      </c>
      <c r="BA6">
        <v>26.14</v>
      </c>
      <c r="BB6">
        <v>26.04</v>
      </c>
      <c r="BC6">
        <v>26.1</v>
      </c>
      <c r="BD6">
        <v>25.78</v>
      </c>
      <c r="BE6">
        <v>25.98</v>
      </c>
      <c r="BF6">
        <v>26.04</v>
      </c>
      <c r="BG6">
        <v>26.04</v>
      </c>
      <c r="BH6">
        <v>26.14</v>
      </c>
      <c r="BI6">
        <v>26.2</v>
      </c>
      <c r="BJ6">
        <v>26.08</v>
      </c>
      <c r="BK6">
        <v>26.16</v>
      </c>
      <c r="BL6">
        <v>26.04</v>
      </c>
      <c r="BM6">
        <v>25.92</v>
      </c>
      <c r="BN6">
        <v>25.98</v>
      </c>
      <c r="BO6">
        <v>25.92</v>
      </c>
      <c r="BP6">
        <v>25.78</v>
      </c>
      <c r="BQ6">
        <v>25.9</v>
      </c>
      <c r="BR6">
        <v>26.08</v>
      </c>
      <c r="BS6">
        <v>26.1</v>
      </c>
      <c r="BT6">
        <v>25.74</v>
      </c>
      <c r="BU6">
        <v>25.86</v>
      </c>
      <c r="BV6">
        <v>26.02</v>
      </c>
      <c r="BW6">
        <v>25.98</v>
      </c>
      <c r="BX6">
        <v>26.08</v>
      </c>
      <c r="BY6">
        <v>25.98</v>
      </c>
      <c r="BZ6">
        <v>26.08</v>
      </c>
      <c r="CA6">
        <v>25.9</v>
      </c>
      <c r="CB6">
        <v>26.02</v>
      </c>
      <c r="CC6">
        <v>26.22</v>
      </c>
      <c r="CD6">
        <v>26.1</v>
      </c>
      <c r="CE6">
        <v>26.2</v>
      </c>
      <c r="CF6">
        <v>25.98</v>
      </c>
      <c r="CG6">
        <v>26.04</v>
      </c>
      <c r="CH6">
        <v>26.02</v>
      </c>
      <c r="CI6">
        <v>25.96</v>
      </c>
      <c r="CJ6">
        <v>26.04</v>
      </c>
      <c r="CK6">
        <v>26.02</v>
      </c>
      <c r="CL6">
        <v>25.96</v>
      </c>
      <c r="CM6">
        <v>26.02</v>
      </c>
      <c r="CN6">
        <v>26.1</v>
      </c>
      <c r="CO6">
        <v>26.14</v>
      </c>
      <c r="CP6">
        <v>26.04</v>
      </c>
      <c r="CQ6">
        <v>26.16</v>
      </c>
      <c r="CR6">
        <v>25.98</v>
      </c>
      <c r="CS6">
        <v>26.1</v>
      </c>
      <c r="CT6">
        <v>26.04</v>
      </c>
      <c r="CU6">
        <v>26.16</v>
      </c>
      <c r="CV6">
        <v>25.86</v>
      </c>
      <c r="CW6">
        <v>25.86</v>
      </c>
      <c r="CX6">
        <v>25.92</v>
      </c>
      <c r="CY6">
        <v>25.84</v>
      </c>
      <c r="CZ6">
        <v>25.84</v>
      </c>
      <c r="DA6">
        <v>25.9</v>
      </c>
      <c r="DB6">
        <v>25.8</v>
      </c>
      <c r="DC6">
        <v>26.04</v>
      </c>
      <c r="DD6">
        <v>26.04</v>
      </c>
      <c r="DE6">
        <v>25.98</v>
      </c>
      <c r="DF6">
        <v>25.84</v>
      </c>
      <c r="DG6">
        <v>25.96</v>
      </c>
      <c r="DH6">
        <v>25.72</v>
      </c>
      <c r="DI6">
        <v>25.72</v>
      </c>
    </row>
    <row r="7" spans="1:415" x14ac:dyDescent="0.25">
      <c r="B7">
        <f>AVERAGE(D7:DG7)</f>
        <v>25.881666666666689</v>
      </c>
      <c r="C7" t="s">
        <v>5</v>
      </c>
      <c r="D7">
        <v>25.78</v>
      </c>
      <c r="E7">
        <v>25.72</v>
      </c>
      <c r="F7">
        <v>25.72</v>
      </c>
      <c r="G7">
        <v>25.74</v>
      </c>
      <c r="H7">
        <v>26.02</v>
      </c>
      <c r="I7">
        <v>25.86</v>
      </c>
      <c r="J7">
        <v>25.74</v>
      </c>
      <c r="K7">
        <v>25.72</v>
      </c>
      <c r="L7">
        <v>25.84</v>
      </c>
      <c r="M7">
        <v>25.74</v>
      </c>
      <c r="N7">
        <v>25.9</v>
      </c>
      <c r="O7">
        <v>25.68</v>
      </c>
      <c r="P7">
        <v>25.78</v>
      </c>
      <c r="Q7">
        <v>25.86</v>
      </c>
      <c r="R7">
        <v>25.86</v>
      </c>
      <c r="S7">
        <v>25.86</v>
      </c>
      <c r="T7">
        <v>25.84</v>
      </c>
      <c r="U7">
        <v>25.92</v>
      </c>
      <c r="V7">
        <v>25.8</v>
      </c>
      <c r="W7">
        <v>25.92</v>
      </c>
      <c r="X7">
        <v>25.96</v>
      </c>
      <c r="Y7">
        <v>25.84</v>
      </c>
      <c r="Z7">
        <v>25.62</v>
      </c>
      <c r="AA7">
        <v>26.02</v>
      </c>
      <c r="AB7">
        <v>25.96</v>
      </c>
      <c r="AC7">
        <v>25.96</v>
      </c>
      <c r="AD7">
        <v>25.86</v>
      </c>
      <c r="AE7">
        <v>25.86</v>
      </c>
      <c r="AF7">
        <v>25.74</v>
      </c>
      <c r="AG7">
        <v>25.86</v>
      </c>
      <c r="AH7">
        <v>25.86</v>
      </c>
      <c r="AI7">
        <v>25.84</v>
      </c>
      <c r="AJ7">
        <v>25.96</v>
      </c>
      <c r="AK7">
        <v>25.98</v>
      </c>
      <c r="AL7">
        <v>25.92</v>
      </c>
      <c r="AM7">
        <v>25.96</v>
      </c>
      <c r="AN7">
        <v>25.98</v>
      </c>
      <c r="AO7">
        <v>25.92</v>
      </c>
      <c r="AP7">
        <v>25.72</v>
      </c>
      <c r="AQ7">
        <v>25.92</v>
      </c>
      <c r="AR7">
        <v>25.86</v>
      </c>
      <c r="AS7">
        <v>25.86</v>
      </c>
      <c r="AT7">
        <v>25.66</v>
      </c>
      <c r="AU7">
        <v>25.86</v>
      </c>
      <c r="AV7">
        <v>25.72</v>
      </c>
      <c r="AW7">
        <v>25.96</v>
      </c>
      <c r="AX7">
        <v>25.96</v>
      </c>
      <c r="AY7">
        <v>26.04</v>
      </c>
      <c r="AZ7">
        <v>25.96</v>
      </c>
      <c r="BA7">
        <v>25.92</v>
      </c>
      <c r="BB7">
        <v>25.96</v>
      </c>
      <c r="BC7">
        <v>25.96</v>
      </c>
      <c r="BD7">
        <v>25.78</v>
      </c>
      <c r="BE7">
        <v>25.86</v>
      </c>
      <c r="BF7">
        <v>25.9</v>
      </c>
      <c r="BG7">
        <v>25.92</v>
      </c>
      <c r="BH7">
        <v>25.8</v>
      </c>
      <c r="BI7">
        <v>25.92</v>
      </c>
      <c r="BJ7">
        <v>25.84</v>
      </c>
      <c r="BK7">
        <v>25.8</v>
      </c>
      <c r="BL7">
        <v>25.9</v>
      </c>
      <c r="BM7">
        <v>25.96</v>
      </c>
      <c r="BN7">
        <v>25.96</v>
      </c>
      <c r="BO7">
        <v>25.92</v>
      </c>
      <c r="BP7">
        <v>25.9</v>
      </c>
      <c r="BQ7">
        <v>25.72</v>
      </c>
      <c r="BR7">
        <v>25.86</v>
      </c>
      <c r="BS7">
        <v>25.98</v>
      </c>
      <c r="BT7">
        <v>26.02</v>
      </c>
      <c r="BU7">
        <v>25.98</v>
      </c>
      <c r="BV7">
        <v>25.92</v>
      </c>
      <c r="BW7">
        <v>25.98</v>
      </c>
      <c r="BX7">
        <v>25.78</v>
      </c>
      <c r="BY7">
        <v>25.96</v>
      </c>
      <c r="BZ7">
        <v>25.86</v>
      </c>
      <c r="CA7">
        <v>25.98</v>
      </c>
      <c r="CB7">
        <v>26.02</v>
      </c>
      <c r="CC7">
        <v>26.04</v>
      </c>
      <c r="CD7">
        <v>25.96</v>
      </c>
      <c r="CE7">
        <v>25.9</v>
      </c>
      <c r="CF7">
        <v>25.9</v>
      </c>
      <c r="CG7">
        <v>25.84</v>
      </c>
      <c r="CH7">
        <v>25.92</v>
      </c>
      <c r="CI7">
        <v>25.98</v>
      </c>
      <c r="CJ7">
        <v>25.8</v>
      </c>
      <c r="CK7">
        <v>25.92</v>
      </c>
      <c r="CL7">
        <v>25.9</v>
      </c>
      <c r="CM7">
        <v>25.9</v>
      </c>
      <c r="CN7">
        <v>25.92</v>
      </c>
      <c r="CO7">
        <v>25.98</v>
      </c>
      <c r="CP7">
        <v>25.9</v>
      </c>
      <c r="CQ7">
        <v>25.74</v>
      </c>
      <c r="CR7">
        <v>26.04</v>
      </c>
      <c r="CS7">
        <v>25.96</v>
      </c>
      <c r="CT7">
        <v>25.96</v>
      </c>
      <c r="CU7">
        <v>26.02</v>
      </c>
      <c r="CV7">
        <v>25.96</v>
      </c>
      <c r="CW7">
        <v>26.04</v>
      </c>
      <c r="CX7">
        <v>25.92</v>
      </c>
      <c r="CY7">
        <v>25.86</v>
      </c>
      <c r="CZ7">
        <v>25.9</v>
      </c>
      <c r="DA7">
        <v>25.98</v>
      </c>
      <c r="DB7">
        <v>25.78</v>
      </c>
      <c r="DC7">
        <v>25.8</v>
      </c>
      <c r="DD7">
        <v>25.68</v>
      </c>
      <c r="DE7">
        <v>25.8</v>
      </c>
      <c r="DF7">
        <v>25.8</v>
      </c>
      <c r="DG7">
        <v>25.84</v>
      </c>
      <c r="DH7" t="s">
        <v>6</v>
      </c>
    </row>
    <row r="8" spans="1:415" x14ac:dyDescent="0.25">
      <c r="A8">
        <f>IF(B8&gt;B9,1,0)</f>
        <v>1</v>
      </c>
      <c r="B8">
        <f>AVERAGE(D8:EE8)</f>
        <v>25.885606060606076</v>
      </c>
      <c r="D8">
        <v>25.72</v>
      </c>
      <c r="E8">
        <v>25.8</v>
      </c>
      <c r="F8">
        <v>25.86</v>
      </c>
      <c r="G8">
        <v>25.86</v>
      </c>
      <c r="H8">
        <v>25.98</v>
      </c>
      <c r="I8">
        <v>25.92</v>
      </c>
      <c r="J8">
        <v>25.78</v>
      </c>
      <c r="K8">
        <v>25.84</v>
      </c>
      <c r="L8">
        <v>25.8</v>
      </c>
      <c r="M8">
        <v>25.9</v>
      </c>
      <c r="N8">
        <v>25.84</v>
      </c>
      <c r="O8">
        <v>25.8</v>
      </c>
      <c r="P8">
        <v>25.74</v>
      </c>
      <c r="Q8">
        <v>25.74</v>
      </c>
      <c r="R8">
        <v>25.74</v>
      </c>
      <c r="S8">
        <v>25.62</v>
      </c>
      <c r="T8">
        <v>25.9</v>
      </c>
      <c r="U8">
        <v>25.84</v>
      </c>
      <c r="V8">
        <v>25.92</v>
      </c>
      <c r="W8">
        <v>25.96</v>
      </c>
      <c r="X8">
        <v>26.02</v>
      </c>
      <c r="Y8">
        <v>25.8</v>
      </c>
      <c r="Z8">
        <v>25.72</v>
      </c>
      <c r="AA8">
        <v>25.86</v>
      </c>
      <c r="AB8">
        <v>25.8</v>
      </c>
      <c r="AC8">
        <v>25.78</v>
      </c>
      <c r="AD8">
        <v>25.74</v>
      </c>
      <c r="AE8">
        <v>25.9</v>
      </c>
      <c r="AF8">
        <v>25.96</v>
      </c>
      <c r="AG8">
        <v>25.8</v>
      </c>
      <c r="AH8">
        <v>25.96</v>
      </c>
      <c r="AI8">
        <v>25.8</v>
      </c>
      <c r="AJ8">
        <v>25.84</v>
      </c>
      <c r="AK8">
        <v>25.86</v>
      </c>
      <c r="AL8">
        <v>25.86</v>
      </c>
      <c r="AM8">
        <v>25.96</v>
      </c>
      <c r="AN8">
        <v>25.74</v>
      </c>
      <c r="AO8">
        <v>25.86</v>
      </c>
      <c r="AP8">
        <v>25.96</v>
      </c>
      <c r="AQ8">
        <v>25.92</v>
      </c>
      <c r="AR8">
        <v>25.98</v>
      </c>
      <c r="AS8">
        <v>25.9</v>
      </c>
      <c r="AT8">
        <v>25.98</v>
      </c>
      <c r="AU8">
        <v>26.08</v>
      </c>
      <c r="AV8">
        <v>26.1</v>
      </c>
      <c r="AW8">
        <v>25.8</v>
      </c>
      <c r="AX8">
        <v>26.02</v>
      </c>
      <c r="AY8">
        <v>25.96</v>
      </c>
      <c r="AZ8">
        <v>26.1</v>
      </c>
      <c r="BA8">
        <v>26.1</v>
      </c>
      <c r="BB8">
        <v>25.9</v>
      </c>
      <c r="BC8">
        <v>26.1</v>
      </c>
      <c r="BD8">
        <v>25.98</v>
      </c>
      <c r="BE8">
        <v>26.14</v>
      </c>
      <c r="BF8">
        <v>26.04</v>
      </c>
      <c r="BG8">
        <v>25.72</v>
      </c>
      <c r="BH8">
        <v>25.62</v>
      </c>
      <c r="BI8">
        <v>25.58</v>
      </c>
      <c r="BJ8">
        <v>25.96</v>
      </c>
      <c r="BK8">
        <v>26.1</v>
      </c>
      <c r="BL8">
        <v>25.62</v>
      </c>
      <c r="BM8">
        <v>25.98</v>
      </c>
      <c r="BN8">
        <v>26.1</v>
      </c>
      <c r="BO8">
        <v>26.16</v>
      </c>
      <c r="BP8">
        <v>25.96</v>
      </c>
      <c r="BQ8">
        <v>26.02</v>
      </c>
      <c r="BR8">
        <v>25.9</v>
      </c>
      <c r="BS8">
        <v>25.9</v>
      </c>
      <c r="BT8">
        <v>25.92</v>
      </c>
      <c r="BU8">
        <v>25.8</v>
      </c>
      <c r="BV8">
        <v>25.86</v>
      </c>
      <c r="BW8">
        <v>25.86</v>
      </c>
      <c r="BX8">
        <v>25.78</v>
      </c>
      <c r="BY8">
        <v>25.9</v>
      </c>
      <c r="BZ8">
        <v>25.98</v>
      </c>
      <c r="CA8">
        <v>25.86</v>
      </c>
      <c r="CB8">
        <v>25.84</v>
      </c>
      <c r="CC8">
        <v>25.9</v>
      </c>
      <c r="CD8">
        <v>25.8</v>
      </c>
      <c r="CE8">
        <v>25.8</v>
      </c>
      <c r="CF8">
        <v>25.68</v>
      </c>
      <c r="CG8">
        <v>26.02</v>
      </c>
      <c r="CH8">
        <v>25.8</v>
      </c>
      <c r="CI8">
        <v>25.92</v>
      </c>
      <c r="CJ8">
        <v>25.96</v>
      </c>
      <c r="CK8">
        <v>25.84</v>
      </c>
      <c r="CL8">
        <v>25.96</v>
      </c>
      <c r="CM8">
        <v>25.66</v>
      </c>
      <c r="CN8">
        <v>25.78</v>
      </c>
      <c r="CO8">
        <v>25.9</v>
      </c>
      <c r="CP8">
        <v>25.8</v>
      </c>
      <c r="CQ8">
        <v>25.86</v>
      </c>
      <c r="CR8">
        <v>25.74</v>
      </c>
      <c r="CS8">
        <v>25.92</v>
      </c>
      <c r="CT8">
        <v>25.74</v>
      </c>
      <c r="CU8">
        <v>25.84</v>
      </c>
      <c r="CV8">
        <v>25.72</v>
      </c>
      <c r="CW8">
        <v>25.92</v>
      </c>
      <c r="CX8">
        <v>26.02</v>
      </c>
      <c r="CY8">
        <v>26.08</v>
      </c>
      <c r="CZ8">
        <v>25.92</v>
      </c>
      <c r="DA8">
        <v>25.74</v>
      </c>
      <c r="DB8">
        <v>25.92</v>
      </c>
      <c r="DC8">
        <v>25.78</v>
      </c>
      <c r="DD8">
        <v>25.98</v>
      </c>
      <c r="DE8">
        <v>25.98</v>
      </c>
      <c r="DF8">
        <v>25.98</v>
      </c>
      <c r="DG8">
        <v>25.9</v>
      </c>
      <c r="DH8">
        <v>25.78</v>
      </c>
      <c r="DI8">
        <v>25.96</v>
      </c>
      <c r="DJ8">
        <v>25.8</v>
      </c>
      <c r="DK8">
        <v>25.66</v>
      </c>
      <c r="DL8">
        <v>25.96</v>
      </c>
      <c r="DM8">
        <v>25.92</v>
      </c>
      <c r="DN8">
        <v>26.02</v>
      </c>
      <c r="DO8">
        <v>25.98</v>
      </c>
      <c r="DP8">
        <v>26.04</v>
      </c>
      <c r="DQ8">
        <v>25.84</v>
      </c>
      <c r="DR8">
        <v>25.92</v>
      </c>
      <c r="DS8">
        <v>25.8</v>
      </c>
      <c r="DT8">
        <v>25.84</v>
      </c>
      <c r="DU8">
        <v>25.92</v>
      </c>
      <c r="DV8">
        <v>25.86</v>
      </c>
      <c r="DW8">
        <v>25.9</v>
      </c>
      <c r="DX8">
        <v>25.92</v>
      </c>
      <c r="DY8">
        <v>25.96</v>
      </c>
      <c r="DZ8">
        <v>25.86</v>
      </c>
      <c r="EA8">
        <v>25.9</v>
      </c>
      <c r="EB8">
        <v>25.98</v>
      </c>
      <c r="EC8">
        <v>26.04</v>
      </c>
      <c r="ED8">
        <v>25.96</v>
      </c>
      <c r="EE8">
        <v>25.92</v>
      </c>
    </row>
    <row r="9" spans="1:415" x14ac:dyDescent="0.25">
      <c r="B9">
        <f>AVERAGE(D9:EK9)</f>
        <v>25.72159420289854</v>
      </c>
      <c r="C9" t="s">
        <v>7</v>
      </c>
      <c r="D9">
        <v>25.92</v>
      </c>
      <c r="E9">
        <v>25.48</v>
      </c>
      <c r="F9">
        <v>26.02</v>
      </c>
      <c r="G9">
        <v>25.92</v>
      </c>
      <c r="H9">
        <v>25.68</v>
      </c>
      <c r="I9">
        <v>25.62</v>
      </c>
      <c r="J9">
        <v>25.66</v>
      </c>
      <c r="K9">
        <v>25.74</v>
      </c>
      <c r="L9">
        <v>25.6</v>
      </c>
      <c r="M9">
        <v>25.68</v>
      </c>
      <c r="N9">
        <v>25.58</v>
      </c>
      <c r="O9">
        <v>25.8</v>
      </c>
      <c r="P9">
        <v>25.52</v>
      </c>
      <c r="Q9">
        <v>25.68</v>
      </c>
      <c r="R9">
        <v>25.62</v>
      </c>
      <c r="S9">
        <v>25.62</v>
      </c>
      <c r="T9">
        <v>25.74</v>
      </c>
      <c r="U9">
        <v>25.68</v>
      </c>
      <c r="V9">
        <v>25.6</v>
      </c>
      <c r="W9">
        <v>25.78</v>
      </c>
      <c r="X9">
        <v>25.72</v>
      </c>
      <c r="Y9">
        <v>25.72</v>
      </c>
      <c r="Z9">
        <v>25.16</v>
      </c>
      <c r="AA9">
        <v>25.54</v>
      </c>
      <c r="AB9">
        <v>25.72</v>
      </c>
      <c r="AC9">
        <v>25.28</v>
      </c>
      <c r="AD9">
        <v>25.84</v>
      </c>
      <c r="AE9">
        <v>25.48</v>
      </c>
      <c r="AF9">
        <v>25.74</v>
      </c>
      <c r="AG9">
        <v>25.68</v>
      </c>
      <c r="AH9">
        <v>25.74</v>
      </c>
      <c r="AI9">
        <v>25.68</v>
      </c>
      <c r="AJ9">
        <v>25.74</v>
      </c>
      <c r="AK9">
        <v>25.58</v>
      </c>
      <c r="AL9">
        <v>25.6</v>
      </c>
      <c r="AM9">
        <v>25.68</v>
      </c>
      <c r="AN9">
        <v>25.68</v>
      </c>
      <c r="AO9">
        <v>25.72</v>
      </c>
      <c r="AP9">
        <v>25.66</v>
      </c>
      <c r="AQ9">
        <v>25.6</v>
      </c>
      <c r="AR9">
        <v>25.6</v>
      </c>
      <c r="AS9">
        <v>25.8</v>
      </c>
      <c r="AT9">
        <v>25.6</v>
      </c>
      <c r="AU9">
        <v>25.72</v>
      </c>
      <c r="AV9">
        <v>25.72</v>
      </c>
      <c r="AW9">
        <v>25.34</v>
      </c>
      <c r="AX9">
        <v>25.74</v>
      </c>
      <c r="AY9">
        <v>25.66</v>
      </c>
      <c r="AZ9">
        <v>25.74</v>
      </c>
      <c r="BA9">
        <v>25.52</v>
      </c>
      <c r="BB9">
        <v>25.6</v>
      </c>
      <c r="BC9">
        <v>25.62</v>
      </c>
      <c r="BD9">
        <v>25.84</v>
      </c>
      <c r="BE9">
        <v>25.78</v>
      </c>
      <c r="BF9">
        <v>25.84</v>
      </c>
      <c r="BG9">
        <v>25.78</v>
      </c>
      <c r="BH9">
        <v>25.78</v>
      </c>
      <c r="BI9">
        <v>25.74</v>
      </c>
      <c r="BJ9">
        <v>25.52</v>
      </c>
      <c r="BK9">
        <v>25.84</v>
      </c>
      <c r="BL9">
        <v>25.58</v>
      </c>
      <c r="BM9">
        <v>25.42</v>
      </c>
      <c r="BN9">
        <v>25.72</v>
      </c>
      <c r="BO9">
        <v>25.84</v>
      </c>
      <c r="BP9">
        <v>25.72</v>
      </c>
      <c r="BQ9">
        <v>25.84</v>
      </c>
      <c r="BR9">
        <v>25.92</v>
      </c>
      <c r="BS9">
        <v>25.72</v>
      </c>
      <c r="BT9">
        <v>25.78</v>
      </c>
      <c r="BU9">
        <v>25.54</v>
      </c>
      <c r="BV9">
        <v>25.72</v>
      </c>
      <c r="BW9">
        <v>25.72</v>
      </c>
      <c r="BX9">
        <v>25.78</v>
      </c>
      <c r="BY9">
        <v>25.54</v>
      </c>
      <c r="BZ9">
        <v>25.58</v>
      </c>
      <c r="CA9">
        <v>25.72</v>
      </c>
      <c r="CB9">
        <v>25.66</v>
      </c>
      <c r="CC9">
        <v>25.74</v>
      </c>
      <c r="CD9">
        <v>25.58</v>
      </c>
      <c r="CE9">
        <v>25.68</v>
      </c>
      <c r="CF9">
        <v>25.66</v>
      </c>
      <c r="CG9">
        <v>25.72</v>
      </c>
      <c r="CH9">
        <v>25.74</v>
      </c>
      <c r="CI9">
        <v>25.68</v>
      </c>
      <c r="CJ9">
        <v>25.84</v>
      </c>
      <c r="CK9">
        <v>25.8</v>
      </c>
      <c r="CL9">
        <v>25.8</v>
      </c>
      <c r="CM9">
        <v>25.62</v>
      </c>
      <c r="CN9">
        <v>25.86</v>
      </c>
      <c r="CO9">
        <v>25.72</v>
      </c>
      <c r="CP9">
        <v>25.74</v>
      </c>
      <c r="CQ9">
        <v>25.74</v>
      </c>
      <c r="CR9">
        <v>25.84</v>
      </c>
      <c r="CS9">
        <v>25.86</v>
      </c>
      <c r="CT9">
        <v>25.74</v>
      </c>
      <c r="CU9">
        <v>25.74</v>
      </c>
      <c r="CV9">
        <v>25.84</v>
      </c>
      <c r="CW9">
        <v>25.74</v>
      </c>
      <c r="CX9">
        <v>25.74</v>
      </c>
      <c r="CY9">
        <v>25.8</v>
      </c>
      <c r="CZ9">
        <v>25.74</v>
      </c>
      <c r="DA9">
        <v>25.92</v>
      </c>
      <c r="DB9">
        <v>25.78</v>
      </c>
      <c r="DC9">
        <v>25.9</v>
      </c>
      <c r="DD9">
        <v>25.92</v>
      </c>
      <c r="DE9">
        <v>25.92</v>
      </c>
      <c r="DF9">
        <v>25.9</v>
      </c>
      <c r="DG9">
        <v>25.66</v>
      </c>
      <c r="DH9">
        <v>25.92</v>
      </c>
      <c r="DI9">
        <v>25.62</v>
      </c>
      <c r="DJ9">
        <v>25.78</v>
      </c>
      <c r="DK9">
        <v>25.9</v>
      </c>
      <c r="DL9">
        <v>25.92</v>
      </c>
      <c r="DM9">
        <v>25.86</v>
      </c>
      <c r="DN9">
        <v>25.9</v>
      </c>
      <c r="DO9">
        <v>25.9</v>
      </c>
      <c r="DP9">
        <v>25.72</v>
      </c>
      <c r="DQ9">
        <v>25.86</v>
      </c>
      <c r="DR9">
        <v>25.74</v>
      </c>
      <c r="DS9">
        <v>25.92</v>
      </c>
      <c r="DT9">
        <v>25.78</v>
      </c>
      <c r="DU9">
        <v>25.98</v>
      </c>
      <c r="DV9">
        <v>25.78</v>
      </c>
      <c r="DW9">
        <v>25.62</v>
      </c>
      <c r="DX9">
        <v>25.8</v>
      </c>
      <c r="DY9">
        <v>25.62</v>
      </c>
      <c r="DZ9">
        <v>25.68</v>
      </c>
      <c r="EA9">
        <v>25.68</v>
      </c>
      <c r="EB9">
        <v>25.66</v>
      </c>
      <c r="EC9">
        <v>25.68</v>
      </c>
      <c r="ED9">
        <v>25.86</v>
      </c>
      <c r="EE9">
        <v>25.86</v>
      </c>
      <c r="EF9">
        <v>25.78</v>
      </c>
      <c r="EG9">
        <v>25.46</v>
      </c>
      <c r="EH9">
        <v>25.84</v>
      </c>
      <c r="EI9">
        <v>26.08</v>
      </c>
      <c r="EJ9">
        <v>25.72</v>
      </c>
      <c r="EK9">
        <v>25.62</v>
      </c>
      <c r="EL9" t="s">
        <v>8</v>
      </c>
    </row>
    <row r="10" spans="1:415" x14ac:dyDescent="0.25">
      <c r="A10">
        <f>IF(B10&gt;B11,1,0)</f>
        <v>0</v>
      </c>
      <c r="B10">
        <f>AVERAGE(D10:AS10)</f>
        <v>25.590476190476188</v>
      </c>
      <c r="D10">
        <v>25.58</v>
      </c>
      <c r="E10">
        <v>25.9</v>
      </c>
      <c r="F10">
        <v>25.98</v>
      </c>
      <c r="G10">
        <v>26.14</v>
      </c>
      <c r="H10">
        <v>22.36</v>
      </c>
      <c r="I10">
        <v>23.24</v>
      </c>
      <c r="J10">
        <v>26.1</v>
      </c>
      <c r="K10">
        <v>25.6</v>
      </c>
      <c r="L10">
        <v>25.62</v>
      </c>
      <c r="M10">
        <v>25.52</v>
      </c>
      <c r="N10">
        <v>25.58</v>
      </c>
      <c r="O10">
        <v>25.68</v>
      </c>
      <c r="P10">
        <v>25.72</v>
      </c>
      <c r="Q10">
        <v>25.68</v>
      </c>
      <c r="R10">
        <v>25.34</v>
      </c>
      <c r="S10">
        <v>25.68</v>
      </c>
      <c r="T10">
        <v>25.9</v>
      </c>
      <c r="U10">
        <v>25.78</v>
      </c>
      <c r="V10">
        <v>25.66</v>
      </c>
      <c r="W10">
        <v>25.62</v>
      </c>
      <c r="X10">
        <v>25.54</v>
      </c>
      <c r="Y10">
        <v>25.62</v>
      </c>
      <c r="Z10">
        <v>25.52</v>
      </c>
      <c r="AA10">
        <v>25.42</v>
      </c>
      <c r="AB10">
        <v>25.46</v>
      </c>
      <c r="AC10">
        <v>25.4</v>
      </c>
      <c r="AD10">
        <v>25.62</v>
      </c>
      <c r="AE10">
        <v>25.92</v>
      </c>
      <c r="AF10">
        <v>25.86</v>
      </c>
      <c r="AG10">
        <v>25.86</v>
      </c>
      <c r="AH10">
        <v>25.92</v>
      </c>
      <c r="AI10">
        <v>25.92</v>
      </c>
      <c r="AJ10">
        <v>25.9</v>
      </c>
      <c r="AK10">
        <v>25.78</v>
      </c>
      <c r="AL10">
        <v>25.72</v>
      </c>
      <c r="AM10">
        <v>25.84</v>
      </c>
      <c r="AN10">
        <v>25.72</v>
      </c>
      <c r="AO10">
        <v>25.74</v>
      </c>
      <c r="AP10">
        <v>25.86</v>
      </c>
      <c r="AQ10">
        <v>25.8</v>
      </c>
      <c r="AR10">
        <v>25.74</v>
      </c>
      <c r="AS10">
        <v>25.96</v>
      </c>
    </row>
    <row r="11" spans="1:415" x14ac:dyDescent="0.25">
      <c r="B11">
        <f>AVERAGE(D11:BS11)</f>
        <v>25.8935294117647</v>
      </c>
      <c r="C11" t="s">
        <v>9</v>
      </c>
      <c r="D11">
        <v>25.98</v>
      </c>
      <c r="E11">
        <v>25.9</v>
      </c>
      <c r="F11">
        <v>26.08</v>
      </c>
      <c r="G11">
        <v>25.58</v>
      </c>
      <c r="H11">
        <v>25.92</v>
      </c>
      <c r="I11">
        <v>25.78</v>
      </c>
      <c r="J11">
        <v>25.86</v>
      </c>
      <c r="K11">
        <v>25.9</v>
      </c>
      <c r="L11">
        <v>25.96</v>
      </c>
      <c r="M11">
        <v>25.98</v>
      </c>
      <c r="N11">
        <v>25.58</v>
      </c>
      <c r="O11">
        <v>25.9</v>
      </c>
      <c r="P11">
        <v>25.68</v>
      </c>
      <c r="Q11">
        <v>25.98</v>
      </c>
      <c r="R11">
        <v>25.86</v>
      </c>
      <c r="S11">
        <v>25.96</v>
      </c>
      <c r="T11">
        <v>25.96</v>
      </c>
      <c r="U11">
        <v>25.92</v>
      </c>
      <c r="V11">
        <v>26.02</v>
      </c>
      <c r="W11">
        <v>25.92</v>
      </c>
      <c r="X11">
        <v>25.84</v>
      </c>
      <c r="Y11">
        <v>25.9</v>
      </c>
      <c r="Z11">
        <v>25.9</v>
      </c>
      <c r="AA11">
        <v>26.02</v>
      </c>
      <c r="AB11">
        <v>25.78</v>
      </c>
      <c r="AC11">
        <v>25.9</v>
      </c>
      <c r="AD11">
        <v>25.92</v>
      </c>
      <c r="AE11">
        <v>25.98</v>
      </c>
      <c r="AF11">
        <v>25.98</v>
      </c>
      <c r="AG11">
        <v>26.1</v>
      </c>
      <c r="AH11">
        <v>25.86</v>
      </c>
      <c r="AI11">
        <v>25.84</v>
      </c>
      <c r="AJ11">
        <v>26.04</v>
      </c>
      <c r="AK11">
        <v>25.92</v>
      </c>
      <c r="AL11">
        <v>25.9</v>
      </c>
      <c r="AM11">
        <v>25.86</v>
      </c>
      <c r="AN11">
        <v>25.86</v>
      </c>
      <c r="AO11">
        <v>26.02</v>
      </c>
      <c r="AP11">
        <v>25.92</v>
      </c>
      <c r="AQ11">
        <v>25.92</v>
      </c>
      <c r="AR11">
        <v>25.96</v>
      </c>
      <c r="AS11">
        <v>25.86</v>
      </c>
      <c r="AT11">
        <v>25.9</v>
      </c>
      <c r="AU11">
        <v>25.98</v>
      </c>
      <c r="AV11">
        <v>25.6</v>
      </c>
      <c r="AW11">
        <v>25.86</v>
      </c>
      <c r="AX11">
        <v>25.96</v>
      </c>
      <c r="AY11">
        <v>25.74</v>
      </c>
      <c r="AZ11">
        <v>25.98</v>
      </c>
      <c r="BA11">
        <v>25.9</v>
      </c>
      <c r="BB11">
        <v>25.84</v>
      </c>
      <c r="BC11">
        <v>25.9</v>
      </c>
      <c r="BD11">
        <v>26.08</v>
      </c>
      <c r="BE11">
        <v>25.84</v>
      </c>
      <c r="BF11">
        <v>25.78</v>
      </c>
      <c r="BG11">
        <v>25.84</v>
      </c>
      <c r="BH11">
        <v>25.78</v>
      </c>
      <c r="BI11">
        <v>25.74</v>
      </c>
      <c r="BJ11">
        <v>25.74</v>
      </c>
      <c r="BK11">
        <v>25.86</v>
      </c>
      <c r="BL11">
        <v>25.8</v>
      </c>
      <c r="BM11">
        <v>25.92</v>
      </c>
      <c r="BN11">
        <v>25.92</v>
      </c>
      <c r="BO11">
        <v>25.98</v>
      </c>
      <c r="BP11">
        <v>25.86</v>
      </c>
      <c r="BQ11">
        <v>26.08</v>
      </c>
      <c r="BR11">
        <v>25.96</v>
      </c>
      <c r="BS11">
        <v>25.92</v>
      </c>
      <c r="BT11" t="s">
        <v>10</v>
      </c>
    </row>
    <row r="12" spans="1:415" x14ac:dyDescent="0.25">
      <c r="A12">
        <f>IF(B12&gt;B13,1,0)</f>
        <v>0</v>
      </c>
      <c r="B12">
        <f>AVERAGE(D12:BD12)</f>
        <v>25.836226415094334</v>
      </c>
      <c r="D12">
        <v>26.04</v>
      </c>
      <c r="E12">
        <v>25.96</v>
      </c>
      <c r="F12">
        <v>25.92</v>
      </c>
      <c r="G12">
        <v>25.86</v>
      </c>
      <c r="H12">
        <v>25.54</v>
      </c>
      <c r="I12">
        <v>25.8</v>
      </c>
      <c r="J12">
        <v>25.92</v>
      </c>
      <c r="K12">
        <v>25.9</v>
      </c>
      <c r="L12">
        <v>25.92</v>
      </c>
      <c r="M12">
        <v>25.86</v>
      </c>
      <c r="N12">
        <v>25.96</v>
      </c>
      <c r="O12">
        <v>25.84</v>
      </c>
      <c r="P12">
        <v>25.84</v>
      </c>
      <c r="Q12">
        <v>25.58</v>
      </c>
      <c r="R12">
        <v>25.86</v>
      </c>
      <c r="S12">
        <v>25.9</v>
      </c>
      <c r="T12">
        <v>25.9</v>
      </c>
      <c r="U12">
        <v>25.86</v>
      </c>
      <c r="V12">
        <v>25.8</v>
      </c>
      <c r="W12">
        <v>25.9</v>
      </c>
      <c r="X12">
        <v>25.68</v>
      </c>
      <c r="Y12">
        <v>25.92</v>
      </c>
      <c r="Z12">
        <v>25.78</v>
      </c>
      <c r="AA12">
        <v>25.86</v>
      </c>
      <c r="AB12">
        <v>25.74</v>
      </c>
      <c r="AC12">
        <v>25.78</v>
      </c>
      <c r="AD12">
        <v>25.72</v>
      </c>
      <c r="AE12">
        <v>25.84</v>
      </c>
      <c r="AF12">
        <v>25.86</v>
      </c>
      <c r="AG12">
        <v>25.68</v>
      </c>
      <c r="AH12">
        <v>25.84</v>
      </c>
      <c r="AI12">
        <v>25.86</v>
      </c>
      <c r="AJ12">
        <v>25.92</v>
      </c>
      <c r="AK12">
        <v>25.96</v>
      </c>
      <c r="AL12">
        <v>25.86</v>
      </c>
      <c r="AM12">
        <v>25.9</v>
      </c>
      <c r="AN12">
        <v>25.62</v>
      </c>
      <c r="AO12">
        <v>25.84</v>
      </c>
      <c r="AP12">
        <v>25.74</v>
      </c>
      <c r="AQ12">
        <v>25.8</v>
      </c>
      <c r="AR12">
        <v>25.86</v>
      </c>
      <c r="AS12">
        <v>25.9</v>
      </c>
      <c r="AT12">
        <v>25.9</v>
      </c>
      <c r="AU12">
        <v>25.62</v>
      </c>
      <c r="AV12">
        <v>25.9</v>
      </c>
      <c r="AW12">
        <v>25.6</v>
      </c>
      <c r="AX12">
        <v>25.84</v>
      </c>
      <c r="AY12">
        <v>25.96</v>
      </c>
      <c r="AZ12">
        <v>25.86</v>
      </c>
      <c r="BA12">
        <v>25.84</v>
      </c>
      <c r="BB12">
        <v>25.92</v>
      </c>
      <c r="BC12">
        <v>25.9</v>
      </c>
      <c r="BD12">
        <v>25.86</v>
      </c>
    </row>
    <row r="13" spans="1:415" x14ac:dyDescent="0.25">
      <c r="B13">
        <f>AVERAGE(D13:AU13)</f>
        <v>25.883636363636366</v>
      </c>
      <c r="C13" t="s">
        <v>11</v>
      </c>
      <c r="D13">
        <v>25.8</v>
      </c>
      <c r="E13">
        <v>25.8</v>
      </c>
      <c r="F13">
        <v>25.74</v>
      </c>
      <c r="G13">
        <v>25.8</v>
      </c>
      <c r="H13">
        <v>25.72</v>
      </c>
      <c r="I13">
        <v>25.9</v>
      </c>
      <c r="J13">
        <v>25.46</v>
      </c>
      <c r="K13">
        <v>25.78</v>
      </c>
      <c r="L13">
        <v>25.74</v>
      </c>
      <c r="M13">
        <v>25.92</v>
      </c>
      <c r="N13">
        <v>25.74</v>
      </c>
      <c r="O13">
        <v>25.78</v>
      </c>
      <c r="P13">
        <v>25.86</v>
      </c>
      <c r="Q13">
        <v>25.92</v>
      </c>
      <c r="R13">
        <v>25.78</v>
      </c>
      <c r="S13">
        <v>25.62</v>
      </c>
      <c r="T13">
        <v>25.72</v>
      </c>
      <c r="U13">
        <v>25.6</v>
      </c>
      <c r="V13">
        <v>25.96</v>
      </c>
      <c r="W13">
        <v>26.2</v>
      </c>
      <c r="X13">
        <v>26.08</v>
      </c>
      <c r="Y13">
        <v>26.04</v>
      </c>
      <c r="Z13">
        <v>25.96</v>
      </c>
      <c r="AA13">
        <v>26.16</v>
      </c>
      <c r="AB13">
        <v>25.98</v>
      </c>
      <c r="AC13">
        <v>26.1</v>
      </c>
      <c r="AD13">
        <v>26.08</v>
      </c>
      <c r="AE13">
        <v>25.92</v>
      </c>
      <c r="AF13">
        <v>26.08</v>
      </c>
      <c r="AG13">
        <v>26.08</v>
      </c>
      <c r="AH13">
        <v>26.14</v>
      </c>
      <c r="AI13">
        <v>26.1</v>
      </c>
      <c r="AJ13">
        <v>26.08</v>
      </c>
      <c r="AK13">
        <v>26.04</v>
      </c>
      <c r="AL13">
        <v>26.1</v>
      </c>
      <c r="AM13">
        <v>25.96</v>
      </c>
      <c r="AN13">
        <v>25.78</v>
      </c>
      <c r="AO13">
        <v>25.9</v>
      </c>
      <c r="AP13">
        <v>25.72</v>
      </c>
      <c r="AQ13">
        <v>25.62</v>
      </c>
      <c r="AR13">
        <v>25.86</v>
      </c>
      <c r="AS13">
        <v>25.8</v>
      </c>
      <c r="AT13">
        <v>25.68</v>
      </c>
      <c r="AU13">
        <v>25.78</v>
      </c>
      <c r="AV13" t="s">
        <v>12</v>
      </c>
    </row>
    <row r="14" spans="1:415" x14ac:dyDescent="0.25">
      <c r="A14">
        <f>IF(B14&gt;B15,1,0)</f>
        <v>0</v>
      </c>
      <c r="B14">
        <f>AVERAGE(D14:CF14)</f>
        <v>25.827654320987655</v>
      </c>
      <c r="D14">
        <v>25.84</v>
      </c>
      <c r="E14">
        <v>25.96</v>
      </c>
      <c r="F14">
        <v>25.68</v>
      </c>
      <c r="G14">
        <v>25.8</v>
      </c>
      <c r="H14">
        <v>25.34</v>
      </c>
      <c r="I14">
        <v>25.78</v>
      </c>
      <c r="J14">
        <v>25.86</v>
      </c>
      <c r="K14">
        <v>25.96</v>
      </c>
      <c r="L14">
        <v>26.02</v>
      </c>
      <c r="M14">
        <v>25.86</v>
      </c>
      <c r="N14">
        <v>25.9</v>
      </c>
      <c r="O14">
        <v>25.84</v>
      </c>
      <c r="P14">
        <v>25.98</v>
      </c>
      <c r="Q14">
        <v>25.86</v>
      </c>
      <c r="R14">
        <v>25.96</v>
      </c>
      <c r="S14">
        <v>25.9</v>
      </c>
      <c r="T14">
        <v>25.78</v>
      </c>
      <c r="U14">
        <v>25.86</v>
      </c>
      <c r="V14">
        <v>25.6</v>
      </c>
      <c r="W14">
        <v>25.66</v>
      </c>
      <c r="X14">
        <v>25.62</v>
      </c>
      <c r="Y14">
        <v>25.72</v>
      </c>
      <c r="Z14">
        <v>25.66</v>
      </c>
      <c r="AA14">
        <v>25.92</v>
      </c>
      <c r="AB14">
        <v>25.68</v>
      </c>
      <c r="AC14">
        <v>26.02</v>
      </c>
      <c r="AD14">
        <v>25.98</v>
      </c>
      <c r="AE14">
        <v>25.9</v>
      </c>
      <c r="AF14">
        <v>26.08</v>
      </c>
      <c r="AG14">
        <v>26.08</v>
      </c>
      <c r="AH14">
        <v>25.98</v>
      </c>
      <c r="AI14">
        <v>25.84</v>
      </c>
      <c r="AJ14">
        <v>26.04</v>
      </c>
      <c r="AK14">
        <v>25.92</v>
      </c>
      <c r="AL14">
        <v>25.9</v>
      </c>
      <c r="AM14">
        <v>25.9</v>
      </c>
      <c r="AN14">
        <v>25.54</v>
      </c>
      <c r="AO14">
        <v>25.58</v>
      </c>
      <c r="AP14">
        <v>25.9</v>
      </c>
      <c r="AQ14">
        <v>26.08</v>
      </c>
      <c r="AR14">
        <v>25.9</v>
      </c>
      <c r="AS14">
        <v>25.98</v>
      </c>
      <c r="AT14">
        <v>25.96</v>
      </c>
      <c r="AU14">
        <v>25.98</v>
      </c>
      <c r="AV14">
        <v>25.92</v>
      </c>
      <c r="AW14">
        <v>25.8</v>
      </c>
      <c r="AX14">
        <v>26.08</v>
      </c>
      <c r="AY14">
        <v>25.8</v>
      </c>
      <c r="AZ14">
        <v>25.92</v>
      </c>
      <c r="BA14">
        <v>25.78</v>
      </c>
      <c r="BB14">
        <v>25.86</v>
      </c>
      <c r="BC14">
        <v>25.78</v>
      </c>
      <c r="BD14">
        <v>25.92</v>
      </c>
      <c r="BE14">
        <v>25.74</v>
      </c>
      <c r="BF14">
        <v>25.68</v>
      </c>
      <c r="BG14">
        <v>25.3</v>
      </c>
      <c r="BH14">
        <v>25.54</v>
      </c>
      <c r="BI14">
        <v>25.74</v>
      </c>
      <c r="BJ14">
        <v>25.6</v>
      </c>
      <c r="BK14">
        <v>25.68</v>
      </c>
      <c r="BL14">
        <v>25.66</v>
      </c>
      <c r="BM14">
        <v>25.28</v>
      </c>
      <c r="BN14">
        <v>25.74</v>
      </c>
      <c r="BO14">
        <v>25.8</v>
      </c>
      <c r="BP14">
        <v>25.74</v>
      </c>
      <c r="BQ14">
        <v>25.9</v>
      </c>
      <c r="BR14">
        <v>25.96</v>
      </c>
      <c r="BS14">
        <v>25.96</v>
      </c>
      <c r="BT14">
        <v>25.96</v>
      </c>
      <c r="BU14">
        <v>25.74</v>
      </c>
      <c r="BV14">
        <v>25.92</v>
      </c>
      <c r="BW14">
        <v>25.9</v>
      </c>
      <c r="BX14">
        <v>26.02</v>
      </c>
      <c r="BY14">
        <v>25.8</v>
      </c>
      <c r="BZ14">
        <v>25.9</v>
      </c>
      <c r="CA14">
        <v>25.96</v>
      </c>
      <c r="CB14">
        <v>25.72</v>
      </c>
      <c r="CC14">
        <v>25.92</v>
      </c>
      <c r="CD14">
        <v>25.78</v>
      </c>
      <c r="CE14">
        <v>25.92</v>
      </c>
      <c r="CF14">
        <v>25.72</v>
      </c>
    </row>
    <row r="15" spans="1:415" x14ac:dyDescent="0.25">
      <c r="B15">
        <f>AVERAGE(D15:EO15)</f>
        <v>25.848309859154945</v>
      </c>
      <c r="C15" t="s">
        <v>13</v>
      </c>
      <c r="D15">
        <v>25.74</v>
      </c>
      <c r="E15">
        <v>25.78</v>
      </c>
      <c r="F15">
        <v>25.74</v>
      </c>
      <c r="G15">
        <v>25.78</v>
      </c>
      <c r="H15">
        <v>25.84</v>
      </c>
      <c r="I15">
        <v>25.72</v>
      </c>
      <c r="J15">
        <v>25.62</v>
      </c>
      <c r="K15">
        <v>25.84</v>
      </c>
      <c r="L15">
        <v>25.74</v>
      </c>
      <c r="M15">
        <v>25.74</v>
      </c>
      <c r="N15">
        <v>25.78</v>
      </c>
      <c r="O15">
        <v>25.86</v>
      </c>
      <c r="P15">
        <v>25.78</v>
      </c>
      <c r="Q15">
        <v>25.66</v>
      </c>
      <c r="R15">
        <v>25.62</v>
      </c>
      <c r="S15">
        <v>25.66</v>
      </c>
      <c r="T15">
        <v>25.74</v>
      </c>
      <c r="U15">
        <v>25.52</v>
      </c>
      <c r="V15">
        <v>25.84</v>
      </c>
      <c r="W15">
        <v>25.8</v>
      </c>
      <c r="X15">
        <v>25.74</v>
      </c>
      <c r="Y15">
        <v>25.68</v>
      </c>
      <c r="Z15">
        <v>25.66</v>
      </c>
      <c r="AA15">
        <v>25.8</v>
      </c>
      <c r="AB15">
        <v>25.66</v>
      </c>
      <c r="AC15">
        <v>25.86</v>
      </c>
      <c r="AD15">
        <v>25.84</v>
      </c>
      <c r="AE15">
        <v>25.84</v>
      </c>
      <c r="AF15">
        <v>25.34</v>
      </c>
      <c r="AG15">
        <v>25.8</v>
      </c>
      <c r="AH15">
        <v>25.86</v>
      </c>
      <c r="AI15">
        <v>25.9</v>
      </c>
      <c r="AJ15">
        <v>25.8</v>
      </c>
      <c r="AK15">
        <v>25.86</v>
      </c>
      <c r="AL15">
        <v>25.86</v>
      </c>
      <c r="AM15">
        <v>25.9</v>
      </c>
      <c r="AN15">
        <v>25.86</v>
      </c>
      <c r="AO15">
        <v>25.72</v>
      </c>
      <c r="AP15">
        <v>25.98</v>
      </c>
      <c r="AQ15">
        <v>26.04</v>
      </c>
      <c r="AR15">
        <v>25.86</v>
      </c>
      <c r="AS15">
        <v>25.86</v>
      </c>
      <c r="AT15">
        <v>25.92</v>
      </c>
      <c r="AU15">
        <v>25.86</v>
      </c>
      <c r="AV15">
        <v>25.86</v>
      </c>
      <c r="AW15">
        <v>25.78</v>
      </c>
      <c r="AX15">
        <v>25.8</v>
      </c>
      <c r="AY15">
        <v>25.92</v>
      </c>
      <c r="AZ15">
        <v>25.96</v>
      </c>
      <c r="BA15">
        <v>25.72</v>
      </c>
      <c r="BB15">
        <v>25.86</v>
      </c>
      <c r="BC15">
        <v>25.96</v>
      </c>
      <c r="BD15">
        <v>25.92</v>
      </c>
      <c r="BE15">
        <v>25.92</v>
      </c>
      <c r="BF15">
        <v>25.84</v>
      </c>
      <c r="BG15">
        <v>25.9</v>
      </c>
      <c r="BH15">
        <v>25.8</v>
      </c>
      <c r="BI15">
        <v>25.84</v>
      </c>
      <c r="BJ15">
        <v>25.86</v>
      </c>
      <c r="BK15">
        <v>25.98</v>
      </c>
      <c r="BL15">
        <v>25.84</v>
      </c>
      <c r="BM15">
        <v>25.86</v>
      </c>
      <c r="BN15">
        <v>25.86</v>
      </c>
      <c r="BO15">
        <v>25.9</v>
      </c>
      <c r="BP15">
        <v>25.96</v>
      </c>
      <c r="BQ15">
        <v>26.04</v>
      </c>
      <c r="BR15">
        <v>25.86</v>
      </c>
      <c r="BS15">
        <v>25.84</v>
      </c>
      <c r="BT15">
        <v>25.96</v>
      </c>
      <c r="BU15">
        <v>25.84</v>
      </c>
      <c r="BV15">
        <v>25.78</v>
      </c>
      <c r="BW15">
        <v>25.92</v>
      </c>
      <c r="BX15">
        <v>25.92</v>
      </c>
      <c r="BY15">
        <v>25.9</v>
      </c>
      <c r="BZ15">
        <v>25.92</v>
      </c>
      <c r="CA15">
        <v>25.96</v>
      </c>
      <c r="CB15">
        <v>25.86</v>
      </c>
      <c r="CC15">
        <v>25.84</v>
      </c>
      <c r="CD15">
        <v>25.86</v>
      </c>
      <c r="CE15">
        <v>25.74</v>
      </c>
      <c r="CF15">
        <v>25.86</v>
      </c>
      <c r="CG15">
        <v>25.86</v>
      </c>
      <c r="CH15">
        <v>25.92</v>
      </c>
      <c r="CI15">
        <v>25.92</v>
      </c>
      <c r="CJ15">
        <v>26.08</v>
      </c>
      <c r="CK15">
        <v>25.92</v>
      </c>
      <c r="CL15">
        <v>25.86</v>
      </c>
      <c r="CM15">
        <v>25.96</v>
      </c>
      <c r="CN15">
        <v>25.86</v>
      </c>
      <c r="CO15">
        <v>25.84</v>
      </c>
      <c r="CP15">
        <v>25.92</v>
      </c>
      <c r="CQ15">
        <v>25.86</v>
      </c>
      <c r="CR15">
        <v>25.9</v>
      </c>
      <c r="CS15">
        <v>25.72</v>
      </c>
      <c r="CT15">
        <v>25.84</v>
      </c>
      <c r="CU15">
        <v>25.68</v>
      </c>
      <c r="CV15">
        <v>25.92</v>
      </c>
      <c r="CW15">
        <v>25.72</v>
      </c>
      <c r="CX15">
        <v>25.74</v>
      </c>
      <c r="CY15">
        <v>25.98</v>
      </c>
      <c r="CZ15">
        <v>25.86</v>
      </c>
      <c r="DA15">
        <v>25.92</v>
      </c>
      <c r="DB15">
        <v>25.92</v>
      </c>
      <c r="DC15">
        <v>25.84</v>
      </c>
      <c r="DD15">
        <v>25.9</v>
      </c>
      <c r="DE15">
        <v>25.9</v>
      </c>
      <c r="DF15">
        <v>25.96</v>
      </c>
      <c r="DG15">
        <v>25.96</v>
      </c>
      <c r="DH15">
        <v>25.92</v>
      </c>
      <c r="DI15">
        <v>26.04</v>
      </c>
      <c r="DJ15">
        <v>25.96</v>
      </c>
      <c r="DK15">
        <v>25.62</v>
      </c>
      <c r="DL15">
        <v>26.08</v>
      </c>
      <c r="DM15">
        <v>25.9</v>
      </c>
      <c r="DN15">
        <v>25.96</v>
      </c>
      <c r="DO15">
        <v>25.9</v>
      </c>
      <c r="DP15">
        <v>26.02</v>
      </c>
      <c r="DQ15">
        <v>25.84</v>
      </c>
      <c r="DR15">
        <v>25.8</v>
      </c>
      <c r="DS15">
        <v>25.92</v>
      </c>
      <c r="DT15">
        <v>25.96</v>
      </c>
      <c r="DU15">
        <v>26.08</v>
      </c>
      <c r="DV15">
        <v>25.96</v>
      </c>
      <c r="DW15">
        <v>25.86</v>
      </c>
      <c r="DX15">
        <v>25.98</v>
      </c>
      <c r="DY15">
        <v>25.8</v>
      </c>
      <c r="DZ15">
        <v>25.86</v>
      </c>
      <c r="EA15">
        <v>25.8</v>
      </c>
      <c r="EB15">
        <v>25.8</v>
      </c>
      <c r="EC15">
        <v>25.86</v>
      </c>
      <c r="ED15">
        <v>25.96</v>
      </c>
      <c r="EE15">
        <v>25.9</v>
      </c>
      <c r="EF15">
        <v>25.74</v>
      </c>
      <c r="EG15">
        <v>25.84</v>
      </c>
      <c r="EH15">
        <v>25.9</v>
      </c>
      <c r="EI15">
        <v>25.58</v>
      </c>
      <c r="EJ15">
        <v>25.74</v>
      </c>
      <c r="EK15">
        <v>25.96</v>
      </c>
      <c r="EL15">
        <v>25.92</v>
      </c>
      <c r="EM15">
        <v>25.86</v>
      </c>
      <c r="EN15">
        <v>25.8</v>
      </c>
      <c r="EO15">
        <v>25.84</v>
      </c>
      <c r="EP15" t="s">
        <v>14</v>
      </c>
    </row>
    <row r="16" spans="1:415" x14ac:dyDescent="0.25">
      <c r="A16">
        <f>IF(B16&gt;B17,1,0)</f>
        <v>1</v>
      </c>
      <c r="B16">
        <f>AVERAGE(D16:GU16)</f>
        <v>25.830900000000014</v>
      </c>
      <c r="D16">
        <v>26.14</v>
      </c>
      <c r="E16">
        <v>25.96</v>
      </c>
      <c r="F16">
        <v>25.96</v>
      </c>
      <c r="G16">
        <v>25.92</v>
      </c>
      <c r="H16">
        <v>25.98</v>
      </c>
      <c r="I16">
        <v>25.9</v>
      </c>
      <c r="J16">
        <v>25.78</v>
      </c>
      <c r="K16">
        <v>25.78</v>
      </c>
      <c r="L16">
        <v>25.84</v>
      </c>
      <c r="M16">
        <v>25.9</v>
      </c>
      <c r="N16">
        <v>25.72</v>
      </c>
      <c r="O16">
        <v>25.8</v>
      </c>
      <c r="P16">
        <v>25.8</v>
      </c>
      <c r="Q16">
        <v>25.8</v>
      </c>
      <c r="R16">
        <v>25.86</v>
      </c>
      <c r="S16">
        <v>25.96</v>
      </c>
      <c r="T16">
        <v>25.84</v>
      </c>
      <c r="U16">
        <v>25.86</v>
      </c>
      <c r="V16">
        <v>25.72</v>
      </c>
      <c r="W16">
        <v>25.62</v>
      </c>
      <c r="X16">
        <v>25.96</v>
      </c>
      <c r="Y16">
        <v>25.8</v>
      </c>
      <c r="Z16">
        <v>25.8</v>
      </c>
      <c r="AA16">
        <v>25.8</v>
      </c>
      <c r="AB16">
        <v>25.78</v>
      </c>
      <c r="AC16">
        <v>25.66</v>
      </c>
      <c r="AD16">
        <v>25.9</v>
      </c>
      <c r="AE16">
        <v>26.08</v>
      </c>
      <c r="AF16">
        <v>25.86</v>
      </c>
      <c r="AG16">
        <v>26.04</v>
      </c>
      <c r="AH16">
        <v>25.84</v>
      </c>
      <c r="AI16">
        <v>25.86</v>
      </c>
      <c r="AJ16">
        <v>25.96</v>
      </c>
      <c r="AK16">
        <v>25.78</v>
      </c>
      <c r="AL16">
        <v>25.92</v>
      </c>
      <c r="AM16">
        <v>26.04</v>
      </c>
      <c r="AN16">
        <v>25.9</v>
      </c>
      <c r="AO16">
        <v>25.8</v>
      </c>
      <c r="AP16">
        <v>25.9</v>
      </c>
      <c r="AQ16">
        <v>25.9</v>
      </c>
      <c r="AR16">
        <v>25.9</v>
      </c>
      <c r="AS16">
        <v>25.86</v>
      </c>
      <c r="AT16">
        <v>25.84</v>
      </c>
      <c r="AU16">
        <v>25.8</v>
      </c>
      <c r="AV16">
        <v>25.78</v>
      </c>
      <c r="AW16">
        <v>25.86</v>
      </c>
      <c r="AX16">
        <v>25.86</v>
      </c>
      <c r="AY16">
        <v>25.84</v>
      </c>
      <c r="AZ16">
        <v>25.72</v>
      </c>
      <c r="BA16">
        <v>25.84</v>
      </c>
      <c r="BB16">
        <v>25.74</v>
      </c>
      <c r="BC16">
        <v>25.8</v>
      </c>
      <c r="BD16">
        <v>25.74</v>
      </c>
      <c r="BE16">
        <v>25.86</v>
      </c>
      <c r="BF16">
        <v>25.72</v>
      </c>
      <c r="BG16">
        <v>25.74</v>
      </c>
      <c r="BH16">
        <v>25.8</v>
      </c>
      <c r="BI16">
        <v>25.86</v>
      </c>
      <c r="BJ16">
        <v>25.92</v>
      </c>
      <c r="BK16">
        <v>25.98</v>
      </c>
      <c r="BL16">
        <v>25.92</v>
      </c>
      <c r="BM16">
        <v>25.96</v>
      </c>
      <c r="BN16">
        <v>25.84</v>
      </c>
      <c r="BO16">
        <v>25.86</v>
      </c>
      <c r="BP16">
        <v>25.74</v>
      </c>
      <c r="BQ16">
        <v>25.86</v>
      </c>
      <c r="BR16">
        <v>25.9</v>
      </c>
      <c r="BS16">
        <v>25.98</v>
      </c>
      <c r="BT16">
        <v>26.08</v>
      </c>
      <c r="BU16">
        <v>25.98</v>
      </c>
      <c r="BV16">
        <v>25.86</v>
      </c>
      <c r="BW16">
        <v>25.6</v>
      </c>
      <c r="BX16">
        <v>25.84</v>
      </c>
      <c r="BY16">
        <v>25.68</v>
      </c>
      <c r="BZ16">
        <v>25.72</v>
      </c>
      <c r="CA16">
        <v>25.62</v>
      </c>
      <c r="CB16">
        <v>25.66</v>
      </c>
      <c r="CC16">
        <v>25.8</v>
      </c>
      <c r="CD16">
        <v>25.8</v>
      </c>
      <c r="CE16">
        <v>25.74</v>
      </c>
      <c r="CF16">
        <v>25.58</v>
      </c>
      <c r="CG16">
        <v>25.78</v>
      </c>
      <c r="CH16">
        <v>25.74</v>
      </c>
      <c r="CI16">
        <v>25.8</v>
      </c>
      <c r="CJ16">
        <v>25.86</v>
      </c>
      <c r="CK16">
        <v>25.72</v>
      </c>
      <c r="CL16">
        <v>25.72</v>
      </c>
      <c r="CM16">
        <v>25.8</v>
      </c>
      <c r="CN16">
        <v>25.86</v>
      </c>
      <c r="CO16">
        <v>25.78</v>
      </c>
      <c r="CP16">
        <v>25.84</v>
      </c>
      <c r="CQ16">
        <v>25.8</v>
      </c>
      <c r="CR16">
        <v>25.84</v>
      </c>
      <c r="CS16">
        <v>25.9</v>
      </c>
      <c r="CT16">
        <v>25.9</v>
      </c>
      <c r="CU16">
        <v>25.92</v>
      </c>
      <c r="CV16">
        <v>25.84</v>
      </c>
      <c r="CW16">
        <v>25.74</v>
      </c>
      <c r="CX16">
        <v>25.68</v>
      </c>
      <c r="CY16">
        <v>25.78</v>
      </c>
      <c r="CZ16">
        <v>25.8</v>
      </c>
      <c r="DA16">
        <v>25.3</v>
      </c>
      <c r="DB16">
        <v>25.84</v>
      </c>
      <c r="DC16">
        <v>25.9</v>
      </c>
      <c r="DD16">
        <v>25.9</v>
      </c>
      <c r="DE16">
        <v>25.8</v>
      </c>
      <c r="DF16">
        <v>25.86</v>
      </c>
      <c r="DG16">
        <v>25.8</v>
      </c>
      <c r="DH16">
        <v>25.9</v>
      </c>
      <c r="DI16">
        <v>25.8</v>
      </c>
      <c r="DJ16">
        <v>25.9</v>
      </c>
      <c r="DK16">
        <v>25.9</v>
      </c>
      <c r="DL16">
        <v>25.84</v>
      </c>
      <c r="DM16">
        <v>25.86</v>
      </c>
      <c r="DN16">
        <v>25.9</v>
      </c>
      <c r="DO16">
        <v>25.9</v>
      </c>
      <c r="DP16">
        <v>25.86</v>
      </c>
      <c r="DQ16">
        <v>25.84</v>
      </c>
      <c r="DR16">
        <v>25.9</v>
      </c>
      <c r="DS16">
        <v>25.84</v>
      </c>
      <c r="DT16">
        <v>25.84</v>
      </c>
      <c r="DU16">
        <v>25.52</v>
      </c>
      <c r="DV16">
        <v>25.72</v>
      </c>
      <c r="DW16">
        <v>25.54</v>
      </c>
      <c r="DX16">
        <v>25.84</v>
      </c>
      <c r="DY16">
        <v>25.62</v>
      </c>
      <c r="DZ16">
        <v>25.9</v>
      </c>
      <c r="EA16">
        <v>25.74</v>
      </c>
      <c r="EB16">
        <v>25.66</v>
      </c>
      <c r="EC16">
        <v>25.8</v>
      </c>
      <c r="ED16">
        <v>25.9</v>
      </c>
      <c r="EE16">
        <v>25.86</v>
      </c>
      <c r="EF16">
        <v>25.8</v>
      </c>
      <c r="EG16">
        <v>25.78</v>
      </c>
      <c r="EH16">
        <v>25.8</v>
      </c>
      <c r="EI16">
        <v>25.84</v>
      </c>
      <c r="EJ16">
        <v>25.98</v>
      </c>
      <c r="EK16">
        <v>25.86</v>
      </c>
      <c r="EL16">
        <v>25.9</v>
      </c>
      <c r="EM16">
        <v>25.74</v>
      </c>
      <c r="EN16">
        <v>25.96</v>
      </c>
      <c r="EO16">
        <v>25.74</v>
      </c>
      <c r="EP16">
        <v>25.92</v>
      </c>
      <c r="EQ16">
        <v>25.9</v>
      </c>
      <c r="ER16">
        <v>26.04</v>
      </c>
      <c r="ES16">
        <v>26.08</v>
      </c>
      <c r="ET16">
        <v>25.54</v>
      </c>
      <c r="EU16">
        <v>25.8</v>
      </c>
      <c r="EV16">
        <v>25.78</v>
      </c>
      <c r="EW16">
        <v>25.86</v>
      </c>
      <c r="EX16">
        <v>25.86</v>
      </c>
      <c r="EY16">
        <v>25.86</v>
      </c>
      <c r="EZ16">
        <v>25.9</v>
      </c>
      <c r="FA16">
        <v>25.9</v>
      </c>
      <c r="FB16">
        <v>25.96</v>
      </c>
      <c r="FC16">
        <v>25.84</v>
      </c>
      <c r="FD16">
        <v>25.92</v>
      </c>
      <c r="FE16">
        <v>25.92</v>
      </c>
      <c r="FF16">
        <v>25.86</v>
      </c>
      <c r="FG16">
        <v>25.8</v>
      </c>
      <c r="FH16">
        <v>25.74</v>
      </c>
      <c r="FI16">
        <v>25.84</v>
      </c>
      <c r="FJ16">
        <v>25.96</v>
      </c>
      <c r="FK16">
        <v>25.96</v>
      </c>
      <c r="FL16">
        <v>25.9</v>
      </c>
      <c r="FM16">
        <v>25.92</v>
      </c>
      <c r="FN16">
        <v>25.84</v>
      </c>
      <c r="FO16">
        <v>25.8</v>
      </c>
      <c r="FP16">
        <v>25.9</v>
      </c>
      <c r="FQ16">
        <v>25.72</v>
      </c>
      <c r="FR16">
        <v>25.6</v>
      </c>
      <c r="FS16">
        <v>25.92</v>
      </c>
      <c r="FT16">
        <v>25.8</v>
      </c>
      <c r="FU16">
        <v>25.84</v>
      </c>
      <c r="FV16">
        <v>25.84</v>
      </c>
      <c r="FW16">
        <v>25.8</v>
      </c>
      <c r="FX16">
        <v>25.62</v>
      </c>
      <c r="FY16">
        <v>25.8</v>
      </c>
      <c r="FZ16">
        <v>25.74</v>
      </c>
      <c r="GA16">
        <v>25.9</v>
      </c>
      <c r="GB16">
        <v>25.98</v>
      </c>
      <c r="GC16">
        <v>25.86</v>
      </c>
      <c r="GD16">
        <v>25.84</v>
      </c>
      <c r="GE16">
        <v>25.74</v>
      </c>
      <c r="GF16">
        <v>25.9</v>
      </c>
      <c r="GG16">
        <v>25.9</v>
      </c>
      <c r="GH16">
        <v>25.84</v>
      </c>
      <c r="GI16">
        <v>25.8</v>
      </c>
      <c r="GJ16">
        <v>25.84</v>
      </c>
      <c r="GK16">
        <v>25.84</v>
      </c>
      <c r="GL16">
        <v>25.68</v>
      </c>
      <c r="GM16">
        <v>25.98</v>
      </c>
      <c r="GN16">
        <v>25.66</v>
      </c>
      <c r="GO16">
        <v>25.86</v>
      </c>
      <c r="GP16">
        <v>25.8</v>
      </c>
      <c r="GQ16">
        <v>25.52</v>
      </c>
      <c r="GR16">
        <v>25.96</v>
      </c>
      <c r="GS16">
        <v>25.86</v>
      </c>
      <c r="GT16">
        <v>25.86</v>
      </c>
      <c r="GU16">
        <v>25.8</v>
      </c>
    </row>
    <row r="17" spans="1:334" x14ac:dyDescent="0.25">
      <c r="B17">
        <f>AVERAGE(D17:BP17)</f>
        <v>25.264615384615379</v>
      </c>
      <c r="C17" t="s">
        <v>15</v>
      </c>
      <c r="D17">
        <v>25.84</v>
      </c>
      <c r="E17">
        <v>25.9</v>
      </c>
      <c r="F17">
        <v>25.84</v>
      </c>
      <c r="G17">
        <v>25.84</v>
      </c>
      <c r="H17">
        <v>25.78</v>
      </c>
      <c r="I17">
        <v>25.8</v>
      </c>
      <c r="J17">
        <v>25.78</v>
      </c>
      <c r="K17">
        <v>25.84</v>
      </c>
      <c r="L17">
        <v>25.78</v>
      </c>
      <c r="M17">
        <v>25.66</v>
      </c>
      <c r="N17">
        <v>25.92</v>
      </c>
      <c r="O17">
        <v>25.6</v>
      </c>
      <c r="P17">
        <v>25.86</v>
      </c>
      <c r="Q17">
        <v>25.84</v>
      </c>
      <c r="R17">
        <v>25.74</v>
      </c>
      <c r="S17">
        <v>25.84</v>
      </c>
      <c r="T17">
        <v>25.8</v>
      </c>
      <c r="U17">
        <v>25.9</v>
      </c>
      <c r="V17">
        <v>25.92</v>
      </c>
      <c r="W17">
        <v>25.78</v>
      </c>
      <c r="X17">
        <v>25.84</v>
      </c>
      <c r="Y17">
        <v>25.84</v>
      </c>
      <c r="Z17">
        <v>25.8</v>
      </c>
      <c r="AA17">
        <v>25.72</v>
      </c>
      <c r="AB17">
        <v>25.8</v>
      </c>
      <c r="AC17">
        <v>25.72</v>
      </c>
      <c r="AD17">
        <v>25.86</v>
      </c>
      <c r="AE17">
        <v>25.96</v>
      </c>
      <c r="AF17">
        <v>25.84</v>
      </c>
      <c r="AG17">
        <v>25.96</v>
      </c>
      <c r="AH17">
        <v>25.96</v>
      </c>
      <c r="AI17">
        <v>25.68</v>
      </c>
      <c r="AJ17">
        <v>25.78</v>
      </c>
      <c r="AK17">
        <v>25.72</v>
      </c>
      <c r="AL17">
        <v>25.9</v>
      </c>
      <c r="AM17">
        <v>26.04</v>
      </c>
      <c r="AN17">
        <v>26.1</v>
      </c>
      <c r="AO17">
        <v>26.2</v>
      </c>
      <c r="AP17">
        <v>26.2</v>
      </c>
      <c r="AQ17">
        <v>21.46</v>
      </c>
      <c r="AR17">
        <v>21.52</v>
      </c>
      <c r="AS17">
        <v>21.28</v>
      </c>
      <c r="AT17">
        <v>21.28</v>
      </c>
      <c r="AU17">
        <v>26.3</v>
      </c>
      <c r="AV17">
        <v>26.34</v>
      </c>
      <c r="AW17">
        <v>21.24</v>
      </c>
      <c r="AX17">
        <v>21.46</v>
      </c>
      <c r="AY17">
        <v>21.34</v>
      </c>
      <c r="AZ17">
        <v>21.24</v>
      </c>
      <c r="BA17">
        <v>25.8</v>
      </c>
      <c r="BB17">
        <v>25.52</v>
      </c>
      <c r="BC17">
        <v>25.78</v>
      </c>
      <c r="BD17">
        <v>25.84</v>
      </c>
      <c r="BE17">
        <v>25.34</v>
      </c>
      <c r="BF17">
        <v>25.54</v>
      </c>
      <c r="BG17">
        <v>25.48</v>
      </c>
      <c r="BH17">
        <v>25.28</v>
      </c>
      <c r="BI17">
        <v>25.42</v>
      </c>
      <c r="BJ17">
        <v>25.62</v>
      </c>
      <c r="BK17">
        <v>25.9</v>
      </c>
      <c r="BL17">
        <v>25.9</v>
      </c>
      <c r="BM17">
        <v>25.86</v>
      </c>
      <c r="BN17">
        <v>25.74</v>
      </c>
      <c r="BO17">
        <v>25.74</v>
      </c>
      <c r="BP17">
        <v>25.8</v>
      </c>
      <c r="BQ17" t="s">
        <v>16</v>
      </c>
    </row>
    <row r="18" spans="1:334" x14ac:dyDescent="0.25">
      <c r="A18">
        <f>IF(B18&gt;B19,1,0)</f>
        <v>1</v>
      </c>
      <c r="B18">
        <f>AVERAGE(D18:LV18)</f>
        <v>25.877522658610246</v>
      </c>
      <c r="D18">
        <v>25.78</v>
      </c>
      <c r="E18">
        <v>25.54</v>
      </c>
      <c r="F18">
        <v>25.6</v>
      </c>
      <c r="G18">
        <v>25.72</v>
      </c>
      <c r="H18">
        <v>25.78</v>
      </c>
      <c r="I18">
        <v>25.84</v>
      </c>
      <c r="J18">
        <v>25.96</v>
      </c>
      <c r="K18">
        <v>25.8</v>
      </c>
      <c r="L18">
        <v>25.84</v>
      </c>
      <c r="M18">
        <v>25.74</v>
      </c>
      <c r="N18">
        <v>25.8</v>
      </c>
      <c r="O18">
        <v>25.78</v>
      </c>
      <c r="P18">
        <v>26.08</v>
      </c>
      <c r="Q18">
        <v>26.1</v>
      </c>
      <c r="R18">
        <v>26.28</v>
      </c>
      <c r="S18">
        <v>26.22</v>
      </c>
      <c r="T18">
        <v>26.22</v>
      </c>
      <c r="U18">
        <v>26.04</v>
      </c>
      <c r="V18">
        <v>25.98</v>
      </c>
      <c r="W18">
        <v>25.92</v>
      </c>
      <c r="X18">
        <v>25.9</v>
      </c>
      <c r="Y18">
        <v>25.96</v>
      </c>
      <c r="Z18">
        <v>26.08</v>
      </c>
      <c r="AA18">
        <v>21.24</v>
      </c>
      <c r="AB18">
        <v>26.34</v>
      </c>
      <c r="AC18">
        <v>26.08</v>
      </c>
      <c r="AD18">
        <v>26.14</v>
      </c>
      <c r="AE18">
        <v>26.14</v>
      </c>
      <c r="AF18">
        <v>25.84</v>
      </c>
      <c r="AG18">
        <v>26.02</v>
      </c>
      <c r="AH18">
        <v>25.92</v>
      </c>
      <c r="AI18">
        <v>25.92</v>
      </c>
      <c r="AJ18">
        <v>25.48</v>
      </c>
      <c r="AK18">
        <v>25.96</v>
      </c>
      <c r="AL18">
        <v>25.8</v>
      </c>
      <c r="AM18">
        <v>25.84</v>
      </c>
      <c r="AN18">
        <v>25.74</v>
      </c>
      <c r="AO18">
        <v>25.72</v>
      </c>
      <c r="AP18">
        <v>25.92</v>
      </c>
      <c r="AQ18">
        <v>25.74</v>
      </c>
      <c r="AR18">
        <v>25.96</v>
      </c>
      <c r="AS18">
        <v>26.1</v>
      </c>
      <c r="AT18">
        <v>26.02</v>
      </c>
      <c r="AU18">
        <v>26.02</v>
      </c>
      <c r="AV18">
        <v>25.86</v>
      </c>
      <c r="AW18">
        <v>25.96</v>
      </c>
      <c r="AX18">
        <v>25.68</v>
      </c>
      <c r="AY18">
        <v>25.96</v>
      </c>
      <c r="AZ18">
        <v>25.9</v>
      </c>
      <c r="BA18">
        <v>25.84</v>
      </c>
      <c r="BB18">
        <v>25.86</v>
      </c>
      <c r="BC18">
        <v>25.74</v>
      </c>
      <c r="BD18">
        <v>25.92</v>
      </c>
      <c r="BE18">
        <v>25.8</v>
      </c>
      <c r="BF18">
        <v>26.04</v>
      </c>
      <c r="BG18">
        <v>25.9</v>
      </c>
      <c r="BH18">
        <v>25.9</v>
      </c>
      <c r="BI18">
        <v>26.02</v>
      </c>
      <c r="BJ18">
        <v>25.92</v>
      </c>
      <c r="BK18">
        <v>26.02</v>
      </c>
      <c r="BL18">
        <v>25.84</v>
      </c>
      <c r="BM18">
        <v>26.04</v>
      </c>
      <c r="BN18">
        <v>25.92</v>
      </c>
      <c r="BO18">
        <v>25.96</v>
      </c>
      <c r="BP18">
        <v>25.96</v>
      </c>
      <c r="BQ18">
        <v>25.96</v>
      </c>
      <c r="BR18">
        <v>25.86</v>
      </c>
      <c r="BS18">
        <v>25.8</v>
      </c>
      <c r="BT18">
        <v>26.04</v>
      </c>
      <c r="BU18">
        <v>25.98</v>
      </c>
      <c r="BV18">
        <v>26.04</v>
      </c>
      <c r="BW18">
        <v>25.9</v>
      </c>
      <c r="BX18">
        <v>25.92</v>
      </c>
      <c r="BY18">
        <v>25.96</v>
      </c>
      <c r="BZ18">
        <v>25.72</v>
      </c>
      <c r="CA18">
        <v>25.9</v>
      </c>
      <c r="CB18">
        <v>25.96</v>
      </c>
      <c r="CC18">
        <v>26.04</v>
      </c>
      <c r="CD18">
        <v>26.04</v>
      </c>
      <c r="CE18">
        <v>26.02</v>
      </c>
      <c r="CF18">
        <v>26.04</v>
      </c>
      <c r="CG18">
        <v>26.08</v>
      </c>
      <c r="CH18">
        <v>26.02</v>
      </c>
      <c r="CI18">
        <v>25.84</v>
      </c>
      <c r="CJ18">
        <v>25.98</v>
      </c>
      <c r="CK18">
        <v>25.98</v>
      </c>
      <c r="CL18">
        <v>25.8</v>
      </c>
      <c r="CM18">
        <v>26.04</v>
      </c>
      <c r="CN18">
        <v>25.98</v>
      </c>
      <c r="CO18">
        <v>25.92</v>
      </c>
      <c r="CP18">
        <v>25.84</v>
      </c>
      <c r="CQ18">
        <v>25.84</v>
      </c>
      <c r="CR18">
        <v>25.96</v>
      </c>
      <c r="CS18">
        <v>25.84</v>
      </c>
      <c r="CT18">
        <v>25.96</v>
      </c>
      <c r="CU18">
        <v>25.86</v>
      </c>
      <c r="CV18">
        <v>25.86</v>
      </c>
      <c r="CW18">
        <v>25.96</v>
      </c>
      <c r="CX18">
        <v>25.78</v>
      </c>
      <c r="CY18">
        <v>26.04</v>
      </c>
      <c r="CZ18">
        <v>25.86</v>
      </c>
      <c r="DA18">
        <v>25.98</v>
      </c>
      <c r="DB18">
        <v>25.96</v>
      </c>
      <c r="DC18">
        <v>26.16</v>
      </c>
      <c r="DD18">
        <v>26.14</v>
      </c>
      <c r="DE18">
        <v>25.96</v>
      </c>
      <c r="DF18">
        <v>26.04</v>
      </c>
      <c r="DG18">
        <v>25.98</v>
      </c>
      <c r="DH18">
        <v>25.86</v>
      </c>
      <c r="DI18">
        <v>26.14</v>
      </c>
      <c r="DJ18">
        <v>26.1</v>
      </c>
      <c r="DK18">
        <v>26.16</v>
      </c>
      <c r="DL18">
        <v>25.96</v>
      </c>
      <c r="DM18">
        <v>26.22</v>
      </c>
      <c r="DN18">
        <v>26.1</v>
      </c>
      <c r="DO18">
        <v>26.26</v>
      </c>
      <c r="DP18">
        <v>26.08</v>
      </c>
      <c r="DQ18">
        <v>25.8</v>
      </c>
      <c r="DR18">
        <v>26.02</v>
      </c>
      <c r="DS18">
        <v>26.08</v>
      </c>
      <c r="DT18">
        <v>25.98</v>
      </c>
      <c r="DU18">
        <v>26.16</v>
      </c>
      <c r="DV18">
        <v>25.9</v>
      </c>
      <c r="DW18">
        <v>26.1</v>
      </c>
      <c r="DX18">
        <v>26.1</v>
      </c>
      <c r="DY18">
        <v>26.08</v>
      </c>
      <c r="DZ18">
        <v>26.04</v>
      </c>
      <c r="EA18">
        <v>25.98</v>
      </c>
      <c r="EB18">
        <v>26.02</v>
      </c>
      <c r="EC18">
        <v>26.04</v>
      </c>
      <c r="ED18">
        <v>25.98</v>
      </c>
      <c r="EE18">
        <v>26.1</v>
      </c>
      <c r="EF18">
        <v>25.9</v>
      </c>
      <c r="EG18">
        <v>25.98</v>
      </c>
      <c r="EH18">
        <v>25.84</v>
      </c>
      <c r="EI18">
        <v>25.98</v>
      </c>
      <c r="EJ18">
        <v>26.04</v>
      </c>
      <c r="EK18">
        <v>26.04</v>
      </c>
      <c r="EL18">
        <v>26.02</v>
      </c>
      <c r="EM18">
        <v>26.04</v>
      </c>
      <c r="EN18">
        <v>25.9</v>
      </c>
      <c r="EO18">
        <v>25.9</v>
      </c>
      <c r="EP18">
        <v>25.98</v>
      </c>
      <c r="EQ18">
        <v>26.2</v>
      </c>
      <c r="ER18">
        <v>26.28</v>
      </c>
      <c r="ES18">
        <v>26.16</v>
      </c>
      <c r="ET18">
        <v>25.96</v>
      </c>
      <c r="EU18">
        <v>26.02</v>
      </c>
      <c r="EV18">
        <v>26.08</v>
      </c>
      <c r="EW18">
        <v>26.1</v>
      </c>
      <c r="EX18">
        <v>26.16</v>
      </c>
      <c r="EY18">
        <v>26.08</v>
      </c>
      <c r="EZ18">
        <v>25.98</v>
      </c>
      <c r="FA18">
        <v>26.08</v>
      </c>
      <c r="FB18">
        <v>26.14</v>
      </c>
      <c r="FC18">
        <v>26.04</v>
      </c>
      <c r="FD18">
        <v>26.04</v>
      </c>
      <c r="FE18">
        <v>25.96</v>
      </c>
      <c r="FF18">
        <v>25.8</v>
      </c>
      <c r="FG18">
        <v>25.98</v>
      </c>
      <c r="FH18">
        <v>26.04</v>
      </c>
      <c r="FI18">
        <v>26.08</v>
      </c>
      <c r="FJ18">
        <v>26.08</v>
      </c>
      <c r="FK18">
        <v>26.02</v>
      </c>
      <c r="FL18">
        <v>26.1</v>
      </c>
      <c r="FM18">
        <v>25.86</v>
      </c>
      <c r="FN18">
        <v>26.04</v>
      </c>
      <c r="FO18">
        <v>26.2</v>
      </c>
      <c r="FP18">
        <v>26.14</v>
      </c>
      <c r="FQ18">
        <v>26.08</v>
      </c>
      <c r="FR18">
        <v>25.86</v>
      </c>
      <c r="FS18">
        <v>26.08</v>
      </c>
      <c r="FT18">
        <v>25.86</v>
      </c>
      <c r="FU18">
        <v>25.8</v>
      </c>
      <c r="FV18">
        <v>25.92</v>
      </c>
      <c r="FW18">
        <v>26.02</v>
      </c>
      <c r="FX18">
        <v>25.92</v>
      </c>
      <c r="FY18">
        <v>25.92</v>
      </c>
      <c r="FZ18">
        <v>25.86</v>
      </c>
      <c r="GA18">
        <v>25.84</v>
      </c>
      <c r="GB18">
        <v>25.8</v>
      </c>
      <c r="GC18">
        <v>25.86</v>
      </c>
      <c r="GD18">
        <v>25.68</v>
      </c>
      <c r="GE18">
        <v>26.28</v>
      </c>
      <c r="GF18">
        <v>26.26</v>
      </c>
      <c r="GG18">
        <v>21.4</v>
      </c>
      <c r="GH18">
        <v>21.4</v>
      </c>
      <c r="GI18">
        <v>25.96</v>
      </c>
      <c r="GJ18">
        <v>26.02</v>
      </c>
      <c r="GK18">
        <v>25.74</v>
      </c>
      <c r="GL18">
        <v>25.92</v>
      </c>
      <c r="GM18">
        <v>26.08</v>
      </c>
      <c r="GN18">
        <v>25.96</v>
      </c>
      <c r="GO18">
        <v>25.84</v>
      </c>
      <c r="GP18">
        <v>25.96</v>
      </c>
      <c r="GQ18">
        <v>25.78</v>
      </c>
      <c r="GR18">
        <v>25.86</v>
      </c>
      <c r="GS18">
        <v>25.6</v>
      </c>
      <c r="GT18">
        <v>25.86</v>
      </c>
      <c r="GU18">
        <v>25.86</v>
      </c>
      <c r="GV18">
        <v>25.8</v>
      </c>
      <c r="GW18">
        <v>25.68</v>
      </c>
      <c r="GX18">
        <v>25.78</v>
      </c>
      <c r="GY18">
        <v>25.68</v>
      </c>
      <c r="GZ18">
        <v>25.74</v>
      </c>
      <c r="HA18">
        <v>25.84</v>
      </c>
      <c r="HB18">
        <v>25.78</v>
      </c>
      <c r="HC18">
        <v>25.84</v>
      </c>
      <c r="HD18">
        <v>25.68</v>
      </c>
      <c r="HE18">
        <v>25.86</v>
      </c>
      <c r="HF18">
        <v>25.86</v>
      </c>
      <c r="HG18">
        <v>25.92</v>
      </c>
      <c r="HH18">
        <v>25.92</v>
      </c>
      <c r="HI18">
        <v>25.84</v>
      </c>
      <c r="HJ18">
        <v>25.68</v>
      </c>
      <c r="HK18">
        <v>25.9</v>
      </c>
      <c r="HL18">
        <v>25.9</v>
      </c>
      <c r="HM18">
        <v>26.02</v>
      </c>
      <c r="HN18">
        <v>26.04</v>
      </c>
      <c r="HO18">
        <v>25.96</v>
      </c>
      <c r="HP18">
        <v>26.02</v>
      </c>
      <c r="HQ18">
        <v>25.86</v>
      </c>
      <c r="HR18">
        <v>25.98</v>
      </c>
      <c r="HS18">
        <v>25.92</v>
      </c>
      <c r="HT18">
        <v>25.96</v>
      </c>
      <c r="HU18">
        <v>25.9</v>
      </c>
      <c r="HV18">
        <v>25.96</v>
      </c>
      <c r="HW18">
        <v>25.96</v>
      </c>
      <c r="HX18">
        <v>25.66</v>
      </c>
      <c r="HY18">
        <v>25.9</v>
      </c>
      <c r="HZ18">
        <v>25.96</v>
      </c>
      <c r="IA18">
        <v>25.86</v>
      </c>
      <c r="IB18">
        <v>26.02</v>
      </c>
      <c r="IC18">
        <v>25.98</v>
      </c>
      <c r="ID18">
        <v>25.86</v>
      </c>
      <c r="IE18">
        <v>25.86</v>
      </c>
      <c r="IF18">
        <v>25.96</v>
      </c>
      <c r="IG18">
        <v>25.8</v>
      </c>
      <c r="IH18">
        <v>25.96</v>
      </c>
      <c r="II18">
        <v>25.98</v>
      </c>
      <c r="IJ18">
        <v>25.8</v>
      </c>
      <c r="IK18">
        <v>25.98</v>
      </c>
      <c r="IL18">
        <v>25.92</v>
      </c>
      <c r="IM18">
        <v>25.98</v>
      </c>
      <c r="IN18">
        <v>25.92</v>
      </c>
      <c r="IO18">
        <v>25.8</v>
      </c>
      <c r="IP18">
        <v>26.02</v>
      </c>
      <c r="IQ18">
        <v>25.92</v>
      </c>
      <c r="IR18">
        <v>26.04</v>
      </c>
      <c r="IS18">
        <v>26.08</v>
      </c>
      <c r="IT18">
        <v>25.98</v>
      </c>
      <c r="IU18">
        <v>25.92</v>
      </c>
      <c r="IV18">
        <v>25.9</v>
      </c>
      <c r="IW18">
        <v>26.04</v>
      </c>
      <c r="IX18">
        <v>25.9</v>
      </c>
      <c r="IY18">
        <v>25.98</v>
      </c>
      <c r="IZ18">
        <v>25.72</v>
      </c>
      <c r="JA18">
        <v>25.92</v>
      </c>
      <c r="JB18">
        <v>25.98</v>
      </c>
      <c r="JC18">
        <v>25.92</v>
      </c>
      <c r="JD18">
        <v>25.86</v>
      </c>
      <c r="JE18">
        <v>26.04</v>
      </c>
      <c r="JF18">
        <v>26.02</v>
      </c>
      <c r="JG18">
        <v>25.74</v>
      </c>
      <c r="JH18">
        <v>26.02</v>
      </c>
      <c r="JI18">
        <v>25.86</v>
      </c>
      <c r="JJ18">
        <v>25.9</v>
      </c>
      <c r="JK18">
        <v>25.92</v>
      </c>
      <c r="JL18">
        <v>25.96</v>
      </c>
      <c r="JM18">
        <v>25.86</v>
      </c>
      <c r="JN18">
        <v>25.86</v>
      </c>
      <c r="JO18">
        <v>26.02</v>
      </c>
      <c r="JP18">
        <v>25.62</v>
      </c>
      <c r="JQ18">
        <v>25.86</v>
      </c>
      <c r="JR18">
        <v>25.74</v>
      </c>
      <c r="JS18">
        <v>25.9</v>
      </c>
      <c r="JT18">
        <v>26.04</v>
      </c>
      <c r="JU18">
        <v>25.9</v>
      </c>
      <c r="JV18">
        <v>25.9</v>
      </c>
      <c r="JW18">
        <v>25.9</v>
      </c>
      <c r="JX18">
        <v>25.86</v>
      </c>
      <c r="JY18">
        <v>25.9</v>
      </c>
      <c r="JZ18">
        <v>25.84</v>
      </c>
      <c r="KA18">
        <v>25.78</v>
      </c>
      <c r="KB18">
        <v>25.74</v>
      </c>
      <c r="KC18">
        <v>25.84</v>
      </c>
      <c r="KD18">
        <v>25.66</v>
      </c>
      <c r="KE18">
        <v>25.66</v>
      </c>
      <c r="KF18">
        <v>25.66</v>
      </c>
      <c r="KG18">
        <v>25.6</v>
      </c>
      <c r="KH18">
        <v>25.72</v>
      </c>
      <c r="KI18">
        <v>25.68</v>
      </c>
      <c r="KJ18">
        <v>25.62</v>
      </c>
      <c r="KK18">
        <v>25.66</v>
      </c>
      <c r="KL18">
        <v>25.74</v>
      </c>
      <c r="KM18">
        <v>25.68</v>
      </c>
      <c r="KN18">
        <v>25.74</v>
      </c>
      <c r="KO18">
        <v>25.78</v>
      </c>
      <c r="KP18">
        <v>25.9</v>
      </c>
      <c r="KQ18">
        <v>25.78</v>
      </c>
      <c r="KR18">
        <v>25.78</v>
      </c>
      <c r="KS18">
        <v>25.72</v>
      </c>
      <c r="KT18">
        <v>25.8</v>
      </c>
      <c r="KU18">
        <v>25.84</v>
      </c>
      <c r="KV18">
        <v>25.84</v>
      </c>
      <c r="KW18">
        <v>25.72</v>
      </c>
      <c r="KX18">
        <v>25.8</v>
      </c>
      <c r="KY18">
        <v>25.9</v>
      </c>
      <c r="KZ18">
        <v>25.96</v>
      </c>
      <c r="LA18">
        <v>25.9</v>
      </c>
      <c r="LB18">
        <v>25.86</v>
      </c>
      <c r="LC18">
        <v>25.74</v>
      </c>
      <c r="LD18">
        <v>25.9</v>
      </c>
      <c r="LE18">
        <v>25.78</v>
      </c>
      <c r="LF18">
        <v>25.86</v>
      </c>
      <c r="LG18">
        <v>25.86</v>
      </c>
      <c r="LH18">
        <v>25.74</v>
      </c>
      <c r="LI18">
        <v>25.84</v>
      </c>
      <c r="LJ18">
        <v>25.9</v>
      </c>
      <c r="LK18">
        <v>25.86</v>
      </c>
      <c r="LL18">
        <v>25.74</v>
      </c>
      <c r="LM18">
        <v>25.78</v>
      </c>
      <c r="LN18">
        <v>25.74</v>
      </c>
      <c r="LO18">
        <v>25.8</v>
      </c>
      <c r="LP18">
        <v>25.86</v>
      </c>
      <c r="LQ18">
        <v>25.84</v>
      </c>
      <c r="LR18">
        <v>25.86</v>
      </c>
      <c r="LS18">
        <v>25.78</v>
      </c>
      <c r="LT18">
        <v>25.78</v>
      </c>
      <c r="LU18">
        <v>25.72</v>
      </c>
      <c r="LV18">
        <v>25.84</v>
      </c>
    </row>
    <row r="19" spans="1:334" x14ac:dyDescent="0.25">
      <c r="B19">
        <f>AVERAGE(D19:BS19)</f>
        <v>25.83588235294118</v>
      </c>
      <c r="C19" t="s">
        <v>17</v>
      </c>
      <c r="D19">
        <v>25.9</v>
      </c>
      <c r="E19">
        <v>26.02</v>
      </c>
      <c r="F19">
        <v>25.86</v>
      </c>
      <c r="G19">
        <v>25.84</v>
      </c>
      <c r="H19">
        <v>25.86</v>
      </c>
      <c r="I19">
        <v>25.96</v>
      </c>
      <c r="J19">
        <v>25.86</v>
      </c>
      <c r="K19">
        <v>25.6</v>
      </c>
      <c r="L19">
        <v>25.8</v>
      </c>
      <c r="M19">
        <v>25.74</v>
      </c>
      <c r="N19">
        <v>25.84</v>
      </c>
      <c r="O19">
        <v>25.72</v>
      </c>
      <c r="P19">
        <v>25.72</v>
      </c>
      <c r="Q19">
        <v>25.68</v>
      </c>
      <c r="R19">
        <v>25.6</v>
      </c>
      <c r="S19">
        <v>25.78</v>
      </c>
      <c r="T19">
        <v>25.8</v>
      </c>
      <c r="U19">
        <v>25.54</v>
      </c>
      <c r="V19">
        <v>25.8</v>
      </c>
      <c r="W19">
        <v>25.78</v>
      </c>
      <c r="X19">
        <v>25.86</v>
      </c>
      <c r="Y19">
        <v>25.84</v>
      </c>
      <c r="Z19">
        <v>25.78</v>
      </c>
      <c r="AA19">
        <v>25.62</v>
      </c>
      <c r="AB19">
        <v>25.62</v>
      </c>
      <c r="AC19">
        <v>25.68</v>
      </c>
      <c r="AD19">
        <v>25.9</v>
      </c>
      <c r="AE19">
        <v>25.84</v>
      </c>
      <c r="AF19">
        <v>25.9</v>
      </c>
      <c r="AG19">
        <v>25.9</v>
      </c>
      <c r="AH19">
        <v>25.84</v>
      </c>
      <c r="AI19">
        <v>25.98</v>
      </c>
      <c r="AJ19">
        <v>25.9</v>
      </c>
      <c r="AK19">
        <v>25.78</v>
      </c>
      <c r="AL19">
        <v>25.74</v>
      </c>
      <c r="AM19">
        <v>25.96</v>
      </c>
      <c r="AN19">
        <v>25.72</v>
      </c>
      <c r="AO19">
        <v>25.86</v>
      </c>
      <c r="AP19">
        <v>25.98</v>
      </c>
      <c r="AQ19">
        <v>25.96</v>
      </c>
      <c r="AR19">
        <v>26.04</v>
      </c>
      <c r="AS19">
        <v>25.92</v>
      </c>
      <c r="AT19">
        <v>26.1</v>
      </c>
      <c r="AU19">
        <v>25.72</v>
      </c>
      <c r="AV19">
        <v>25.96</v>
      </c>
      <c r="AW19">
        <v>25.9</v>
      </c>
      <c r="AX19">
        <v>26.04</v>
      </c>
      <c r="AY19">
        <v>26.02</v>
      </c>
      <c r="AZ19">
        <v>25.66</v>
      </c>
      <c r="BA19">
        <v>25.86</v>
      </c>
      <c r="BB19">
        <v>25.86</v>
      </c>
      <c r="BC19">
        <v>25.84</v>
      </c>
      <c r="BD19">
        <v>25.86</v>
      </c>
      <c r="BE19">
        <v>25.86</v>
      </c>
      <c r="BF19">
        <v>26.04</v>
      </c>
      <c r="BG19">
        <v>25.92</v>
      </c>
      <c r="BH19">
        <v>25.78</v>
      </c>
      <c r="BI19">
        <v>25.8</v>
      </c>
      <c r="BJ19">
        <v>25.9</v>
      </c>
      <c r="BK19">
        <v>25.96</v>
      </c>
      <c r="BL19">
        <v>25.72</v>
      </c>
      <c r="BM19">
        <v>25.92</v>
      </c>
      <c r="BN19">
        <v>25.9</v>
      </c>
      <c r="BO19">
        <v>25.84</v>
      </c>
      <c r="BP19">
        <v>25.9</v>
      </c>
      <c r="BQ19">
        <v>25.78</v>
      </c>
      <c r="BR19">
        <v>25.72</v>
      </c>
      <c r="BS19">
        <v>25.66</v>
      </c>
      <c r="BT19">
        <v>25.9</v>
      </c>
      <c r="BU19" t="s">
        <v>18</v>
      </c>
    </row>
    <row r="20" spans="1:334" x14ac:dyDescent="0.25">
      <c r="A20">
        <f>IF(B20&gt;B21,1,0)</f>
        <v>1</v>
      </c>
      <c r="B20">
        <f>AVERAGE(D20:FF20)</f>
        <v>25.802767295597498</v>
      </c>
      <c r="D20">
        <v>25.72</v>
      </c>
      <c r="E20">
        <v>25.86</v>
      </c>
      <c r="F20">
        <v>25.62</v>
      </c>
      <c r="G20">
        <v>25.68</v>
      </c>
      <c r="H20">
        <v>25.54</v>
      </c>
      <c r="I20">
        <v>25.58</v>
      </c>
      <c r="J20">
        <v>25.72</v>
      </c>
      <c r="K20">
        <v>25.66</v>
      </c>
      <c r="L20">
        <v>25.62</v>
      </c>
      <c r="M20">
        <v>25.66</v>
      </c>
      <c r="N20">
        <v>25.68</v>
      </c>
      <c r="O20">
        <v>25.74</v>
      </c>
      <c r="P20">
        <v>25.9</v>
      </c>
      <c r="Q20">
        <v>25.86</v>
      </c>
      <c r="R20">
        <v>25.92</v>
      </c>
      <c r="S20">
        <v>25.9</v>
      </c>
      <c r="T20">
        <v>25.96</v>
      </c>
      <c r="U20">
        <v>25.86</v>
      </c>
      <c r="V20">
        <v>26.02</v>
      </c>
      <c r="W20">
        <v>25.84</v>
      </c>
      <c r="X20">
        <v>25.8</v>
      </c>
      <c r="Y20">
        <v>25.72</v>
      </c>
      <c r="Z20">
        <v>25.6</v>
      </c>
      <c r="AA20">
        <v>25.62</v>
      </c>
      <c r="AB20">
        <v>25.6</v>
      </c>
      <c r="AC20">
        <v>25.84</v>
      </c>
      <c r="AD20">
        <v>25.68</v>
      </c>
      <c r="AE20">
        <v>25.9</v>
      </c>
      <c r="AF20">
        <v>25.8</v>
      </c>
      <c r="AG20">
        <v>25.8</v>
      </c>
      <c r="AH20">
        <v>25.72</v>
      </c>
      <c r="AI20">
        <v>25.52</v>
      </c>
      <c r="AJ20">
        <v>25.68</v>
      </c>
      <c r="AK20">
        <v>25.72</v>
      </c>
      <c r="AL20">
        <v>25.78</v>
      </c>
      <c r="AM20">
        <v>25.74</v>
      </c>
      <c r="AN20">
        <v>25.9</v>
      </c>
      <c r="AO20">
        <v>25.9</v>
      </c>
      <c r="AP20">
        <v>26.04</v>
      </c>
      <c r="AQ20">
        <v>26.04</v>
      </c>
      <c r="AR20">
        <v>25.96</v>
      </c>
      <c r="AS20">
        <v>26.22</v>
      </c>
      <c r="AT20">
        <v>26.04</v>
      </c>
      <c r="AU20">
        <v>26.04</v>
      </c>
      <c r="AV20">
        <v>26.1</v>
      </c>
      <c r="AW20">
        <v>26.08</v>
      </c>
      <c r="AX20">
        <v>25.84</v>
      </c>
      <c r="AY20">
        <v>25.8</v>
      </c>
      <c r="AZ20">
        <v>25.8</v>
      </c>
      <c r="BA20">
        <v>25.8</v>
      </c>
      <c r="BB20">
        <v>25.74</v>
      </c>
      <c r="BC20">
        <v>25.84</v>
      </c>
      <c r="BD20">
        <v>25.8</v>
      </c>
      <c r="BE20">
        <v>25.84</v>
      </c>
      <c r="BF20">
        <v>25.72</v>
      </c>
      <c r="BG20">
        <v>25.74</v>
      </c>
      <c r="BH20">
        <v>25.78</v>
      </c>
      <c r="BI20">
        <v>25.8</v>
      </c>
      <c r="BJ20">
        <v>25.58</v>
      </c>
      <c r="BK20">
        <v>25.78</v>
      </c>
      <c r="BL20">
        <v>25.8</v>
      </c>
      <c r="BM20">
        <v>25.84</v>
      </c>
      <c r="BN20">
        <v>25.74</v>
      </c>
      <c r="BO20">
        <v>25.86</v>
      </c>
      <c r="BP20">
        <v>25.86</v>
      </c>
      <c r="BQ20">
        <v>25.6</v>
      </c>
      <c r="BR20">
        <v>25.58</v>
      </c>
      <c r="BS20">
        <v>25.54</v>
      </c>
      <c r="BT20">
        <v>25.96</v>
      </c>
      <c r="BU20">
        <v>25.9</v>
      </c>
      <c r="BV20">
        <v>25.96</v>
      </c>
      <c r="BW20">
        <v>25.84</v>
      </c>
      <c r="BX20">
        <v>25.78</v>
      </c>
      <c r="BY20">
        <v>25.8</v>
      </c>
      <c r="BZ20">
        <v>25.66</v>
      </c>
      <c r="CA20">
        <v>25.78</v>
      </c>
      <c r="CB20">
        <v>25.54</v>
      </c>
      <c r="CC20">
        <v>25.68</v>
      </c>
      <c r="CD20">
        <v>25.6</v>
      </c>
      <c r="CE20">
        <v>25.8</v>
      </c>
      <c r="CF20">
        <v>25.72</v>
      </c>
      <c r="CG20">
        <v>25.84</v>
      </c>
      <c r="CH20">
        <v>25.8</v>
      </c>
      <c r="CI20">
        <v>25.72</v>
      </c>
      <c r="CJ20">
        <v>25.8</v>
      </c>
      <c r="CK20">
        <v>25.58</v>
      </c>
      <c r="CL20">
        <v>25.8</v>
      </c>
      <c r="CM20">
        <v>25.68</v>
      </c>
      <c r="CN20">
        <v>25.78</v>
      </c>
      <c r="CO20">
        <v>25.9</v>
      </c>
      <c r="CP20">
        <v>25.8</v>
      </c>
      <c r="CQ20">
        <v>26.04</v>
      </c>
      <c r="CR20">
        <v>25.62</v>
      </c>
      <c r="CS20">
        <v>25.74</v>
      </c>
      <c r="CT20">
        <v>25.86</v>
      </c>
      <c r="CU20">
        <v>26.02</v>
      </c>
      <c r="CV20">
        <v>25.8</v>
      </c>
      <c r="CW20">
        <v>25.8</v>
      </c>
      <c r="CX20">
        <v>25.86</v>
      </c>
      <c r="CY20">
        <v>25.86</v>
      </c>
      <c r="CZ20">
        <v>25.8</v>
      </c>
      <c r="DA20">
        <v>25.62</v>
      </c>
      <c r="DB20">
        <v>26.04</v>
      </c>
      <c r="DC20">
        <v>25.86</v>
      </c>
      <c r="DD20">
        <v>25.84</v>
      </c>
      <c r="DE20">
        <v>26.02</v>
      </c>
      <c r="DF20">
        <v>26.02</v>
      </c>
      <c r="DG20">
        <v>25.96</v>
      </c>
      <c r="DH20">
        <v>25.86</v>
      </c>
      <c r="DI20">
        <v>25.9</v>
      </c>
      <c r="DJ20">
        <v>26.02</v>
      </c>
      <c r="DK20">
        <v>25.86</v>
      </c>
      <c r="DL20">
        <v>25.98</v>
      </c>
      <c r="DM20">
        <v>25.9</v>
      </c>
      <c r="DN20">
        <v>26.02</v>
      </c>
      <c r="DO20">
        <v>26.02</v>
      </c>
      <c r="DP20">
        <v>26.04</v>
      </c>
      <c r="DQ20">
        <v>25.9</v>
      </c>
      <c r="DR20">
        <v>25.9</v>
      </c>
      <c r="DS20">
        <v>25.84</v>
      </c>
      <c r="DT20">
        <v>26.04</v>
      </c>
      <c r="DU20">
        <v>25.9</v>
      </c>
      <c r="DV20">
        <v>25.92</v>
      </c>
      <c r="DW20">
        <v>25.9</v>
      </c>
      <c r="DX20">
        <v>25.92</v>
      </c>
      <c r="DY20">
        <v>25.9</v>
      </c>
      <c r="DZ20">
        <v>25.92</v>
      </c>
      <c r="EA20">
        <v>25.78</v>
      </c>
      <c r="EB20">
        <v>25.92</v>
      </c>
      <c r="EC20">
        <v>25.9</v>
      </c>
      <c r="ED20">
        <v>25.98</v>
      </c>
      <c r="EE20">
        <v>25.96</v>
      </c>
      <c r="EF20">
        <v>25.9</v>
      </c>
      <c r="EG20">
        <v>25.86</v>
      </c>
      <c r="EH20">
        <v>25.74</v>
      </c>
      <c r="EI20">
        <v>25.92</v>
      </c>
      <c r="EJ20">
        <v>25.96</v>
      </c>
      <c r="EK20">
        <v>25.86</v>
      </c>
      <c r="EL20">
        <v>25.92</v>
      </c>
      <c r="EM20">
        <v>26.02</v>
      </c>
      <c r="EN20">
        <v>25.86</v>
      </c>
      <c r="EO20">
        <v>25.78</v>
      </c>
      <c r="EP20">
        <v>25.86</v>
      </c>
      <c r="EQ20">
        <v>25.66</v>
      </c>
      <c r="ER20">
        <v>25.78</v>
      </c>
      <c r="ES20">
        <v>25.54</v>
      </c>
      <c r="ET20">
        <v>25.48</v>
      </c>
      <c r="EU20">
        <v>25.52</v>
      </c>
      <c r="EV20">
        <v>25.52</v>
      </c>
      <c r="EW20">
        <v>25.48</v>
      </c>
      <c r="EX20">
        <v>25.46</v>
      </c>
      <c r="EY20">
        <v>25.52</v>
      </c>
      <c r="EZ20">
        <v>25.4</v>
      </c>
      <c r="FA20">
        <v>25.74</v>
      </c>
      <c r="FB20">
        <v>25.58</v>
      </c>
      <c r="FC20">
        <v>25.78</v>
      </c>
      <c r="FD20">
        <v>25.62</v>
      </c>
      <c r="FE20">
        <v>25.72</v>
      </c>
      <c r="FF20">
        <v>25.54</v>
      </c>
    </row>
    <row r="21" spans="1:334" x14ac:dyDescent="0.25">
      <c r="B21">
        <f>AVERAGE(D21:BE21)</f>
        <v>25.515185185185185</v>
      </c>
      <c r="C21" t="s">
        <v>19</v>
      </c>
      <c r="D21">
        <v>25.6</v>
      </c>
      <c r="E21">
        <v>25.58</v>
      </c>
      <c r="F21">
        <v>25.66</v>
      </c>
      <c r="G21">
        <v>25.68</v>
      </c>
      <c r="H21">
        <v>25.96</v>
      </c>
      <c r="I21">
        <v>25.92</v>
      </c>
      <c r="J21">
        <v>25.84</v>
      </c>
      <c r="K21">
        <v>25.9</v>
      </c>
      <c r="L21">
        <v>25.6</v>
      </c>
      <c r="M21">
        <v>25.8</v>
      </c>
      <c r="N21">
        <v>26.02</v>
      </c>
      <c r="O21">
        <v>25.78</v>
      </c>
      <c r="P21">
        <v>25.78</v>
      </c>
      <c r="Q21">
        <v>25.8</v>
      </c>
      <c r="R21">
        <v>25.72</v>
      </c>
      <c r="S21">
        <v>25.72</v>
      </c>
      <c r="T21">
        <v>25.78</v>
      </c>
      <c r="U21">
        <v>25.62</v>
      </c>
      <c r="V21">
        <v>25.46</v>
      </c>
      <c r="W21">
        <v>25.8</v>
      </c>
      <c r="X21">
        <v>25.98</v>
      </c>
      <c r="Y21">
        <v>25.84</v>
      </c>
      <c r="Z21">
        <v>25.8</v>
      </c>
      <c r="AA21">
        <v>25.86</v>
      </c>
      <c r="AB21">
        <v>25.66</v>
      </c>
      <c r="AC21">
        <v>25.8</v>
      </c>
      <c r="AD21">
        <v>25.78</v>
      </c>
      <c r="AE21">
        <v>26.02</v>
      </c>
      <c r="AF21">
        <v>26.2</v>
      </c>
      <c r="AG21">
        <v>26.3</v>
      </c>
      <c r="AH21">
        <v>26.28</v>
      </c>
      <c r="AI21">
        <v>21.24</v>
      </c>
      <c r="AJ21">
        <v>21.48</v>
      </c>
      <c r="AK21">
        <v>21.34</v>
      </c>
      <c r="AL21">
        <v>26.04</v>
      </c>
      <c r="AM21">
        <v>26.04</v>
      </c>
      <c r="AN21">
        <v>26.14</v>
      </c>
      <c r="AO21">
        <v>21.24</v>
      </c>
      <c r="AP21">
        <v>26.26</v>
      </c>
      <c r="AQ21">
        <v>26.3</v>
      </c>
      <c r="AR21">
        <v>26.26</v>
      </c>
      <c r="AS21">
        <v>26.2</v>
      </c>
      <c r="AT21">
        <v>26.04</v>
      </c>
      <c r="AU21">
        <v>25.9</v>
      </c>
      <c r="AV21">
        <v>25.72</v>
      </c>
      <c r="AW21">
        <v>25.6</v>
      </c>
      <c r="AX21">
        <v>25.78</v>
      </c>
      <c r="AY21">
        <v>25.66</v>
      </c>
      <c r="AZ21">
        <v>25.68</v>
      </c>
      <c r="BA21">
        <v>25.74</v>
      </c>
      <c r="BB21">
        <v>25.74</v>
      </c>
      <c r="BC21">
        <v>25.92</v>
      </c>
      <c r="BD21">
        <v>25.36</v>
      </c>
      <c r="BE21">
        <v>25.6</v>
      </c>
      <c r="BF21" t="s">
        <v>20</v>
      </c>
    </row>
    <row r="22" spans="1:334" x14ac:dyDescent="0.25">
      <c r="A22">
        <f>IF(B22&gt;B23,1,0)</f>
        <v>0</v>
      </c>
      <c r="B22">
        <f>AVERAGE(D22:AN22)</f>
        <v>25.311891891891896</v>
      </c>
      <c r="D22">
        <v>25.4</v>
      </c>
      <c r="E22">
        <v>25.6</v>
      </c>
      <c r="F22">
        <v>25.62</v>
      </c>
      <c r="G22">
        <v>25.84</v>
      </c>
      <c r="H22">
        <v>25.54</v>
      </c>
      <c r="I22">
        <v>25.74</v>
      </c>
      <c r="J22">
        <v>25.8</v>
      </c>
      <c r="K22">
        <v>25.78</v>
      </c>
      <c r="L22">
        <v>25.72</v>
      </c>
      <c r="M22">
        <v>25.74</v>
      </c>
      <c r="N22">
        <v>25.62</v>
      </c>
      <c r="O22">
        <v>25.66</v>
      </c>
      <c r="P22">
        <v>25.84</v>
      </c>
      <c r="Q22">
        <v>26.1</v>
      </c>
      <c r="R22">
        <v>21.42</v>
      </c>
      <c r="S22">
        <v>22.36</v>
      </c>
      <c r="T22">
        <v>21.78</v>
      </c>
      <c r="U22">
        <v>25.62</v>
      </c>
      <c r="V22">
        <v>25.58</v>
      </c>
      <c r="W22">
        <v>25.54</v>
      </c>
      <c r="X22">
        <v>25.62</v>
      </c>
      <c r="Y22">
        <v>25.6</v>
      </c>
      <c r="Z22">
        <v>25.6</v>
      </c>
      <c r="AA22">
        <v>25.54</v>
      </c>
      <c r="AB22">
        <v>25.52</v>
      </c>
      <c r="AC22">
        <v>25.52</v>
      </c>
      <c r="AD22">
        <v>25.58</v>
      </c>
      <c r="AE22">
        <v>25.52</v>
      </c>
      <c r="AF22">
        <v>25.58</v>
      </c>
      <c r="AG22">
        <v>25.48</v>
      </c>
      <c r="AH22">
        <v>25.36</v>
      </c>
      <c r="AI22">
        <v>25.62</v>
      </c>
      <c r="AJ22">
        <v>25.48</v>
      </c>
      <c r="AK22">
        <v>25.58</v>
      </c>
      <c r="AL22">
        <v>25.52</v>
      </c>
      <c r="AM22">
        <v>25.58</v>
      </c>
      <c r="AN22">
        <v>25.54</v>
      </c>
    </row>
    <row r="23" spans="1:334" x14ac:dyDescent="0.25">
      <c r="B23">
        <f>AVERAGE(D23:CV23)</f>
        <v>25.390721649484519</v>
      </c>
      <c r="C23" t="s">
        <v>21</v>
      </c>
      <c r="D23">
        <v>25.6</v>
      </c>
      <c r="E23">
        <v>25.58</v>
      </c>
      <c r="F23">
        <v>25.62</v>
      </c>
      <c r="G23">
        <v>25.62</v>
      </c>
      <c r="H23">
        <v>25.54</v>
      </c>
      <c r="I23">
        <v>25.62</v>
      </c>
      <c r="J23">
        <v>25.54</v>
      </c>
      <c r="K23">
        <v>25.74</v>
      </c>
      <c r="L23">
        <v>25.84</v>
      </c>
      <c r="M23">
        <v>25.8</v>
      </c>
      <c r="N23">
        <v>25.86</v>
      </c>
      <c r="O23">
        <v>25.86</v>
      </c>
      <c r="P23">
        <v>25.62</v>
      </c>
      <c r="Q23">
        <v>25.8</v>
      </c>
      <c r="R23">
        <v>25.66</v>
      </c>
      <c r="S23">
        <v>25.9</v>
      </c>
      <c r="T23">
        <v>25.92</v>
      </c>
      <c r="U23">
        <v>25.74</v>
      </c>
      <c r="V23">
        <v>25.86</v>
      </c>
      <c r="W23">
        <v>25.58</v>
      </c>
      <c r="X23">
        <v>25.66</v>
      </c>
      <c r="Y23">
        <v>25.62</v>
      </c>
      <c r="Z23">
        <v>25.68</v>
      </c>
      <c r="AA23">
        <v>25.62</v>
      </c>
      <c r="AB23">
        <v>25.66</v>
      </c>
      <c r="AC23">
        <v>25.54</v>
      </c>
      <c r="AD23">
        <v>25.62</v>
      </c>
      <c r="AE23">
        <v>25.66</v>
      </c>
      <c r="AF23">
        <v>25.62</v>
      </c>
      <c r="AG23">
        <v>25.66</v>
      </c>
      <c r="AH23">
        <v>25.66</v>
      </c>
      <c r="AI23">
        <v>25.6</v>
      </c>
      <c r="AJ23">
        <v>25.66</v>
      </c>
      <c r="AK23">
        <v>25.72</v>
      </c>
      <c r="AL23">
        <v>25.6</v>
      </c>
      <c r="AM23">
        <v>25.66</v>
      </c>
      <c r="AN23">
        <v>25.54</v>
      </c>
      <c r="AO23">
        <v>25.74</v>
      </c>
      <c r="AP23">
        <v>25.66</v>
      </c>
      <c r="AQ23">
        <v>25.74</v>
      </c>
      <c r="AR23">
        <v>25.74</v>
      </c>
      <c r="AS23">
        <v>25.62</v>
      </c>
      <c r="AT23">
        <v>25.8</v>
      </c>
      <c r="AU23">
        <v>25.66</v>
      </c>
      <c r="AV23">
        <v>25.66</v>
      </c>
      <c r="AW23">
        <v>25.62</v>
      </c>
      <c r="AX23">
        <v>25.86</v>
      </c>
      <c r="AY23">
        <v>25.68</v>
      </c>
      <c r="AZ23">
        <v>25.9</v>
      </c>
      <c r="BA23">
        <v>25.86</v>
      </c>
      <c r="BB23">
        <v>25.78</v>
      </c>
      <c r="BC23">
        <v>25.78</v>
      </c>
      <c r="BD23">
        <v>25.78</v>
      </c>
      <c r="BE23">
        <v>25.78</v>
      </c>
      <c r="BF23">
        <v>25.78</v>
      </c>
      <c r="BG23">
        <v>25.6</v>
      </c>
      <c r="BH23">
        <v>25.72</v>
      </c>
      <c r="BI23">
        <v>25.78</v>
      </c>
      <c r="BJ23">
        <v>25.84</v>
      </c>
      <c r="BK23">
        <v>26.14</v>
      </c>
      <c r="BL23">
        <v>26.02</v>
      </c>
      <c r="BM23">
        <v>26.04</v>
      </c>
      <c r="BN23">
        <v>26.04</v>
      </c>
      <c r="BO23">
        <v>25.98</v>
      </c>
      <c r="BP23">
        <v>26.14</v>
      </c>
      <c r="BQ23">
        <v>26.08</v>
      </c>
      <c r="BR23">
        <v>26.2</v>
      </c>
      <c r="BS23">
        <v>26.34</v>
      </c>
      <c r="BT23">
        <v>26.34</v>
      </c>
      <c r="BU23">
        <v>21.34</v>
      </c>
      <c r="BV23">
        <v>26.3</v>
      </c>
      <c r="BW23">
        <v>21.34</v>
      </c>
      <c r="BX23">
        <v>21.58</v>
      </c>
      <c r="BY23">
        <v>21.74</v>
      </c>
      <c r="BZ23">
        <v>21.7</v>
      </c>
      <c r="CA23">
        <v>21.52</v>
      </c>
      <c r="CB23">
        <v>21.34</v>
      </c>
      <c r="CC23">
        <v>26.2</v>
      </c>
      <c r="CD23">
        <v>26.08</v>
      </c>
      <c r="CE23">
        <v>25.8</v>
      </c>
      <c r="CF23">
        <v>25.74</v>
      </c>
      <c r="CG23">
        <v>25.98</v>
      </c>
      <c r="CH23">
        <v>25.92</v>
      </c>
      <c r="CI23">
        <v>25.96</v>
      </c>
      <c r="CJ23">
        <v>25.42</v>
      </c>
      <c r="CK23">
        <v>25.16</v>
      </c>
      <c r="CL23">
        <v>25.34</v>
      </c>
      <c r="CM23">
        <v>25.52</v>
      </c>
      <c r="CN23">
        <v>25.24</v>
      </c>
      <c r="CO23">
        <v>25.62</v>
      </c>
      <c r="CP23">
        <v>22.42</v>
      </c>
      <c r="CQ23">
        <v>22.08</v>
      </c>
      <c r="CR23">
        <v>26.2</v>
      </c>
      <c r="CS23">
        <v>25.74</v>
      </c>
      <c r="CT23">
        <v>25.9</v>
      </c>
      <c r="CU23">
        <v>26.08</v>
      </c>
      <c r="CV23">
        <v>25.86</v>
      </c>
      <c r="CW23" t="s">
        <v>22</v>
      </c>
    </row>
    <row r="24" spans="1:334" x14ac:dyDescent="0.25">
      <c r="A24">
        <f>IF(B24&gt;B25,1,0)</f>
        <v>1</v>
      </c>
      <c r="B24">
        <f>AVERAGE(D24:AY24)</f>
        <v>25.802083333333332</v>
      </c>
      <c r="D24">
        <v>25.52</v>
      </c>
      <c r="E24">
        <v>25.78</v>
      </c>
      <c r="F24">
        <v>25.72</v>
      </c>
      <c r="G24">
        <v>25.8</v>
      </c>
      <c r="H24">
        <v>25.98</v>
      </c>
      <c r="I24">
        <v>25.8</v>
      </c>
      <c r="J24">
        <v>25.78</v>
      </c>
      <c r="K24">
        <v>25.84</v>
      </c>
      <c r="L24">
        <v>25.9</v>
      </c>
      <c r="M24">
        <v>25.62</v>
      </c>
      <c r="N24">
        <v>25.98</v>
      </c>
      <c r="O24">
        <v>25.78</v>
      </c>
      <c r="P24">
        <v>25.74</v>
      </c>
      <c r="Q24">
        <v>25.96</v>
      </c>
      <c r="R24">
        <v>25.66</v>
      </c>
      <c r="S24">
        <v>25.74</v>
      </c>
      <c r="T24">
        <v>25.66</v>
      </c>
      <c r="U24">
        <v>25.86</v>
      </c>
      <c r="V24">
        <v>25.92</v>
      </c>
      <c r="W24">
        <v>26.28</v>
      </c>
      <c r="X24">
        <v>26.22</v>
      </c>
      <c r="Y24">
        <v>26.34</v>
      </c>
      <c r="Z24">
        <v>26.3</v>
      </c>
      <c r="AA24">
        <v>26.16</v>
      </c>
      <c r="AB24">
        <v>25.96</v>
      </c>
      <c r="AC24">
        <v>25.86</v>
      </c>
      <c r="AD24">
        <v>25.84</v>
      </c>
      <c r="AE24">
        <v>26.08</v>
      </c>
      <c r="AF24">
        <v>25.84</v>
      </c>
      <c r="AG24">
        <v>25.9</v>
      </c>
      <c r="AH24">
        <v>25.78</v>
      </c>
      <c r="AI24">
        <v>25.74</v>
      </c>
      <c r="AJ24">
        <v>25.18</v>
      </c>
      <c r="AK24">
        <v>25.48</v>
      </c>
      <c r="AL24">
        <v>25.62</v>
      </c>
      <c r="AM24">
        <v>25.6</v>
      </c>
      <c r="AN24">
        <v>25.4</v>
      </c>
      <c r="AO24">
        <v>25.62</v>
      </c>
      <c r="AP24">
        <v>25.68</v>
      </c>
      <c r="AQ24">
        <v>25.84</v>
      </c>
      <c r="AR24">
        <v>26.02</v>
      </c>
      <c r="AS24">
        <v>25.8</v>
      </c>
      <c r="AT24">
        <v>25.74</v>
      </c>
      <c r="AU24">
        <v>25.72</v>
      </c>
      <c r="AV24">
        <v>25.34</v>
      </c>
      <c r="AW24">
        <v>25.72</v>
      </c>
      <c r="AX24">
        <v>25.72</v>
      </c>
      <c r="AY24">
        <v>25.68</v>
      </c>
    </row>
    <row r="25" spans="1:334" x14ac:dyDescent="0.25">
      <c r="B25">
        <f>AVERAGE(D25:AO25)</f>
        <v>23.97894736842105</v>
      </c>
      <c r="C25" t="s">
        <v>23</v>
      </c>
      <c r="D25">
        <v>25.74</v>
      </c>
      <c r="E25">
        <v>25.84</v>
      </c>
      <c r="F25">
        <v>25.78</v>
      </c>
      <c r="G25">
        <v>25.72</v>
      </c>
      <c r="H25">
        <v>25.28</v>
      </c>
      <c r="I25">
        <v>25.72</v>
      </c>
      <c r="J25">
        <v>25.9</v>
      </c>
      <c r="K25">
        <v>25.74</v>
      </c>
      <c r="L25">
        <v>25.34</v>
      </c>
      <c r="M25">
        <v>25.66</v>
      </c>
      <c r="N25">
        <v>26.02</v>
      </c>
      <c r="O25">
        <v>25.96</v>
      </c>
      <c r="P25">
        <v>26.02</v>
      </c>
      <c r="Q25">
        <v>21.34</v>
      </c>
      <c r="R25">
        <v>21.42</v>
      </c>
      <c r="S25">
        <v>21.78</v>
      </c>
      <c r="T25">
        <v>21.8</v>
      </c>
      <c r="U25">
        <v>22.1</v>
      </c>
      <c r="V25">
        <v>22.04</v>
      </c>
      <c r="W25">
        <v>22.18</v>
      </c>
      <c r="X25">
        <v>22.16</v>
      </c>
      <c r="Y25">
        <v>22.22</v>
      </c>
      <c r="Z25">
        <v>22.48</v>
      </c>
      <c r="AA25">
        <v>22.8</v>
      </c>
      <c r="AB25">
        <v>22.92</v>
      </c>
      <c r="AC25">
        <v>22.86</v>
      </c>
      <c r="AD25">
        <v>22.8</v>
      </c>
      <c r="AE25">
        <v>22.18</v>
      </c>
      <c r="AF25">
        <v>21.42</v>
      </c>
      <c r="AG25">
        <v>26.2</v>
      </c>
      <c r="AH25">
        <v>21.36</v>
      </c>
      <c r="AI25">
        <v>21.28</v>
      </c>
      <c r="AJ25">
        <v>26.02</v>
      </c>
      <c r="AK25">
        <v>25.72</v>
      </c>
      <c r="AL25">
        <v>25.48</v>
      </c>
      <c r="AM25">
        <v>25.24</v>
      </c>
      <c r="AN25">
        <v>25.28</v>
      </c>
      <c r="AO25">
        <v>25.4</v>
      </c>
      <c r="AP25" t="s">
        <v>24</v>
      </c>
    </row>
    <row r="26" spans="1:334" x14ac:dyDescent="0.25">
      <c r="A26">
        <f>IF(B26&gt;B27,1,0)</f>
        <v>1</v>
      </c>
      <c r="B26">
        <f>AVERAGE(D26:AS26)</f>
        <v>25.334761904761905</v>
      </c>
      <c r="D26">
        <v>25.24</v>
      </c>
      <c r="E26">
        <v>25.3</v>
      </c>
      <c r="F26">
        <v>25.42</v>
      </c>
      <c r="G26">
        <v>25.54</v>
      </c>
      <c r="H26">
        <v>25.36</v>
      </c>
      <c r="I26">
        <v>25.34</v>
      </c>
      <c r="J26">
        <v>25.34</v>
      </c>
      <c r="K26">
        <v>21.52</v>
      </c>
      <c r="L26">
        <v>22.54</v>
      </c>
      <c r="M26">
        <v>21.98</v>
      </c>
      <c r="N26">
        <v>25.52</v>
      </c>
      <c r="O26">
        <v>25.4</v>
      </c>
      <c r="P26">
        <v>25.6</v>
      </c>
      <c r="Q26">
        <v>25.52</v>
      </c>
      <c r="R26">
        <v>25.66</v>
      </c>
      <c r="S26">
        <v>25.92</v>
      </c>
      <c r="T26">
        <v>26.26</v>
      </c>
      <c r="U26">
        <v>21.24</v>
      </c>
      <c r="V26">
        <v>26.22</v>
      </c>
      <c r="W26">
        <v>25.92</v>
      </c>
      <c r="X26">
        <v>26.04</v>
      </c>
      <c r="Y26">
        <v>26.2</v>
      </c>
      <c r="Z26">
        <v>25.84</v>
      </c>
      <c r="AA26">
        <v>25.86</v>
      </c>
      <c r="AB26">
        <v>25.54</v>
      </c>
      <c r="AC26">
        <v>25.78</v>
      </c>
      <c r="AD26">
        <v>25.58</v>
      </c>
      <c r="AE26">
        <v>25.6</v>
      </c>
      <c r="AF26">
        <v>25.74</v>
      </c>
      <c r="AG26">
        <v>26.04</v>
      </c>
      <c r="AH26">
        <v>26.3</v>
      </c>
      <c r="AI26">
        <v>26.34</v>
      </c>
      <c r="AJ26">
        <v>26.34</v>
      </c>
      <c r="AK26">
        <v>26.04</v>
      </c>
      <c r="AL26">
        <v>26.26</v>
      </c>
      <c r="AM26">
        <v>21.24</v>
      </c>
      <c r="AN26">
        <v>26.26</v>
      </c>
      <c r="AO26">
        <v>26.26</v>
      </c>
      <c r="AP26">
        <v>26.26</v>
      </c>
      <c r="AQ26">
        <v>26.08</v>
      </c>
      <c r="AR26">
        <v>25.84</v>
      </c>
      <c r="AS26">
        <v>25.78</v>
      </c>
    </row>
    <row r="27" spans="1:334" x14ac:dyDescent="0.25">
      <c r="B27">
        <f>AVERAGE(D27:DG27)</f>
        <v>25.243333333333339</v>
      </c>
      <c r="C27" t="s">
        <v>25</v>
      </c>
      <c r="D27">
        <v>25.84</v>
      </c>
      <c r="E27">
        <v>25.62</v>
      </c>
      <c r="F27">
        <v>25.66</v>
      </c>
      <c r="G27">
        <v>25.62</v>
      </c>
      <c r="H27">
        <v>25.58</v>
      </c>
      <c r="I27">
        <v>25.72</v>
      </c>
      <c r="J27">
        <v>25.74</v>
      </c>
      <c r="K27">
        <v>25.62</v>
      </c>
      <c r="L27">
        <v>25.66</v>
      </c>
      <c r="M27">
        <v>25.58</v>
      </c>
      <c r="N27">
        <v>25.84</v>
      </c>
      <c r="O27">
        <v>25.74</v>
      </c>
      <c r="P27">
        <v>25.66</v>
      </c>
      <c r="Q27">
        <v>25.58</v>
      </c>
      <c r="R27">
        <v>25.58</v>
      </c>
      <c r="S27">
        <v>25.68</v>
      </c>
      <c r="T27">
        <v>25.62</v>
      </c>
      <c r="U27">
        <v>25.78</v>
      </c>
      <c r="V27">
        <v>25.58</v>
      </c>
      <c r="W27">
        <v>25.66</v>
      </c>
      <c r="X27">
        <v>25.6</v>
      </c>
      <c r="Y27">
        <v>25.52</v>
      </c>
      <c r="Z27">
        <v>25.52</v>
      </c>
      <c r="AA27">
        <v>25.46</v>
      </c>
      <c r="AB27">
        <v>25.52</v>
      </c>
      <c r="AC27">
        <v>25.6</v>
      </c>
      <c r="AD27">
        <v>25.48</v>
      </c>
      <c r="AE27">
        <v>25.46</v>
      </c>
      <c r="AF27">
        <v>25.52</v>
      </c>
      <c r="AG27">
        <v>25.4</v>
      </c>
      <c r="AH27">
        <v>25.54</v>
      </c>
      <c r="AI27">
        <v>25.46</v>
      </c>
      <c r="AJ27">
        <v>25.34</v>
      </c>
      <c r="AK27">
        <v>25.6</v>
      </c>
      <c r="AL27">
        <v>25.6</v>
      </c>
      <c r="AM27">
        <v>25.52</v>
      </c>
      <c r="AN27">
        <v>25.4</v>
      </c>
      <c r="AO27">
        <v>25.4</v>
      </c>
      <c r="AP27">
        <v>25.58</v>
      </c>
      <c r="AQ27">
        <v>25.46</v>
      </c>
      <c r="AR27">
        <v>25.48</v>
      </c>
      <c r="AS27">
        <v>25.42</v>
      </c>
      <c r="AT27">
        <v>25.58</v>
      </c>
      <c r="AU27">
        <v>25.52</v>
      </c>
      <c r="AV27">
        <v>25.6</v>
      </c>
      <c r="AW27">
        <v>25.68</v>
      </c>
      <c r="AX27">
        <v>25.58</v>
      </c>
      <c r="AY27">
        <v>25.66</v>
      </c>
      <c r="AZ27">
        <v>25.74</v>
      </c>
      <c r="BA27">
        <v>25.72</v>
      </c>
      <c r="BB27">
        <v>25.78</v>
      </c>
      <c r="BC27">
        <v>25.78</v>
      </c>
      <c r="BD27">
        <v>25.78</v>
      </c>
      <c r="BE27">
        <v>25.72</v>
      </c>
      <c r="BF27">
        <v>25.74</v>
      </c>
      <c r="BG27">
        <v>25.72</v>
      </c>
      <c r="BH27">
        <v>25.42</v>
      </c>
      <c r="BI27">
        <v>25.62</v>
      </c>
      <c r="BJ27">
        <v>25.68</v>
      </c>
      <c r="BK27">
        <v>25.8</v>
      </c>
      <c r="BL27">
        <v>25.96</v>
      </c>
      <c r="BM27">
        <v>25.42</v>
      </c>
      <c r="BN27">
        <v>25.48</v>
      </c>
      <c r="BO27">
        <v>25.4</v>
      </c>
      <c r="BP27">
        <v>25.22</v>
      </c>
      <c r="BQ27">
        <v>24.92</v>
      </c>
      <c r="BR27">
        <v>25.04</v>
      </c>
      <c r="BS27">
        <v>25.04</v>
      </c>
      <c r="BT27">
        <v>25.06</v>
      </c>
      <c r="BU27">
        <v>25.48</v>
      </c>
      <c r="BV27">
        <v>25.9</v>
      </c>
      <c r="BW27">
        <v>25.98</v>
      </c>
      <c r="BX27">
        <v>25.9</v>
      </c>
      <c r="BY27">
        <v>26.1</v>
      </c>
      <c r="BZ27">
        <v>25.96</v>
      </c>
      <c r="CA27">
        <v>25.92</v>
      </c>
      <c r="CB27">
        <v>26.04</v>
      </c>
      <c r="CC27">
        <v>26.22</v>
      </c>
      <c r="CD27">
        <v>26.22</v>
      </c>
      <c r="CE27">
        <v>26.16</v>
      </c>
      <c r="CF27">
        <v>26.2</v>
      </c>
      <c r="CG27">
        <v>26.28</v>
      </c>
      <c r="CH27">
        <v>21.3</v>
      </c>
      <c r="CI27">
        <v>21.7</v>
      </c>
      <c r="CJ27">
        <v>21.86</v>
      </c>
      <c r="CK27">
        <v>21.92</v>
      </c>
      <c r="CL27">
        <v>22.1</v>
      </c>
      <c r="CM27">
        <v>21.7</v>
      </c>
      <c r="CN27">
        <v>22.02</v>
      </c>
      <c r="CO27">
        <v>22.24</v>
      </c>
      <c r="CP27">
        <v>22.34</v>
      </c>
      <c r="CQ27">
        <v>22.4</v>
      </c>
      <c r="CR27">
        <v>22.4</v>
      </c>
      <c r="CS27">
        <v>22.22</v>
      </c>
      <c r="CT27">
        <v>26.04</v>
      </c>
      <c r="CU27">
        <v>25.4</v>
      </c>
      <c r="CV27">
        <v>25.62</v>
      </c>
      <c r="CW27">
        <v>25.86</v>
      </c>
      <c r="CX27">
        <v>25.8</v>
      </c>
      <c r="CY27">
        <v>25.6</v>
      </c>
      <c r="CZ27">
        <v>25.66</v>
      </c>
      <c r="DA27">
        <v>25.78</v>
      </c>
      <c r="DB27">
        <v>25.8</v>
      </c>
      <c r="DC27">
        <v>25.8</v>
      </c>
      <c r="DD27">
        <v>25.72</v>
      </c>
      <c r="DE27">
        <v>25.54</v>
      </c>
      <c r="DF27">
        <v>25.66</v>
      </c>
      <c r="DG27">
        <v>25.54</v>
      </c>
      <c r="DH27" t="s">
        <v>26</v>
      </c>
    </row>
    <row r="28" spans="1:334" x14ac:dyDescent="0.25">
      <c r="A28">
        <f>IF(B28&gt;B29,1,0)</f>
        <v>1</v>
      </c>
      <c r="B28">
        <f>AVERAGE(D28:BU28)</f>
        <v>25.717142857142846</v>
      </c>
      <c r="D28">
        <v>25.42</v>
      </c>
      <c r="E28">
        <v>25.34</v>
      </c>
      <c r="F28">
        <v>25.74</v>
      </c>
      <c r="G28">
        <v>25.84</v>
      </c>
      <c r="H28">
        <v>25.9</v>
      </c>
      <c r="I28">
        <v>26.04</v>
      </c>
      <c r="J28">
        <v>25.98</v>
      </c>
      <c r="K28">
        <v>25.98</v>
      </c>
      <c r="L28">
        <v>25.96</v>
      </c>
      <c r="M28">
        <v>25.78</v>
      </c>
      <c r="N28">
        <v>25.22</v>
      </c>
      <c r="O28">
        <v>25.34</v>
      </c>
      <c r="P28">
        <v>25.68</v>
      </c>
      <c r="Q28">
        <v>25.72</v>
      </c>
      <c r="R28">
        <v>25.74</v>
      </c>
      <c r="S28">
        <v>25.8</v>
      </c>
      <c r="T28">
        <v>25.78</v>
      </c>
      <c r="U28">
        <v>25.78</v>
      </c>
      <c r="V28">
        <v>25.84</v>
      </c>
      <c r="W28">
        <v>25.68</v>
      </c>
      <c r="X28">
        <v>25.8</v>
      </c>
      <c r="Y28">
        <v>25.62</v>
      </c>
      <c r="Z28">
        <v>25.74</v>
      </c>
      <c r="AA28">
        <v>25.8</v>
      </c>
      <c r="AB28">
        <v>25.6</v>
      </c>
      <c r="AC28">
        <v>25.66</v>
      </c>
      <c r="AD28">
        <v>25.52</v>
      </c>
      <c r="AE28">
        <v>25.74</v>
      </c>
      <c r="AF28">
        <v>25.62</v>
      </c>
      <c r="AG28">
        <v>25.84</v>
      </c>
      <c r="AH28">
        <v>25.52</v>
      </c>
      <c r="AI28">
        <v>25.8</v>
      </c>
      <c r="AJ28">
        <v>25.68</v>
      </c>
      <c r="AK28">
        <v>25.8</v>
      </c>
      <c r="AL28">
        <v>25.78</v>
      </c>
      <c r="AM28">
        <v>25.9</v>
      </c>
      <c r="AN28">
        <v>25.9</v>
      </c>
      <c r="AO28">
        <v>25.72</v>
      </c>
      <c r="AP28">
        <v>25.74</v>
      </c>
      <c r="AQ28">
        <v>25.62</v>
      </c>
      <c r="AR28">
        <v>25.86</v>
      </c>
      <c r="AS28">
        <v>25.86</v>
      </c>
      <c r="AT28">
        <v>25.78</v>
      </c>
      <c r="AU28">
        <v>25.84</v>
      </c>
      <c r="AV28">
        <v>25.74</v>
      </c>
      <c r="AW28">
        <v>25.8</v>
      </c>
      <c r="AX28">
        <v>25.6</v>
      </c>
      <c r="AY28">
        <v>25.74</v>
      </c>
      <c r="AZ28">
        <v>25.62</v>
      </c>
      <c r="BA28">
        <v>25.74</v>
      </c>
      <c r="BB28">
        <v>25.6</v>
      </c>
      <c r="BC28">
        <v>25.58</v>
      </c>
      <c r="BD28">
        <v>25.6</v>
      </c>
      <c r="BE28">
        <v>25.66</v>
      </c>
      <c r="BF28">
        <v>25.74</v>
      </c>
      <c r="BG28">
        <v>25.72</v>
      </c>
      <c r="BH28">
        <v>25.68</v>
      </c>
      <c r="BI28">
        <v>25.72</v>
      </c>
      <c r="BJ28">
        <v>25.8</v>
      </c>
      <c r="BK28">
        <v>25.68</v>
      </c>
      <c r="BL28">
        <v>25.78</v>
      </c>
      <c r="BM28">
        <v>25.48</v>
      </c>
      <c r="BN28">
        <v>25.72</v>
      </c>
      <c r="BO28">
        <v>25.74</v>
      </c>
      <c r="BP28">
        <v>25.74</v>
      </c>
      <c r="BQ28">
        <v>25.86</v>
      </c>
      <c r="BR28">
        <v>25.8</v>
      </c>
      <c r="BS28">
        <v>25.58</v>
      </c>
      <c r="BT28">
        <v>25.52</v>
      </c>
      <c r="BU28">
        <v>25.66</v>
      </c>
    </row>
    <row r="29" spans="1:334" x14ac:dyDescent="0.25">
      <c r="B29">
        <f>AVERAGE(D29:CR29)</f>
        <v>25.35806451612903</v>
      </c>
      <c r="C29" t="s">
        <v>27</v>
      </c>
      <c r="D29">
        <v>25.58</v>
      </c>
      <c r="E29">
        <v>25.8</v>
      </c>
      <c r="F29">
        <v>25.68</v>
      </c>
      <c r="G29">
        <v>25.68</v>
      </c>
      <c r="H29">
        <v>25.78</v>
      </c>
      <c r="I29">
        <v>25.74</v>
      </c>
      <c r="J29">
        <v>25.6</v>
      </c>
      <c r="K29">
        <v>25.62</v>
      </c>
      <c r="L29">
        <v>25.62</v>
      </c>
      <c r="M29">
        <v>25.58</v>
      </c>
      <c r="N29">
        <v>25.68</v>
      </c>
      <c r="O29">
        <v>25.74</v>
      </c>
      <c r="P29">
        <v>25.62</v>
      </c>
      <c r="Q29">
        <v>25.72</v>
      </c>
      <c r="R29">
        <v>25.72</v>
      </c>
      <c r="S29">
        <v>25.8</v>
      </c>
      <c r="T29">
        <v>25.6</v>
      </c>
      <c r="U29">
        <v>25.74</v>
      </c>
      <c r="V29">
        <v>25.66</v>
      </c>
      <c r="W29">
        <v>25.72</v>
      </c>
      <c r="X29">
        <v>25.8</v>
      </c>
      <c r="Y29">
        <v>25.68</v>
      </c>
      <c r="Z29">
        <v>25.86</v>
      </c>
      <c r="AA29">
        <v>25.72</v>
      </c>
      <c r="AB29">
        <v>25.84</v>
      </c>
      <c r="AC29">
        <v>25.74</v>
      </c>
      <c r="AD29">
        <v>25.78</v>
      </c>
      <c r="AE29">
        <v>25.74</v>
      </c>
      <c r="AF29">
        <v>25.66</v>
      </c>
      <c r="AG29">
        <v>25.72</v>
      </c>
      <c r="AH29">
        <v>25.78</v>
      </c>
      <c r="AI29">
        <v>25.8</v>
      </c>
      <c r="AJ29">
        <v>25.66</v>
      </c>
      <c r="AK29">
        <v>25.74</v>
      </c>
      <c r="AL29">
        <v>25.74</v>
      </c>
      <c r="AM29">
        <v>25.74</v>
      </c>
      <c r="AN29">
        <v>25.74</v>
      </c>
      <c r="AO29">
        <v>25.72</v>
      </c>
      <c r="AP29">
        <v>25.74</v>
      </c>
      <c r="AQ29">
        <v>25.78</v>
      </c>
      <c r="AR29">
        <v>25.68</v>
      </c>
      <c r="AS29">
        <v>25.66</v>
      </c>
      <c r="AT29">
        <v>25.62</v>
      </c>
      <c r="AU29">
        <v>25.6</v>
      </c>
      <c r="AV29">
        <v>25.74</v>
      </c>
      <c r="AW29">
        <v>25.68</v>
      </c>
      <c r="AX29">
        <v>25.74</v>
      </c>
      <c r="AY29">
        <v>25.78</v>
      </c>
      <c r="AZ29">
        <v>25.8</v>
      </c>
      <c r="BA29">
        <v>25.84</v>
      </c>
      <c r="BB29">
        <v>25.78</v>
      </c>
      <c r="BC29">
        <v>25.66</v>
      </c>
      <c r="BD29">
        <v>25.74</v>
      </c>
      <c r="BE29">
        <v>25.74</v>
      </c>
      <c r="BF29">
        <v>25.8</v>
      </c>
      <c r="BG29">
        <v>25.78</v>
      </c>
      <c r="BH29">
        <v>25.74</v>
      </c>
      <c r="BI29">
        <v>25.68</v>
      </c>
      <c r="BJ29">
        <v>25.72</v>
      </c>
      <c r="BK29">
        <v>25.66</v>
      </c>
      <c r="BL29">
        <v>25.66</v>
      </c>
      <c r="BM29">
        <v>25.84</v>
      </c>
      <c r="BN29">
        <v>25.68</v>
      </c>
      <c r="BO29">
        <v>25.68</v>
      </c>
      <c r="BP29">
        <v>25.86</v>
      </c>
      <c r="BQ29">
        <v>25.72</v>
      </c>
      <c r="BR29">
        <v>25.78</v>
      </c>
      <c r="BS29">
        <v>25.8</v>
      </c>
      <c r="BT29">
        <v>25.86</v>
      </c>
      <c r="BU29">
        <v>25.66</v>
      </c>
      <c r="BV29">
        <v>25.74</v>
      </c>
      <c r="BW29">
        <v>25.66</v>
      </c>
      <c r="BX29">
        <v>25.86</v>
      </c>
      <c r="BY29">
        <v>25.68</v>
      </c>
      <c r="BZ29">
        <v>25.68</v>
      </c>
      <c r="CA29">
        <v>25.78</v>
      </c>
      <c r="CB29">
        <v>26.14</v>
      </c>
      <c r="CC29">
        <v>21.42</v>
      </c>
      <c r="CD29">
        <v>21.34</v>
      </c>
      <c r="CE29">
        <v>21.4</v>
      </c>
      <c r="CF29">
        <v>21.42</v>
      </c>
      <c r="CG29">
        <v>21.42</v>
      </c>
      <c r="CH29">
        <v>25.9</v>
      </c>
      <c r="CI29">
        <v>24.74</v>
      </c>
      <c r="CJ29">
        <v>24.86</v>
      </c>
      <c r="CK29">
        <v>26.2</v>
      </c>
      <c r="CL29">
        <v>23.52</v>
      </c>
      <c r="CM29">
        <v>23.44</v>
      </c>
      <c r="CN29">
        <v>21.7</v>
      </c>
      <c r="CO29">
        <v>24.94</v>
      </c>
      <c r="CP29">
        <v>24.7</v>
      </c>
      <c r="CQ29">
        <v>25.12</v>
      </c>
      <c r="CR29">
        <v>25</v>
      </c>
      <c r="CS29" t="s">
        <v>28</v>
      </c>
    </row>
    <row r="30" spans="1:334" x14ac:dyDescent="0.25">
      <c r="B30">
        <f>AVERAGE(D30:U30)</f>
        <v>25.107777777777788</v>
      </c>
      <c r="D30">
        <v>24.74</v>
      </c>
      <c r="E30">
        <v>25.06</v>
      </c>
      <c r="F30">
        <v>24.92</v>
      </c>
      <c r="G30">
        <v>24.86</v>
      </c>
      <c r="H30">
        <v>24.98</v>
      </c>
      <c r="I30">
        <v>25.3</v>
      </c>
      <c r="J30">
        <v>25.6</v>
      </c>
      <c r="K30">
        <v>24.98</v>
      </c>
      <c r="L30">
        <v>25.06</v>
      </c>
      <c r="M30">
        <v>25.24</v>
      </c>
      <c r="N30">
        <v>25.12</v>
      </c>
      <c r="O30">
        <v>25.16</v>
      </c>
      <c r="P30">
        <v>25.28</v>
      </c>
      <c r="Q30">
        <v>25.16</v>
      </c>
      <c r="R30">
        <v>25.18</v>
      </c>
      <c r="S30">
        <v>25.16</v>
      </c>
      <c r="T30">
        <v>25.16</v>
      </c>
      <c r="U30">
        <v>24.98</v>
      </c>
    </row>
    <row r="33" spans="1:2" x14ac:dyDescent="0.25">
      <c r="A33">
        <f>AVERAGE(B2,B4,B6,B8,B10,B12,B14,B16,B18,B20,B22,B24,B26,B28,B30)</f>
        <v>25.704341369687199</v>
      </c>
      <c r="B33" t="s">
        <v>29</v>
      </c>
    </row>
    <row r="35" spans="1:2" x14ac:dyDescent="0.25">
      <c r="A35">
        <f>AVERAGE(B3,B5,B7,B9,B11,B13,B15,B17,B19,B21,B23,B25,B27,B29)</f>
        <v>25.536866301923684</v>
      </c>
      <c r="B35" t="s">
        <v>30</v>
      </c>
    </row>
    <row r="37" spans="1:2" x14ac:dyDescent="0.25">
      <c r="A37">
        <f>AVERAGE(A2:A28)</f>
        <v>0.5714285714285714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9"/>
  <sheetViews>
    <sheetView workbookViewId="0">
      <selection activeCell="A13" sqref="A13"/>
    </sheetView>
  </sheetViews>
  <sheetFormatPr defaultRowHeight="15" x14ac:dyDescent="0.25"/>
  <cols>
    <col min="1" max="1" width="10.5703125" customWidth="1"/>
    <col min="2" max="2" width="12.7109375" bestFit="1" customWidth="1"/>
    <col min="3" max="3" width="18.140625" bestFit="1" customWidth="1"/>
    <col min="4" max="76" width="6" bestFit="1" customWidth="1"/>
    <col min="77" max="77" width="11.85546875" bestFit="1" customWidth="1"/>
    <col min="78" max="81" width="6" bestFit="1" customWidth="1"/>
    <col min="82" max="82" width="11.85546875" bestFit="1" customWidth="1"/>
    <col min="83" max="102" width="6" bestFit="1" customWidth="1"/>
    <col min="103" max="103" width="11.85546875" bestFit="1" customWidth="1"/>
    <col min="104" max="115" width="6" bestFit="1" customWidth="1"/>
    <col min="116" max="116" width="11.85546875" bestFit="1" customWidth="1"/>
    <col min="117" max="128" width="6" bestFit="1" customWidth="1"/>
    <col min="129" max="129" width="11.85546875" bestFit="1" customWidth="1"/>
    <col min="130" max="135" width="6" bestFit="1" customWidth="1"/>
    <col min="136" max="136" width="5" bestFit="1" customWidth="1"/>
    <col min="137" max="140" width="6" bestFit="1" customWidth="1"/>
    <col min="141" max="141" width="5" bestFit="1" customWidth="1"/>
    <col min="142" max="142" width="6" bestFit="1" customWidth="1"/>
    <col min="143" max="143" width="5" bestFit="1" customWidth="1"/>
    <col min="144" max="148" width="6" bestFit="1" customWidth="1"/>
    <col min="149" max="149" width="5" bestFit="1" customWidth="1"/>
    <col min="150" max="150" width="6" bestFit="1" customWidth="1"/>
    <col min="151" max="151" width="5" bestFit="1" customWidth="1"/>
    <col min="152" max="157" width="6" bestFit="1" customWidth="1"/>
    <col min="158" max="158" width="5" bestFit="1" customWidth="1"/>
    <col min="159" max="161" width="6" bestFit="1" customWidth="1"/>
    <col min="162" max="164" width="5" bestFit="1" customWidth="1"/>
    <col min="165" max="170" width="6" bestFit="1" customWidth="1"/>
    <col min="171" max="171" width="5" bestFit="1" customWidth="1"/>
    <col min="172" max="172" width="6" bestFit="1" customWidth="1"/>
    <col min="173" max="173" width="5" bestFit="1" customWidth="1"/>
    <col min="174" max="180" width="6" bestFit="1" customWidth="1"/>
    <col min="181" max="183" width="5" bestFit="1" customWidth="1"/>
    <col min="184" max="184" width="6" bestFit="1" customWidth="1"/>
    <col min="185" max="186" width="5" bestFit="1" customWidth="1"/>
    <col min="187" max="189" width="6" bestFit="1" customWidth="1"/>
    <col min="190" max="191" width="5" bestFit="1" customWidth="1"/>
    <col min="192" max="204" width="6" bestFit="1" customWidth="1"/>
    <col min="205" max="205" width="5" bestFit="1" customWidth="1"/>
    <col min="206" max="212" width="6" bestFit="1" customWidth="1"/>
  </cols>
  <sheetData>
    <row r="1" spans="1:214" x14ac:dyDescent="0.25">
      <c r="C1" s="1">
        <v>41870.226770833331</v>
      </c>
      <c r="D1" t="s">
        <v>0</v>
      </c>
    </row>
    <row r="2" spans="1:214" x14ac:dyDescent="0.25">
      <c r="A2">
        <f>IF(B2&gt;B3,1,0)</f>
        <v>1</v>
      </c>
      <c r="B2">
        <f>AVERAGE(D2:HF2)</f>
        <v>24.78739336492891</v>
      </c>
      <c r="D2">
        <v>24.74</v>
      </c>
      <c r="E2">
        <v>24.86</v>
      </c>
      <c r="F2">
        <v>24.74</v>
      </c>
      <c r="G2">
        <v>24.74</v>
      </c>
      <c r="H2">
        <v>24.76</v>
      </c>
      <c r="I2">
        <v>24.92</v>
      </c>
      <c r="J2">
        <v>24.8</v>
      </c>
      <c r="K2">
        <v>24.8</v>
      </c>
      <c r="L2">
        <v>24.82</v>
      </c>
      <c r="M2">
        <v>24.88</v>
      </c>
      <c r="N2">
        <v>24.88</v>
      </c>
      <c r="O2">
        <v>24.82</v>
      </c>
      <c r="P2">
        <v>24.76</v>
      </c>
      <c r="Q2">
        <v>24.76</v>
      </c>
      <c r="R2">
        <v>24.8</v>
      </c>
      <c r="S2">
        <v>24.86</v>
      </c>
      <c r="T2">
        <v>24.88</v>
      </c>
      <c r="U2">
        <v>24.86</v>
      </c>
      <c r="V2">
        <v>24.92</v>
      </c>
      <c r="W2">
        <v>24.82</v>
      </c>
      <c r="X2">
        <v>24.82</v>
      </c>
      <c r="Y2">
        <v>24.8</v>
      </c>
      <c r="Z2">
        <v>24.74</v>
      </c>
      <c r="AA2">
        <v>24.82</v>
      </c>
      <c r="AB2">
        <v>24.88</v>
      </c>
      <c r="AC2">
        <v>24.82</v>
      </c>
      <c r="AD2">
        <v>24.86</v>
      </c>
      <c r="AE2">
        <v>24.82</v>
      </c>
      <c r="AF2">
        <v>24.86</v>
      </c>
      <c r="AG2">
        <v>24.88</v>
      </c>
      <c r="AH2">
        <v>24.8</v>
      </c>
      <c r="AI2">
        <v>24.8</v>
      </c>
      <c r="AJ2">
        <v>24.76</v>
      </c>
      <c r="AK2">
        <v>24.68</v>
      </c>
      <c r="AL2">
        <v>24.82</v>
      </c>
      <c r="AM2">
        <v>24.76</v>
      </c>
      <c r="AN2">
        <v>24.82</v>
      </c>
      <c r="AO2">
        <v>24.8</v>
      </c>
      <c r="AP2">
        <v>25</v>
      </c>
      <c r="AQ2">
        <v>24.8</v>
      </c>
      <c r="AR2">
        <v>24.86</v>
      </c>
      <c r="AS2">
        <v>24.88</v>
      </c>
      <c r="AT2">
        <v>24.86</v>
      </c>
      <c r="AU2">
        <v>24.82</v>
      </c>
      <c r="AV2">
        <v>24.8</v>
      </c>
      <c r="AW2">
        <v>24.82</v>
      </c>
      <c r="AX2">
        <v>24.76</v>
      </c>
      <c r="AY2">
        <v>24.92</v>
      </c>
      <c r="AZ2">
        <v>24.86</v>
      </c>
      <c r="BA2">
        <v>24.8</v>
      </c>
      <c r="BB2">
        <v>24.82</v>
      </c>
      <c r="BC2">
        <v>24.76</v>
      </c>
      <c r="BD2">
        <v>24.8</v>
      </c>
      <c r="BE2">
        <v>24.74</v>
      </c>
      <c r="BF2">
        <v>24.8</v>
      </c>
      <c r="BG2">
        <v>24.86</v>
      </c>
      <c r="BH2">
        <v>24.68</v>
      </c>
      <c r="BI2">
        <v>24.8</v>
      </c>
      <c r="BJ2">
        <v>24.76</v>
      </c>
      <c r="BK2">
        <v>24.88</v>
      </c>
      <c r="BL2">
        <v>24.86</v>
      </c>
      <c r="BM2">
        <v>24.52</v>
      </c>
      <c r="BN2">
        <v>24.88</v>
      </c>
      <c r="BO2">
        <v>24.74</v>
      </c>
      <c r="BP2">
        <v>24.8</v>
      </c>
      <c r="BQ2">
        <v>24.74</v>
      </c>
      <c r="BR2">
        <v>24.82</v>
      </c>
      <c r="BS2">
        <v>24.46</v>
      </c>
      <c r="BT2">
        <v>24.92</v>
      </c>
      <c r="BU2">
        <v>24.7</v>
      </c>
      <c r="BV2">
        <v>24.74</v>
      </c>
      <c r="BW2">
        <v>24.7</v>
      </c>
      <c r="BX2">
        <v>24.46</v>
      </c>
      <c r="BY2">
        <v>24.82</v>
      </c>
      <c r="BZ2">
        <v>24.5</v>
      </c>
      <c r="CA2">
        <v>24.82</v>
      </c>
      <c r="CB2">
        <v>24.8</v>
      </c>
      <c r="CC2">
        <v>24.74</v>
      </c>
      <c r="CD2">
        <v>24.74</v>
      </c>
      <c r="CE2">
        <v>24.74</v>
      </c>
      <c r="CF2">
        <v>24.82</v>
      </c>
      <c r="CG2">
        <v>24.74</v>
      </c>
      <c r="CH2">
        <v>24.74</v>
      </c>
      <c r="CI2">
        <v>24.2</v>
      </c>
      <c r="CJ2">
        <v>24.86</v>
      </c>
      <c r="CK2">
        <v>24.52</v>
      </c>
      <c r="CL2">
        <v>24.44</v>
      </c>
      <c r="CM2">
        <v>24.74</v>
      </c>
      <c r="CN2">
        <v>24.74</v>
      </c>
      <c r="CO2">
        <v>24.62</v>
      </c>
      <c r="CP2">
        <v>24.8</v>
      </c>
      <c r="CQ2">
        <v>24.86</v>
      </c>
      <c r="CR2">
        <v>24.92</v>
      </c>
      <c r="CS2">
        <v>24.86</v>
      </c>
      <c r="CT2">
        <v>24.88</v>
      </c>
      <c r="CU2">
        <v>24.88</v>
      </c>
      <c r="CV2">
        <v>24.98</v>
      </c>
      <c r="CW2">
        <v>24.88</v>
      </c>
      <c r="CX2">
        <v>24.86</v>
      </c>
      <c r="CY2">
        <v>24.98</v>
      </c>
      <c r="CZ2">
        <v>24.88</v>
      </c>
      <c r="DA2">
        <v>24.82</v>
      </c>
      <c r="DB2">
        <v>24.92</v>
      </c>
      <c r="DC2">
        <v>24.98</v>
      </c>
      <c r="DD2">
        <v>24.92</v>
      </c>
      <c r="DE2">
        <v>24.92</v>
      </c>
      <c r="DF2">
        <v>24.82</v>
      </c>
      <c r="DG2">
        <v>24.76</v>
      </c>
      <c r="DH2">
        <v>24.92</v>
      </c>
      <c r="DI2">
        <v>24.94</v>
      </c>
      <c r="DJ2">
        <v>25</v>
      </c>
      <c r="DK2">
        <v>24.92</v>
      </c>
      <c r="DL2">
        <v>24.8</v>
      </c>
      <c r="DM2">
        <v>24.98</v>
      </c>
      <c r="DN2">
        <v>24.98</v>
      </c>
      <c r="DO2">
        <v>24.86</v>
      </c>
      <c r="DP2">
        <v>24.88</v>
      </c>
      <c r="DQ2">
        <v>24.7</v>
      </c>
      <c r="DR2">
        <v>24.98</v>
      </c>
      <c r="DS2">
        <v>24.94</v>
      </c>
      <c r="DT2">
        <v>24.86</v>
      </c>
      <c r="DU2">
        <v>24.92</v>
      </c>
      <c r="DV2">
        <v>24.98</v>
      </c>
      <c r="DW2">
        <v>24.88</v>
      </c>
      <c r="DX2">
        <v>24.98</v>
      </c>
      <c r="DY2">
        <v>24.82</v>
      </c>
      <c r="DZ2">
        <v>24.82</v>
      </c>
      <c r="EA2">
        <v>24.88</v>
      </c>
      <c r="EB2">
        <v>24.92</v>
      </c>
      <c r="EC2">
        <v>24.76</v>
      </c>
      <c r="ED2">
        <v>24.76</v>
      </c>
      <c r="EE2">
        <v>24.76</v>
      </c>
      <c r="EF2">
        <v>24.68</v>
      </c>
      <c r="EG2">
        <v>24.82</v>
      </c>
      <c r="EH2">
        <v>24.8</v>
      </c>
      <c r="EI2">
        <v>24.76</v>
      </c>
      <c r="EJ2">
        <v>24.76</v>
      </c>
      <c r="EK2">
        <v>24.92</v>
      </c>
      <c r="EL2">
        <v>24.86</v>
      </c>
      <c r="EM2">
        <v>24.8</v>
      </c>
      <c r="EN2">
        <v>24.82</v>
      </c>
      <c r="EO2">
        <v>24.7</v>
      </c>
      <c r="EP2">
        <v>24.68</v>
      </c>
      <c r="EQ2">
        <v>24.76</v>
      </c>
      <c r="ER2">
        <v>24.74</v>
      </c>
      <c r="ES2">
        <v>24.82</v>
      </c>
      <c r="ET2">
        <v>24.82</v>
      </c>
      <c r="EU2">
        <v>24.7</v>
      </c>
      <c r="EV2">
        <v>24.82</v>
      </c>
      <c r="EW2">
        <v>24.7</v>
      </c>
      <c r="EX2">
        <v>24.64</v>
      </c>
      <c r="EY2">
        <v>24.76</v>
      </c>
      <c r="EZ2">
        <v>24.74</v>
      </c>
      <c r="FA2">
        <v>24.76</v>
      </c>
      <c r="FB2">
        <v>24.64</v>
      </c>
      <c r="FC2">
        <v>24.58</v>
      </c>
      <c r="FD2">
        <v>24.7</v>
      </c>
      <c r="FE2">
        <v>24.64</v>
      </c>
      <c r="FF2">
        <v>24.76</v>
      </c>
      <c r="FG2">
        <v>24.74</v>
      </c>
      <c r="FH2">
        <v>24.7</v>
      </c>
      <c r="FI2">
        <v>24.8</v>
      </c>
      <c r="FJ2">
        <v>24.8</v>
      </c>
      <c r="FK2">
        <v>24.68</v>
      </c>
      <c r="FL2">
        <v>24.82</v>
      </c>
      <c r="FM2">
        <v>24.76</v>
      </c>
      <c r="FN2">
        <v>24.86</v>
      </c>
      <c r="FO2">
        <v>24.88</v>
      </c>
      <c r="FP2">
        <v>24.76</v>
      </c>
      <c r="FQ2">
        <v>24.8</v>
      </c>
      <c r="FR2">
        <v>24.88</v>
      </c>
      <c r="FS2">
        <v>24.8</v>
      </c>
      <c r="FT2">
        <v>24.76</v>
      </c>
      <c r="FU2">
        <v>24.74</v>
      </c>
      <c r="FV2">
        <v>24.86</v>
      </c>
      <c r="FW2">
        <v>24.82</v>
      </c>
      <c r="FX2">
        <v>24.74</v>
      </c>
      <c r="FY2">
        <v>24.68</v>
      </c>
      <c r="FZ2">
        <v>24.74</v>
      </c>
      <c r="GA2">
        <v>24.4</v>
      </c>
      <c r="GB2">
        <v>24.8</v>
      </c>
      <c r="GC2">
        <v>24.7</v>
      </c>
      <c r="GD2">
        <v>24.82</v>
      </c>
      <c r="GE2">
        <v>24.7</v>
      </c>
      <c r="GF2">
        <v>24.7</v>
      </c>
      <c r="GG2">
        <v>24.74</v>
      </c>
      <c r="GH2">
        <v>24.74</v>
      </c>
      <c r="GI2">
        <v>24.74</v>
      </c>
      <c r="GJ2">
        <v>24.7</v>
      </c>
      <c r="GK2">
        <v>24.8</v>
      </c>
      <c r="GL2">
        <v>24.76</v>
      </c>
      <c r="GM2">
        <v>24.74</v>
      </c>
      <c r="GN2">
        <v>24.62</v>
      </c>
      <c r="GO2">
        <v>24.38</v>
      </c>
      <c r="GP2">
        <v>24.64</v>
      </c>
      <c r="GQ2">
        <v>24.74</v>
      </c>
      <c r="GR2">
        <v>24.58</v>
      </c>
      <c r="GS2">
        <v>24.62</v>
      </c>
      <c r="GT2">
        <v>24.28</v>
      </c>
      <c r="GU2">
        <v>24.74</v>
      </c>
      <c r="GV2">
        <v>24.74</v>
      </c>
      <c r="GW2">
        <v>24.68</v>
      </c>
      <c r="GX2">
        <v>24.88</v>
      </c>
      <c r="GY2">
        <v>24.8</v>
      </c>
      <c r="GZ2">
        <v>24.88</v>
      </c>
      <c r="HA2">
        <v>24.88</v>
      </c>
      <c r="HB2">
        <v>24.92</v>
      </c>
      <c r="HC2">
        <v>24.86</v>
      </c>
      <c r="HD2">
        <v>24.94</v>
      </c>
      <c r="HE2">
        <v>24.88</v>
      </c>
      <c r="HF2">
        <v>24.82</v>
      </c>
    </row>
    <row r="3" spans="1:214" x14ac:dyDescent="0.25">
      <c r="B3">
        <f>AVERAGE(D3:DL3)</f>
        <v>24.727964601769912</v>
      </c>
      <c r="C3" t="s">
        <v>31</v>
      </c>
      <c r="D3">
        <v>24.86</v>
      </c>
      <c r="E3">
        <v>24.82</v>
      </c>
      <c r="F3">
        <v>24.98</v>
      </c>
      <c r="G3">
        <v>24.76</v>
      </c>
      <c r="H3">
        <v>24.76</v>
      </c>
      <c r="I3">
        <v>24.62</v>
      </c>
      <c r="J3">
        <v>24.7</v>
      </c>
      <c r="K3">
        <v>24.74</v>
      </c>
      <c r="L3">
        <v>24.68</v>
      </c>
      <c r="M3">
        <v>24.68</v>
      </c>
      <c r="N3">
        <v>24.76</v>
      </c>
      <c r="O3">
        <v>24.82</v>
      </c>
      <c r="P3">
        <v>24.82</v>
      </c>
      <c r="Q3">
        <v>24.7</v>
      </c>
      <c r="R3">
        <v>24.7</v>
      </c>
      <c r="S3">
        <v>24.58</v>
      </c>
      <c r="T3">
        <v>24.7</v>
      </c>
      <c r="U3">
        <v>24.68</v>
      </c>
      <c r="V3">
        <v>24.8</v>
      </c>
      <c r="W3">
        <v>24.68</v>
      </c>
      <c r="X3">
        <v>24.76</v>
      </c>
      <c r="Y3">
        <v>24.68</v>
      </c>
      <c r="Z3">
        <v>24.86</v>
      </c>
      <c r="AA3">
        <v>24.7</v>
      </c>
      <c r="AB3">
        <v>24.82</v>
      </c>
      <c r="AC3">
        <v>24.64</v>
      </c>
      <c r="AD3">
        <v>24.68</v>
      </c>
      <c r="AE3">
        <v>24.7</v>
      </c>
      <c r="AF3">
        <v>24.7</v>
      </c>
      <c r="AG3">
        <v>24.7</v>
      </c>
      <c r="AH3">
        <v>24.68</v>
      </c>
      <c r="AI3">
        <v>24.64</v>
      </c>
      <c r="AJ3">
        <v>24.8</v>
      </c>
      <c r="AK3">
        <v>24.7</v>
      </c>
      <c r="AL3">
        <v>24.68</v>
      </c>
      <c r="AM3">
        <v>24.8</v>
      </c>
      <c r="AN3">
        <v>24.68</v>
      </c>
      <c r="AO3">
        <v>24.68</v>
      </c>
      <c r="AP3">
        <v>24.62</v>
      </c>
      <c r="AQ3">
        <v>24.68</v>
      </c>
      <c r="AR3">
        <v>24.82</v>
      </c>
      <c r="AS3">
        <v>24.62</v>
      </c>
      <c r="AT3">
        <v>24.64</v>
      </c>
      <c r="AU3">
        <v>24.74</v>
      </c>
      <c r="AV3">
        <v>24.32</v>
      </c>
      <c r="AW3">
        <v>24.64</v>
      </c>
      <c r="AX3">
        <v>24.58</v>
      </c>
      <c r="AY3">
        <v>24.74</v>
      </c>
      <c r="AZ3">
        <v>24.68</v>
      </c>
      <c r="BA3">
        <v>24.7</v>
      </c>
      <c r="BB3">
        <v>24.7</v>
      </c>
      <c r="BC3">
        <v>24.74</v>
      </c>
      <c r="BD3">
        <v>24.74</v>
      </c>
      <c r="BE3">
        <v>24.7</v>
      </c>
      <c r="BF3">
        <v>24.74</v>
      </c>
      <c r="BG3">
        <v>24.74</v>
      </c>
      <c r="BH3">
        <v>24.76</v>
      </c>
      <c r="BI3">
        <v>24.7</v>
      </c>
      <c r="BJ3">
        <v>24.76</v>
      </c>
      <c r="BK3">
        <v>24.64</v>
      </c>
      <c r="BL3">
        <v>24.52</v>
      </c>
      <c r="BM3">
        <v>24.76</v>
      </c>
      <c r="BN3">
        <v>24.64</v>
      </c>
      <c r="BO3">
        <v>24.74</v>
      </c>
      <c r="BP3">
        <v>24.56</v>
      </c>
      <c r="BQ3">
        <v>24.7</v>
      </c>
      <c r="BR3">
        <v>24.76</v>
      </c>
      <c r="BS3">
        <v>24.74</v>
      </c>
      <c r="BT3">
        <v>24.74</v>
      </c>
      <c r="BU3">
        <v>24.68</v>
      </c>
      <c r="BV3">
        <v>24.7</v>
      </c>
      <c r="BW3">
        <v>24.68</v>
      </c>
      <c r="BX3">
        <v>24.68</v>
      </c>
      <c r="BY3">
        <v>24.8</v>
      </c>
      <c r="BZ3">
        <v>24.8</v>
      </c>
      <c r="CA3">
        <v>24.8</v>
      </c>
      <c r="CB3">
        <v>24.7</v>
      </c>
      <c r="CC3">
        <v>24.74</v>
      </c>
      <c r="CD3">
        <v>24.76</v>
      </c>
      <c r="CE3">
        <v>24.7</v>
      </c>
      <c r="CF3">
        <v>24.7</v>
      </c>
      <c r="CG3">
        <v>24.64</v>
      </c>
      <c r="CH3">
        <v>24.68</v>
      </c>
      <c r="CI3">
        <v>24.74</v>
      </c>
      <c r="CJ3">
        <v>24.74</v>
      </c>
      <c r="CK3">
        <v>24.82</v>
      </c>
      <c r="CL3">
        <v>24.7</v>
      </c>
      <c r="CM3">
        <v>24.74</v>
      </c>
      <c r="CN3">
        <v>24.7</v>
      </c>
      <c r="CO3">
        <v>24.74</v>
      </c>
      <c r="CP3">
        <v>24.8</v>
      </c>
      <c r="CQ3">
        <v>24.7</v>
      </c>
      <c r="CR3">
        <v>24.7</v>
      </c>
      <c r="CS3">
        <v>24.68</v>
      </c>
      <c r="CT3">
        <v>24.82</v>
      </c>
      <c r="CU3">
        <v>24.82</v>
      </c>
      <c r="CV3">
        <v>24.74</v>
      </c>
      <c r="CW3">
        <v>24.58</v>
      </c>
      <c r="CX3">
        <v>24.76</v>
      </c>
      <c r="CY3">
        <v>24.82</v>
      </c>
      <c r="CZ3">
        <v>24.74</v>
      </c>
      <c r="DA3">
        <v>24.8</v>
      </c>
      <c r="DB3">
        <v>24.94</v>
      </c>
      <c r="DC3">
        <v>24.82</v>
      </c>
      <c r="DD3">
        <v>24.88</v>
      </c>
      <c r="DE3">
        <v>24.74</v>
      </c>
      <c r="DF3">
        <v>24.82</v>
      </c>
      <c r="DG3">
        <v>24.74</v>
      </c>
      <c r="DH3">
        <v>24.86</v>
      </c>
      <c r="DI3">
        <v>24.76</v>
      </c>
      <c r="DJ3">
        <v>24.8</v>
      </c>
      <c r="DK3">
        <v>24.98</v>
      </c>
      <c r="DL3">
        <v>24.82</v>
      </c>
      <c r="DM3" t="s">
        <v>32</v>
      </c>
    </row>
    <row r="4" spans="1:214" x14ac:dyDescent="0.25">
      <c r="A4">
        <f>IF(B4&gt;B5,1,0)</f>
        <v>1</v>
      </c>
      <c r="B4">
        <f>AVERAGE(D4:DI4)</f>
        <v>24.775272727272746</v>
      </c>
      <c r="D4">
        <v>24.58</v>
      </c>
      <c r="E4">
        <v>24.76</v>
      </c>
      <c r="F4">
        <v>24.82</v>
      </c>
      <c r="G4">
        <v>24.88</v>
      </c>
      <c r="H4">
        <v>24.98</v>
      </c>
      <c r="I4">
        <v>24.98</v>
      </c>
      <c r="J4">
        <v>24.92</v>
      </c>
      <c r="K4">
        <v>24.92</v>
      </c>
      <c r="L4">
        <v>25.1</v>
      </c>
      <c r="M4">
        <v>24.98</v>
      </c>
      <c r="N4">
        <v>24.92</v>
      </c>
      <c r="O4">
        <v>25.04</v>
      </c>
      <c r="P4">
        <v>24.98</v>
      </c>
      <c r="Q4">
        <v>25</v>
      </c>
      <c r="R4">
        <v>24.82</v>
      </c>
      <c r="S4">
        <v>24.56</v>
      </c>
      <c r="T4">
        <v>24.76</v>
      </c>
      <c r="U4">
        <v>24.76</v>
      </c>
      <c r="V4">
        <v>24.76</v>
      </c>
      <c r="W4">
        <v>24.94</v>
      </c>
      <c r="X4">
        <v>25</v>
      </c>
      <c r="Y4">
        <v>24.92</v>
      </c>
      <c r="Z4">
        <v>24.88</v>
      </c>
      <c r="AA4">
        <v>24.68</v>
      </c>
      <c r="AB4">
        <v>24.82</v>
      </c>
      <c r="AC4">
        <v>24.74</v>
      </c>
      <c r="AD4">
        <v>24.82</v>
      </c>
      <c r="AE4">
        <v>24.8</v>
      </c>
      <c r="AF4">
        <v>24.82</v>
      </c>
      <c r="AG4">
        <v>24.88</v>
      </c>
      <c r="AH4">
        <v>24.8</v>
      </c>
      <c r="AI4">
        <v>24.7</v>
      </c>
      <c r="AJ4">
        <v>24.82</v>
      </c>
      <c r="AK4">
        <v>24.62</v>
      </c>
      <c r="AL4">
        <v>24.68</v>
      </c>
      <c r="AM4">
        <v>24.76</v>
      </c>
      <c r="AN4">
        <v>24.76</v>
      </c>
      <c r="AO4">
        <v>24.68</v>
      </c>
      <c r="AP4">
        <v>24.68</v>
      </c>
      <c r="AQ4">
        <v>24.82</v>
      </c>
      <c r="AR4">
        <v>24.86</v>
      </c>
      <c r="AS4">
        <v>24.7</v>
      </c>
      <c r="AT4">
        <v>24.8</v>
      </c>
      <c r="AU4">
        <v>24.8</v>
      </c>
      <c r="AV4">
        <v>24.76</v>
      </c>
      <c r="AW4">
        <v>24.64</v>
      </c>
      <c r="AX4">
        <v>24.64</v>
      </c>
      <c r="AY4">
        <v>24.7</v>
      </c>
      <c r="AZ4">
        <v>24.82</v>
      </c>
      <c r="BA4">
        <v>24.82</v>
      </c>
      <c r="BB4">
        <v>24.76</v>
      </c>
      <c r="BC4">
        <v>24.7</v>
      </c>
      <c r="BD4">
        <v>24.64</v>
      </c>
      <c r="BE4">
        <v>24.7</v>
      </c>
      <c r="BF4">
        <v>24.7</v>
      </c>
      <c r="BG4">
        <v>24.76</v>
      </c>
      <c r="BH4">
        <v>24.62</v>
      </c>
      <c r="BI4">
        <v>24.7</v>
      </c>
      <c r="BJ4">
        <v>24.74</v>
      </c>
      <c r="BK4">
        <v>24.7</v>
      </c>
      <c r="BL4">
        <v>24.76</v>
      </c>
      <c r="BM4">
        <v>24.7</v>
      </c>
      <c r="BN4">
        <v>24.88</v>
      </c>
      <c r="BO4">
        <v>24.76</v>
      </c>
      <c r="BP4">
        <v>24.76</v>
      </c>
      <c r="BQ4">
        <v>24.76</v>
      </c>
      <c r="BR4">
        <v>24.7</v>
      </c>
      <c r="BS4">
        <v>24.82</v>
      </c>
      <c r="BT4">
        <v>24.68</v>
      </c>
      <c r="BU4">
        <v>24.76</v>
      </c>
      <c r="BV4">
        <v>24.68</v>
      </c>
      <c r="BW4">
        <v>24.76</v>
      </c>
      <c r="BX4">
        <v>24.74</v>
      </c>
      <c r="BY4">
        <v>24.68</v>
      </c>
      <c r="BZ4">
        <v>24.74</v>
      </c>
      <c r="CA4">
        <v>24.7</v>
      </c>
      <c r="CB4">
        <v>24.8</v>
      </c>
      <c r="CC4">
        <v>24.74</v>
      </c>
      <c r="CD4">
        <v>24.74</v>
      </c>
      <c r="CE4">
        <v>24.74</v>
      </c>
      <c r="CF4">
        <v>24.76</v>
      </c>
      <c r="CG4">
        <v>24.68</v>
      </c>
      <c r="CH4">
        <v>24.76</v>
      </c>
      <c r="CI4">
        <v>24.82</v>
      </c>
      <c r="CJ4">
        <v>24.68</v>
      </c>
      <c r="CK4">
        <v>24.76</v>
      </c>
      <c r="CL4">
        <v>24.74</v>
      </c>
      <c r="CM4">
        <v>24.62</v>
      </c>
      <c r="CN4">
        <v>24.74</v>
      </c>
      <c r="CO4">
        <v>24.62</v>
      </c>
      <c r="CP4">
        <v>24.7</v>
      </c>
      <c r="CQ4">
        <v>24.62</v>
      </c>
      <c r="CR4">
        <v>24.76</v>
      </c>
      <c r="CS4">
        <v>24.74</v>
      </c>
      <c r="CT4">
        <v>24.8</v>
      </c>
      <c r="CU4">
        <v>24.8</v>
      </c>
      <c r="CV4">
        <v>24.8</v>
      </c>
      <c r="CW4">
        <v>24.82</v>
      </c>
      <c r="CX4">
        <v>24.8</v>
      </c>
      <c r="CY4">
        <v>24.82</v>
      </c>
      <c r="CZ4">
        <v>24.76</v>
      </c>
      <c r="DA4">
        <v>24.76</v>
      </c>
      <c r="DB4">
        <v>24.92</v>
      </c>
      <c r="DC4">
        <v>24.76</v>
      </c>
      <c r="DD4">
        <v>24.76</v>
      </c>
      <c r="DE4">
        <v>24.7</v>
      </c>
      <c r="DF4">
        <v>24.74</v>
      </c>
      <c r="DG4">
        <v>24.82</v>
      </c>
      <c r="DH4">
        <v>24.8</v>
      </c>
      <c r="DI4">
        <v>24.82</v>
      </c>
    </row>
    <row r="5" spans="1:214" x14ac:dyDescent="0.25">
      <c r="B5">
        <f>AVERAGE(D5:CY5)</f>
        <v>24.728999999999989</v>
      </c>
      <c r="C5" t="s">
        <v>33</v>
      </c>
      <c r="D5">
        <v>24.7</v>
      </c>
      <c r="E5">
        <v>24.74</v>
      </c>
      <c r="F5">
        <v>24.82</v>
      </c>
      <c r="G5">
        <v>24.74</v>
      </c>
      <c r="H5">
        <v>24.74</v>
      </c>
      <c r="I5">
        <v>24.7</v>
      </c>
      <c r="J5">
        <v>24.8</v>
      </c>
      <c r="K5">
        <v>24.76</v>
      </c>
      <c r="L5">
        <v>24.74</v>
      </c>
      <c r="M5">
        <v>24.76</v>
      </c>
      <c r="N5">
        <v>24.7</v>
      </c>
      <c r="O5">
        <v>24.74</v>
      </c>
      <c r="P5">
        <v>24.8</v>
      </c>
      <c r="Q5">
        <v>24.8</v>
      </c>
      <c r="R5">
        <v>24.76</v>
      </c>
      <c r="S5">
        <v>24.68</v>
      </c>
      <c r="T5">
        <v>24.76</v>
      </c>
      <c r="U5">
        <v>24.7</v>
      </c>
      <c r="V5">
        <v>24.74</v>
      </c>
      <c r="W5">
        <v>24.68</v>
      </c>
      <c r="X5">
        <v>24.68</v>
      </c>
      <c r="Y5">
        <v>24.74</v>
      </c>
      <c r="Z5">
        <v>24.58</v>
      </c>
      <c r="AA5">
        <v>24.7</v>
      </c>
      <c r="AB5">
        <v>24.7</v>
      </c>
      <c r="AC5">
        <v>24.76</v>
      </c>
      <c r="AD5">
        <v>24.7</v>
      </c>
      <c r="AE5">
        <v>24.8</v>
      </c>
      <c r="AF5">
        <v>24.7</v>
      </c>
      <c r="AG5">
        <v>24.7</v>
      </c>
      <c r="AH5">
        <v>24.7</v>
      </c>
      <c r="AI5">
        <v>24.76</v>
      </c>
      <c r="AJ5">
        <v>24.74</v>
      </c>
      <c r="AK5">
        <v>24.76</v>
      </c>
      <c r="AL5">
        <v>24.56</v>
      </c>
      <c r="AM5">
        <v>24.82</v>
      </c>
      <c r="AN5">
        <v>24.74</v>
      </c>
      <c r="AO5">
        <v>24.76</v>
      </c>
      <c r="AP5">
        <v>24.62</v>
      </c>
      <c r="AQ5">
        <v>24.7</v>
      </c>
      <c r="AR5">
        <v>24.64</v>
      </c>
      <c r="AS5">
        <v>24.8</v>
      </c>
      <c r="AT5">
        <v>24.7</v>
      </c>
      <c r="AU5">
        <v>24.76</v>
      </c>
      <c r="AV5">
        <v>24.56</v>
      </c>
      <c r="AW5">
        <v>24.58</v>
      </c>
      <c r="AX5">
        <v>24.56</v>
      </c>
      <c r="AY5">
        <v>24.7</v>
      </c>
      <c r="AZ5">
        <v>24.74</v>
      </c>
      <c r="BA5">
        <v>24.8</v>
      </c>
      <c r="BB5">
        <v>24.7</v>
      </c>
      <c r="BC5">
        <v>24.68</v>
      </c>
      <c r="BD5">
        <v>24.74</v>
      </c>
      <c r="BE5">
        <v>24.76</v>
      </c>
      <c r="BF5">
        <v>24.82</v>
      </c>
      <c r="BG5">
        <v>24.8</v>
      </c>
      <c r="BH5">
        <v>24.8</v>
      </c>
      <c r="BI5">
        <v>24.74</v>
      </c>
      <c r="BJ5">
        <v>24.76</v>
      </c>
      <c r="BK5">
        <v>24.74</v>
      </c>
      <c r="BL5">
        <v>24.74</v>
      </c>
      <c r="BM5">
        <v>24.82</v>
      </c>
      <c r="BN5">
        <v>24.76</v>
      </c>
      <c r="BO5">
        <v>24.68</v>
      </c>
      <c r="BP5">
        <v>24.76</v>
      </c>
      <c r="BQ5">
        <v>24.76</v>
      </c>
      <c r="BR5">
        <v>24.76</v>
      </c>
      <c r="BS5">
        <v>24.7</v>
      </c>
      <c r="BT5">
        <v>24.74</v>
      </c>
      <c r="BU5">
        <v>24.86</v>
      </c>
      <c r="BV5">
        <v>24.74</v>
      </c>
      <c r="BW5">
        <v>24.74</v>
      </c>
      <c r="BX5">
        <v>24.64</v>
      </c>
      <c r="BY5">
        <v>24.76</v>
      </c>
      <c r="BZ5">
        <v>24.74</v>
      </c>
      <c r="CA5">
        <v>24.82</v>
      </c>
      <c r="CB5">
        <v>24.76</v>
      </c>
      <c r="CC5">
        <v>24.74</v>
      </c>
      <c r="CD5">
        <v>24.7</v>
      </c>
      <c r="CE5">
        <v>24.64</v>
      </c>
      <c r="CF5">
        <v>24.68</v>
      </c>
      <c r="CG5">
        <v>24.8</v>
      </c>
      <c r="CH5">
        <v>24.68</v>
      </c>
      <c r="CI5">
        <v>24.74</v>
      </c>
      <c r="CJ5">
        <v>24.76</v>
      </c>
      <c r="CK5">
        <v>24.68</v>
      </c>
      <c r="CL5">
        <v>24.7</v>
      </c>
      <c r="CM5">
        <v>24.68</v>
      </c>
      <c r="CN5">
        <v>24.68</v>
      </c>
      <c r="CO5">
        <v>24.74</v>
      </c>
      <c r="CP5">
        <v>24.8</v>
      </c>
      <c r="CQ5">
        <v>24.74</v>
      </c>
      <c r="CR5">
        <v>24.68</v>
      </c>
      <c r="CS5">
        <v>24.68</v>
      </c>
      <c r="CT5">
        <v>24.8</v>
      </c>
      <c r="CU5">
        <v>24.86</v>
      </c>
      <c r="CV5">
        <v>24.74</v>
      </c>
      <c r="CW5">
        <v>24.76</v>
      </c>
      <c r="CX5">
        <v>24.7</v>
      </c>
      <c r="CY5">
        <v>24.68</v>
      </c>
      <c r="CZ5" t="s">
        <v>34</v>
      </c>
    </row>
    <row r="6" spans="1:214" x14ac:dyDescent="0.25">
      <c r="A6">
        <f>IF(B6&gt;B7,1,0)</f>
        <v>1</v>
      </c>
      <c r="B6">
        <f>AVERAGE(D6:CB6)</f>
        <v>24.759220779220776</v>
      </c>
      <c r="D6">
        <v>24.7</v>
      </c>
      <c r="E6">
        <v>24.58</v>
      </c>
      <c r="F6">
        <v>24.62</v>
      </c>
      <c r="G6">
        <v>24.74</v>
      </c>
      <c r="H6">
        <v>24.74</v>
      </c>
      <c r="I6">
        <v>24.52</v>
      </c>
      <c r="J6">
        <v>24.7</v>
      </c>
      <c r="K6">
        <v>24.76</v>
      </c>
      <c r="L6">
        <v>24.82</v>
      </c>
      <c r="M6">
        <v>24.62</v>
      </c>
      <c r="N6">
        <v>24.76</v>
      </c>
      <c r="O6">
        <v>24.62</v>
      </c>
      <c r="P6">
        <v>24.68</v>
      </c>
      <c r="Q6">
        <v>24.62</v>
      </c>
      <c r="R6">
        <v>24.86</v>
      </c>
      <c r="S6">
        <v>24.82</v>
      </c>
      <c r="T6">
        <v>24.82</v>
      </c>
      <c r="U6">
        <v>24.8</v>
      </c>
      <c r="V6">
        <v>24.74</v>
      </c>
      <c r="W6">
        <v>24.8</v>
      </c>
      <c r="X6">
        <v>24.82</v>
      </c>
      <c r="Y6">
        <v>24.82</v>
      </c>
      <c r="Z6">
        <v>24.8</v>
      </c>
      <c r="AA6">
        <v>24.82</v>
      </c>
      <c r="AB6">
        <v>24.86</v>
      </c>
      <c r="AC6">
        <v>24.8</v>
      </c>
      <c r="AD6">
        <v>24.86</v>
      </c>
      <c r="AE6">
        <v>24.82</v>
      </c>
      <c r="AF6">
        <v>24.76</v>
      </c>
      <c r="AG6">
        <v>24.76</v>
      </c>
      <c r="AH6">
        <v>24.86</v>
      </c>
      <c r="AI6">
        <v>24.7</v>
      </c>
      <c r="AJ6">
        <v>24.82</v>
      </c>
      <c r="AK6">
        <v>24.74</v>
      </c>
      <c r="AL6">
        <v>24.8</v>
      </c>
      <c r="AM6">
        <v>24.76</v>
      </c>
      <c r="AN6">
        <v>24.76</v>
      </c>
      <c r="AO6">
        <v>24.86</v>
      </c>
      <c r="AP6">
        <v>24.86</v>
      </c>
      <c r="AQ6">
        <v>24.74</v>
      </c>
      <c r="AR6">
        <v>24.74</v>
      </c>
      <c r="AS6">
        <v>24.64</v>
      </c>
      <c r="AT6">
        <v>24.7</v>
      </c>
      <c r="AU6">
        <v>24.74</v>
      </c>
      <c r="AV6">
        <v>24.68</v>
      </c>
      <c r="AW6">
        <v>24.68</v>
      </c>
      <c r="AX6">
        <v>24.74</v>
      </c>
      <c r="AY6">
        <v>24.7</v>
      </c>
      <c r="AZ6">
        <v>24.62</v>
      </c>
      <c r="BA6">
        <v>24.62</v>
      </c>
      <c r="BB6">
        <v>24.7</v>
      </c>
      <c r="BC6">
        <v>24.7</v>
      </c>
      <c r="BD6">
        <v>24.64</v>
      </c>
      <c r="BE6">
        <v>24.74</v>
      </c>
      <c r="BF6">
        <v>24.86</v>
      </c>
      <c r="BG6">
        <v>24.74</v>
      </c>
      <c r="BH6">
        <v>24.8</v>
      </c>
      <c r="BI6">
        <v>24.8</v>
      </c>
      <c r="BJ6">
        <v>24.82</v>
      </c>
      <c r="BK6">
        <v>24.8</v>
      </c>
      <c r="BL6">
        <v>24.76</v>
      </c>
      <c r="BM6">
        <v>24.74</v>
      </c>
      <c r="BN6">
        <v>24.82</v>
      </c>
      <c r="BO6">
        <v>24.8</v>
      </c>
      <c r="BP6">
        <v>24.86</v>
      </c>
      <c r="BQ6">
        <v>24.8</v>
      </c>
      <c r="BR6">
        <v>24.92</v>
      </c>
      <c r="BS6">
        <v>24.82</v>
      </c>
      <c r="BT6">
        <v>24.82</v>
      </c>
      <c r="BU6">
        <v>24.7</v>
      </c>
      <c r="BV6">
        <v>24.8</v>
      </c>
      <c r="BW6">
        <v>24.76</v>
      </c>
      <c r="BX6">
        <v>24.88</v>
      </c>
      <c r="BY6">
        <v>24.76</v>
      </c>
      <c r="BZ6">
        <v>24.76</v>
      </c>
      <c r="CA6">
        <v>24.8</v>
      </c>
      <c r="CB6">
        <v>24.86</v>
      </c>
    </row>
    <row r="7" spans="1:214" x14ac:dyDescent="0.25">
      <c r="B7">
        <f>AVERAGE(D7:CD7)</f>
        <v>24.725822784810124</v>
      </c>
      <c r="C7" t="s">
        <v>35</v>
      </c>
      <c r="D7">
        <v>24.76</v>
      </c>
      <c r="E7">
        <v>24.94</v>
      </c>
      <c r="F7">
        <v>24.76</v>
      </c>
      <c r="G7">
        <v>24.76</v>
      </c>
      <c r="H7">
        <v>24.82</v>
      </c>
      <c r="I7">
        <v>24.82</v>
      </c>
      <c r="J7">
        <v>24.76</v>
      </c>
      <c r="K7">
        <v>24.82</v>
      </c>
      <c r="L7">
        <v>24.8</v>
      </c>
      <c r="M7">
        <v>24.64</v>
      </c>
      <c r="N7">
        <v>24.8</v>
      </c>
      <c r="O7">
        <v>24.8</v>
      </c>
      <c r="P7">
        <v>24.8</v>
      </c>
      <c r="Q7">
        <v>24.74</v>
      </c>
      <c r="R7">
        <v>24.76</v>
      </c>
      <c r="S7">
        <v>24.76</v>
      </c>
      <c r="T7">
        <v>24.7</v>
      </c>
      <c r="U7">
        <v>24.74</v>
      </c>
      <c r="V7">
        <v>24.58</v>
      </c>
      <c r="W7">
        <v>24.76</v>
      </c>
      <c r="X7">
        <v>24.68</v>
      </c>
      <c r="Y7">
        <v>24.74</v>
      </c>
      <c r="Z7">
        <v>24.76</v>
      </c>
      <c r="AA7">
        <v>24.74</v>
      </c>
      <c r="AB7">
        <v>24.74</v>
      </c>
      <c r="AC7">
        <v>24.68</v>
      </c>
      <c r="AD7">
        <v>24.7</v>
      </c>
      <c r="AE7">
        <v>24.68</v>
      </c>
      <c r="AF7">
        <v>24.8</v>
      </c>
      <c r="AG7">
        <v>24.8</v>
      </c>
      <c r="AH7">
        <v>24.7</v>
      </c>
      <c r="AI7">
        <v>24.76</v>
      </c>
      <c r="AJ7">
        <v>24.64</v>
      </c>
      <c r="AK7">
        <v>24.76</v>
      </c>
      <c r="AL7">
        <v>24.74</v>
      </c>
      <c r="AM7">
        <v>24.82</v>
      </c>
      <c r="AN7">
        <v>24.82</v>
      </c>
      <c r="AO7">
        <v>24.68</v>
      </c>
      <c r="AP7">
        <v>24.74</v>
      </c>
      <c r="AQ7">
        <v>24.56</v>
      </c>
      <c r="AR7">
        <v>24.64</v>
      </c>
      <c r="AS7">
        <v>24.82</v>
      </c>
      <c r="AT7">
        <v>24.64</v>
      </c>
      <c r="AU7">
        <v>24.62</v>
      </c>
      <c r="AV7">
        <v>24.76</v>
      </c>
      <c r="AW7">
        <v>24.82</v>
      </c>
      <c r="AX7">
        <v>24.64</v>
      </c>
      <c r="AY7">
        <v>24.64</v>
      </c>
      <c r="AZ7">
        <v>24.62</v>
      </c>
      <c r="BA7">
        <v>24.74</v>
      </c>
      <c r="BB7">
        <v>24.64</v>
      </c>
      <c r="BC7">
        <v>24.68</v>
      </c>
      <c r="BD7">
        <v>24.86</v>
      </c>
      <c r="BE7">
        <v>24.82</v>
      </c>
      <c r="BF7">
        <v>24.74</v>
      </c>
      <c r="BG7">
        <v>24.68</v>
      </c>
      <c r="BH7">
        <v>24.58</v>
      </c>
      <c r="BI7">
        <v>24.68</v>
      </c>
      <c r="BJ7">
        <v>24.88</v>
      </c>
      <c r="BK7">
        <v>24.82</v>
      </c>
      <c r="BL7">
        <v>24.74</v>
      </c>
      <c r="BM7">
        <v>24.62</v>
      </c>
      <c r="BN7">
        <v>24.62</v>
      </c>
      <c r="BO7">
        <v>24.62</v>
      </c>
      <c r="BP7">
        <v>24.74</v>
      </c>
      <c r="BQ7">
        <v>24.8</v>
      </c>
      <c r="BR7">
        <v>24.74</v>
      </c>
      <c r="BS7">
        <v>24.68</v>
      </c>
      <c r="BT7">
        <v>24.58</v>
      </c>
      <c r="BU7">
        <v>24.74</v>
      </c>
      <c r="BV7">
        <v>24.64</v>
      </c>
      <c r="BW7">
        <v>24.56</v>
      </c>
      <c r="BX7">
        <v>24.58</v>
      </c>
      <c r="BY7">
        <v>24.5</v>
      </c>
      <c r="BZ7">
        <v>24.62</v>
      </c>
      <c r="CA7">
        <v>24.76</v>
      </c>
      <c r="CB7">
        <v>24.64</v>
      </c>
      <c r="CC7">
        <v>24.92</v>
      </c>
      <c r="CD7">
        <v>25.06</v>
      </c>
      <c r="CE7" t="s">
        <v>36</v>
      </c>
    </row>
    <row r="8" spans="1:214" x14ac:dyDescent="0.25">
      <c r="A8">
        <f>IF(B8&gt;B9,1,0)</f>
        <v>1</v>
      </c>
      <c r="B8">
        <f>AVERAGE(D8:BP8)</f>
        <v>24.622461538461526</v>
      </c>
      <c r="D8">
        <v>25.98</v>
      </c>
      <c r="E8">
        <v>21.54</v>
      </c>
      <c r="F8">
        <v>21.6</v>
      </c>
      <c r="G8">
        <v>26.04</v>
      </c>
      <c r="H8">
        <v>25.62</v>
      </c>
      <c r="I8">
        <v>25.04</v>
      </c>
      <c r="J8">
        <v>24.86</v>
      </c>
      <c r="K8">
        <v>24.76</v>
      </c>
      <c r="L8">
        <v>24.64</v>
      </c>
      <c r="M8">
        <v>24.74</v>
      </c>
      <c r="N8">
        <v>24.76</v>
      </c>
      <c r="O8">
        <v>24.88</v>
      </c>
      <c r="P8">
        <v>24.88</v>
      </c>
      <c r="Q8">
        <v>24.86</v>
      </c>
      <c r="R8">
        <v>24.74</v>
      </c>
      <c r="S8">
        <v>24.64</v>
      </c>
      <c r="T8">
        <v>24.5</v>
      </c>
      <c r="U8">
        <v>24.32</v>
      </c>
      <c r="V8">
        <v>24.56</v>
      </c>
      <c r="W8">
        <v>24.64</v>
      </c>
      <c r="X8">
        <v>24.56</v>
      </c>
      <c r="Y8">
        <v>24.62</v>
      </c>
      <c r="Z8">
        <v>24.68</v>
      </c>
      <c r="AA8">
        <v>24.56</v>
      </c>
      <c r="AB8">
        <v>24.62</v>
      </c>
      <c r="AC8">
        <v>24.68</v>
      </c>
      <c r="AD8">
        <v>24.64</v>
      </c>
      <c r="AE8">
        <v>24.76</v>
      </c>
      <c r="AF8">
        <v>24.64</v>
      </c>
      <c r="AG8">
        <v>24.56</v>
      </c>
      <c r="AH8">
        <v>24.58</v>
      </c>
      <c r="AI8">
        <v>24.74</v>
      </c>
      <c r="AJ8">
        <v>24.64</v>
      </c>
      <c r="AK8">
        <v>24.64</v>
      </c>
      <c r="AL8">
        <v>24.64</v>
      </c>
      <c r="AM8">
        <v>24.62</v>
      </c>
      <c r="AN8">
        <v>24.62</v>
      </c>
      <c r="AO8">
        <v>24.62</v>
      </c>
      <c r="AP8">
        <v>24.62</v>
      </c>
      <c r="AQ8">
        <v>24.82</v>
      </c>
      <c r="AR8">
        <v>24.76</v>
      </c>
      <c r="AS8">
        <v>24.74</v>
      </c>
      <c r="AT8">
        <v>24.62</v>
      </c>
      <c r="AU8">
        <v>24.74</v>
      </c>
      <c r="AV8">
        <v>24.56</v>
      </c>
      <c r="AW8">
        <v>24.58</v>
      </c>
      <c r="AX8">
        <v>24.76</v>
      </c>
      <c r="AY8">
        <v>24.76</v>
      </c>
      <c r="AZ8">
        <v>24.5</v>
      </c>
      <c r="BA8">
        <v>24.62</v>
      </c>
      <c r="BB8">
        <v>24.52</v>
      </c>
      <c r="BC8">
        <v>24.52</v>
      </c>
      <c r="BD8">
        <v>24.74</v>
      </c>
      <c r="BE8">
        <v>24.52</v>
      </c>
      <c r="BF8">
        <v>24.68</v>
      </c>
      <c r="BG8">
        <v>24.64</v>
      </c>
      <c r="BH8">
        <v>24.58</v>
      </c>
      <c r="BI8">
        <v>24.62</v>
      </c>
      <c r="BJ8">
        <v>24.64</v>
      </c>
      <c r="BK8">
        <v>24.74</v>
      </c>
      <c r="BL8">
        <v>24.58</v>
      </c>
      <c r="BM8">
        <v>24.62</v>
      </c>
      <c r="BN8">
        <v>24.58</v>
      </c>
      <c r="BO8">
        <v>24.52</v>
      </c>
      <c r="BP8">
        <v>24.86</v>
      </c>
    </row>
    <row r="9" spans="1:214" x14ac:dyDescent="0.25">
      <c r="B9">
        <f>AVERAGE(D9:DY9)</f>
        <v>24.540793650793649</v>
      </c>
      <c r="C9" t="s">
        <v>37</v>
      </c>
      <c r="D9">
        <v>24.76</v>
      </c>
      <c r="E9">
        <v>24.62</v>
      </c>
      <c r="F9">
        <v>24.64</v>
      </c>
      <c r="G9">
        <v>24.68</v>
      </c>
      <c r="H9">
        <v>24.62</v>
      </c>
      <c r="I9">
        <v>24.76</v>
      </c>
      <c r="J9">
        <v>24.64</v>
      </c>
      <c r="K9">
        <v>24.58</v>
      </c>
      <c r="L9">
        <v>24.56</v>
      </c>
      <c r="M9">
        <v>24.64</v>
      </c>
      <c r="N9">
        <v>24.5</v>
      </c>
      <c r="O9">
        <v>24.64</v>
      </c>
      <c r="P9">
        <v>24.62</v>
      </c>
      <c r="Q9">
        <v>24.56</v>
      </c>
      <c r="R9">
        <v>24.44</v>
      </c>
      <c r="S9">
        <v>24.58</v>
      </c>
      <c r="T9">
        <v>24.5</v>
      </c>
      <c r="U9">
        <v>24.56</v>
      </c>
      <c r="V9">
        <v>24.38</v>
      </c>
      <c r="W9">
        <v>24.56</v>
      </c>
      <c r="X9">
        <v>24.56</v>
      </c>
      <c r="Y9">
        <v>24.4</v>
      </c>
      <c r="Z9">
        <v>24.4</v>
      </c>
      <c r="AA9">
        <v>24.46</v>
      </c>
      <c r="AB9">
        <v>24.56</v>
      </c>
      <c r="AC9">
        <v>24.44</v>
      </c>
      <c r="AD9">
        <v>24.56</v>
      </c>
      <c r="AE9">
        <v>24.5</v>
      </c>
      <c r="AF9">
        <v>24.5</v>
      </c>
      <c r="AG9">
        <v>24.44</v>
      </c>
      <c r="AH9">
        <v>24.38</v>
      </c>
      <c r="AI9">
        <v>24.62</v>
      </c>
      <c r="AJ9">
        <v>24.58</v>
      </c>
      <c r="AK9">
        <v>24.46</v>
      </c>
      <c r="AL9">
        <v>24.62</v>
      </c>
      <c r="AM9">
        <v>24.52</v>
      </c>
      <c r="AN9">
        <v>24.58</v>
      </c>
      <c r="AO9">
        <v>24.58</v>
      </c>
      <c r="AP9">
        <v>24.56</v>
      </c>
      <c r="AQ9">
        <v>24.5</v>
      </c>
      <c r="AR9">
        <v>24.52</v>
      </c>
      <c r="AS9">
        <v>24.58</v>
      </c>
      <c r="AT9">
        <v>24.52</v>
      </c>
      <c r="AU9">
        <v>24.52</v>
      </c>
      <c r="AV9">
        <v>24.46</v>
      </c>
      <c r="AW9">
        <v>24.5</v>
      </c>
      <c r="AX9">
        <v>24.46</v>
      </c>
      <c r="AY9">
        <v>24.5</v>
      </c>
      <c r="AZ9">
        <v>24.58</v>
      </c>
      <c r="BA9">
        <v>24.46</v>
      </c>
      <c r="BB9">
        <v>24.58</v>
      </c>
      <c r="BC9">
        <v>24.52</v>
      </c>
      <c r="BD9">
        <v>24.32</v>
      </c>
      <c r="BE9">
        <v>24.38</v>
      </c>
      <c r="BF9">
        <v>24.46</v>
      </c>
      <c r="BG9">
        <v>24.62</v>
      </c>
      <c r="BH9">
        <v>24.5</v>
      </c>
      <c r="BI9">
        <v>24.38</v>
      </c>
      <c r="BJ9">
        <v>24.5</v>
      </c>
      <c r="BK9">
        <v>24.4</v>
      </c>
      <c r="BL9">
        <v>24.46</v>
      </c>
      <c r="BM9">
        <v>24.46</v>
      </c>
      <c r="BN9">
        <v>24.44</v>
      </c>
      <c r="BO9">
        <v>24.38</v>
      </c>
      <c r="BP9">
        <v>24.44</v>
      </c>
      <c r="BQ9">
        <v>24.5</v>
      </c>
      <c r="BR9">
        <v>24.34</v>
      </c>
      <c r="BS9">
        <v>24.34</v>
      </c>
      <c r="BT9">
        <v>24.46</v>
      </c>
      <c r="BU9">
        <v>24.38</v>
      </c>
      <c r="BV9">
        <v>24.34</v>
      </c>
      <c r="BW9">
        <v>24.5</v>
      </c>
      <c r="BX9">
        <v>24.64</v>
      </c>
      <c r="BY9">
        <v>24.46</v>
      </c>
      <c r="BZ9">
        <v>24.32</v>
      </c>
      <c r="CA9">
        <v>24.38</v>
      </c>
      <c r="CB9">
        <v>24.4</v>
      </c>
      <c r="CC9">
        <v>24.5</v>
      </c>
      <c r="CD9">
        <v>24.4</v>
      </c>
      <c r="CE9">
        <v>24.56</v>
      </c>
      <c r="CF9">
        <v>24.5</v>
      </c>
      <c r="CG9">
        <v>24.5</v>
      </c>
      <c r="CH9">
        <v>24.52</v>
      </c>
      <c r="CI9">
        <v>24.4</v>
      </c>
      <c r="CJ9">
        <v>24.52</v>
      </c>
      <c r="CK9">
        <v>24.58</v>
      </c>
      <c r="CL9">
        <v>24.56</v>
      </c>
      <c r="CM9">
        <v>24.52</v>
      </c>
      <c r="CN9">
        <v>24.58</v>
      </c>
      <c r="CO9">
        <v>24.52</v>
      </c>
      <c r="CP9">
        <v>24.5</v>
      </c>
      <c r="CQ9">
        <v>24.52</v>
      </c>
      <c r="CR9">
        <v>24.46</v>
      </c>
      <c r="CS9">
        <v>24.52</v>
      </c>
      <c r="CT9">
        <v>24.56</v>
      </c>
      <c r="CU9">
        <v>24.64</v>
      </c>
      <c r="CV9">
        <v>24.62</v>
      </c>
      <c r="CW9">
        <v>24.62</v>
      </c>
      <c r="CX9">
        <v>24.52</v>
      </c>
      <c r="CY9">
        <v>24.62</v>
      </c>
      <c r="CZ9">
        <v>24.74</v>
      </c>
      <c r="DA9">
        <v>24.52</v>
      </c>
      <c r="DB9">
        <v>24.56</v>
      </c>
      <c r="DC9">
        <v>24.56</v>
      </c>
      <c r="DD9">
        <v>24.56</v>
      </c>
      <c r="DE9">
        <v>24.58</v>
      </c>
      <c r="DF9">
        <v>24.62</v>
      </c>
      <c r="DG9">
        <v>24.64</v>
      </c>
      <c r="DH9">
        <v>24.58</v>
      </c>
      <c r="DI9">
        <v>24.68</v>
      </c>
      <c r="DJ9">
        <v>24.76</v>
      </c>
      <c r="DK9">
        <v>24.64</v>
      </c>
      <c r="DL9">
        <v>24.8</v>
      </c>
      <c r="DM9">
        <v>24.82</v>
      </c>
      <c r="DN9">
        <v>24.88</v>
      </c>
      <c r="DO9">
        <v>24.86</v>
      </c>
      <c r="DP9">
        <v>24.92</v>
      </c>
      <c r="DQ9">
        <v>24.68</v>
      </c>
      <c r="DR9">
        <v>24.64</v>
      </c>
      <c r="DS9">
        <v>24.7</v>
      </c>
      <c r="DT9">
        <v>24.5</v>
      </c>
      <c r="DU9">
        <v>24.76</v>
      </c>
      <c r="DV9">
        <v>24.82</v>
      </c>
      <c r="DW9">
        <v>24.8</v>
      </c>
      <c r="DX9">
        <v>24.32</v>
      </c>
      <c r="DY9">
        <v>23.9</v>
      </c>
      <c r="DZ9" t="s">
        <v>38</v>
      </c>
    </row>
    <row r="10" spans="1:214" x14ac:dyDescent="0.25">
      <c r="A10">
        <f>IF(B10&gt;B11,1,0)</f>
        <v>1</v>
      </c>
      <c r="B10">
        <f>AVERAGE(D10:Z10)</f>
        <v>24.711304347826086</v>
      </c>
      <c r="D10">
        <v>24.08</v>
      </c>
      <c r="E10">
        <v>24.94</v>
      </c>
      <c r="F10">
        <v>25.28</v>
      </c>
      <c r="G10">
        <v>24.74</v>
      </c>
      <c r="H10">
        <v>24.8</v>
      </c>
      <c r="I10">
        <v>24.64</v>
      </c>
      <c r="J10">
        <v>24.64</v>
      </c>
      <c r="K10">
        <v>24.58</v>
      </c>
      <c r="L10">
        <v>24.7</v>
      </c>
      <c r="M10">
        <v>24.68</v>
      </c>
      <c r="N10">
        <v>24.68</v>
      </c>
      <c r="O10">
        <v>24.64</v>
      </c>
      <c r="P10">
        <v>24.68</v>
      </c>
      <c r="Q10">
        <v>24.56</v>
      </c>
      <c r="R10">
        <v>24.74</v>
      </c>
      <c r="S10">
        <v>24.58</v>
      </c>
      <c r="T10">
        <v>24.76</v>
      </c>
      <c r="U10">
        <v>24.68</v>
      </c>
      <c r="V10">
        <v>24.82</v>
      </c>
      <c r="W10">
        <v>24.76</v>
      </c>
      <c r="X10">
        <v>24.76</v>
      </c>
      <c r="Y10">
        <v>24.82</v>
      </c>
      <c r="Z10">
        <v>24.8</v>
      </c>
    </row>
    <row r="11" spans="1:214" x14ac:dyDescent="0.25">
      <c r="B11">
        <f>AVERAGE(D11:EI11)</f>
        <v>24.677941176470547</v>
      </c>
      <c r="C11" t="s">
        <v>39</v>
      </c>
      <c r="D11">
        <v>24.74</v>
      </c>
      <c r="E11">
        <v>24.76</v>
      </c>
      <c r="F11">
        <v>24.64</v>
      </c>
      <c r="G11">
        <v>24.8</v>
      </c>
      <c r="H11">
        <v>24.74</v>
      </c>
      <c r="I11">
        <v>24.62</v>
      </c>
      <c r="J11">
        <v>24.64</v>
      </c>
      <c r="K11">
        <v>24.82</v>
      </c>
      <c r="L11">
        <v>24.52</v>
      </c>
      <c r="M11">
        <v>24.8</v>
      </c>
      <c r="N11">
        <v>24.74</v>
      </c>
      <c r="O11">
        <v>24.74</v>
      </c>
      <c r="P11">
        <v>24.74</v>
      </c>
      <c r="Q11">
        <v>24.74</v>
      </c>
      <c r="R11">
        <v>24.74</v>
      </c>
      <c r="S11">
        <v>24.8</v>
      </c>
      <c r="T11">
        <v>24.68</v>
      </c>
      <c r="U11">
        <v>24.7</v>
      </c>
      <c r="V11">
        <v>24.58</v>
      </c>
      <c r="W11">
        <v>24.7</v>
      </c>
      <c r="X11">
        <v>24.62</v>
      </c>
      <c r="Y11">
        <v>24.74</v>
      </c>
      <c r="Z11">
        <v>24.74</v>
      </c>
      <c r="AA11">
        <v>24.74</v>
      </c>
      <c r="AB11">
        <v>24.52</v>
      </c>
      <c r="AC11">
        <v>24.8</v>
      </c>
      <c r="AD11">
        <v>24.68</v>
      </c>
      <c r="AE11">
        <v>24.64</v>
      </c>
      <c r="AF11">
        <v>24.68</v>
      </c>
      <c r="AG11">
        <v>24.82</v>
      </c>
      <c r="AH11">
        <v>24.68</v>
      </c>
      <c r="AI11">
        <v>24.76</v>
      </c>
      <c r="AJ11">
        <v>24.64</v>
      </c>
      <c r="AK11">
        <v>24.86</v>
      </c>
      <c r="AL11">
        <v>24.74</v>
      </c>
      <c r="AM11">
        <v>24.8</v>
      </c>
      <c r="AN11">
        <v>24.74</v>
      </c>
      <c r="AO11">
        <v>24.8</v>
      </c>
      <c r="AP11">
        <v>24.82</v>
      </c>
      <c r="AQ11">
        <v>24.82</v>
      </c>
      <c r="AR11">
        <v>24.82</v>
      </c>
      <c r="AS11">
        <v>24.68</v>
      </c>
      <c r="AT11">
        <v>24.58</v>
      </c>
      <c r="AU11">
        <v>24.62</v>
      </c>
      <c r="AV11">
        <v>24.7</v>
      </c>
      <c r="AW11">
        <v>24.68</v>
      </c>
      <c r="AX11">
        <v>24.82</v>
      </c>
      <c r="AY11">
        <v>24.82</v>
      </c>
      <c r="AZ11">
        <v>24.7</v>
      </c>
      <c r="BA11">
        <v>24.86</v>
      </c>
      <c r="BB11">
        <v>24.74</v>
      </c>
      <c r="BC11">
        <v>24.74</v>
      </c>
      <c r="BD11">
        <v>24.76</v>
      </c>
      <c r="BE11">
        <v>24.82</v>
      </c>
      <c r="BF11">
        <v>24.86</v>
      </c>
      <c r="BG11">
        <v>24.8</v>
      </c>
      <c r="BH11">
        <v>24.7</v>
      </c>
      <c r="BI11">
        <v>24.76</v>
      </c>
      <c r="BJ11">
        <v>24.64</v>
      </c>
      <c r="BK11">
        <v>24.7</v>
      </c>
      <c r="BL11">
        <v>24.58</v>
      </c>
      <c r="BM11">
        <v>24.56</v>
      </c>
      <c r="BN11">
        <v>24.68</v>
      </c>
      <c r="BO11">
        <v>24.52</v>
      </c>
      <c r="BP11">
        <v>24.64</v>
      </c>
      <c r="BQ11">
        <v>24.56</v>
      </c>
      <c r="BR11">
        <v>24.7</v>
      </c>
      <c r="BS11">
        <v>24.62</v>
      </c>
      <c r="BT11">
        <v>24.56</v>
      </c>
      <c r="BU11">
        <v>24.62</v>
      </c>
      <c r="BV11">
        <v>24.68</v>
      </c>
      <c r="BW11">
        <v>24.58</v>
      </c>
      <c r="BX11">
        <v>24.7</v>
      </c>
      <c r="BY11">
        <v>24.8</v>
      </c>
      <c r="BZ11">
        <v>24.62</v>
      </c>
      <c r="CA11">
        <v>24.64</v>
      </c>
      <c r="CB11">
        <v>24.58</v>
      </c>
      <c r="CC11">
        <v>24.62</v>
      </c>
      <c r="CD11">
        <v>24.7</v>
      </c>
      <c r="CE11">
        <v>24.74</v>
      </c>
      <c r="CF11">
        <v>24.74</v>
      </c>
      <c r="CG11">
        <v>24.62</v>
      </c>
      <c r="CH11">
        <v>24.64</v>
      </c>
      <c r="CI11">
        <v>24.5</v>
      </c>
      <c r="CJ11">
        <v>24.68</v>
      </c>
      <c r="CK11">
        <v>24.64</v>
      </c>
      <c r="CL11">
        <v>24.58</v>
      </c>
      <c r="CM11">
        <v>24.64</v>
      </c>
      <c r="CN11">
        <v>24.64</v>
      </c>
      <c r="CO11">
        <v>24.68</v>
      </c>
      <c r="CP11">
        <v>24.5</v>
      </c>
      <c r="CQ11">
        <v>24.68</v>
      </c>
      <c r="CR11">
        <v>24.64</v>
      </c>
      <c r="CS11">
        <v>24.7</v>
      </c>
      <c r="CT11">
        <v>24.58</v>
      </c>
      <c r="CU11">
        <v>24.64</v>
      </c>
      <c r="CV11">
        <v>24.62</v>
      </c>
      <c r="CW11">
        <v>24.68</v>
      </c>
      <c r="CX11">
        <v>24.62</v>
      </c>
      <c r="CY11">
        <v>24.4</v>
      </c>
      <c r="CZ11">
        <v>24.62</v>
      </c>
      <c r="DA11">
        <v>24.58</v>
      </c>
      <c r="DB11">
        <v>24.76</v>
      </c>
      <c r="DC11">
        <v>24.64</v>
      </c>
      <c r="DD11">
        <v>24.74</v>
      </c>
      <c r="DE11">
        <v>24.64</v>
      </c>
      <c r="DF11">
        <v>24.68</v>
      </c>
      <c r="DG11">
        <v>24.74</v>
      </c>
      <c r="DH11">
        <v>24.76</v>
      </c>
      <c r="DI11">
        <v>24.68</v>
      </c>
      <c r="DJ11">
        <v>24.64</v>
      </c>
      <c r="DK11">
        <v>24.64</v>
      </c>
      <c r="DL11">
        <v>24.64</v>
      </c>
      <c r="DM11">
        <v>24.74</v>
      </c>
      <c r="DN11">
        <v>24.74</v>
      </c>
      <c r="DO11">
        <v>24.62</v>
      </c>
      <c r="DP11">
        <v>24.58</v>
      </c>
      <c r="DQ11">
        <v>24.62</v>
      </c>
      <c r="DR11">
        <v>24.68</v>
      </c>
      <c r="DS11">
        <v>24.62</v>
      </c>
      <c r="DT11">
        <v>24.74</v>
      </c>
      <c r="DU11">
        <v>24.58</v>
      </c>
      <c r="DV11">
        <v>24.52</v>
      </c>
      <c r="DW11">
        <v>24.58</v>
      </c>
      <c r="DX11">
        <v>24.5</v>
      </c>
      <c r="DY11">
        <v>24.62</v>
      </c>
      <c r="DZ11">
        <v>24.58</v>
      </c>
      <c r="EA11">
        <v>24.76</v>
      </c>
      <c r="EB11">
        <v>24.64</v>
      </c>
      <c r="EC11">
        <v>24.58</v>
      </c>
      <c r="ED11">
        <v>24.74</v>
      </c>
      <c r="EE11">
        <v>24.7</v>
      </c>
      <c r="EF11">
        <v>24.58</v>
      </c>
      <c r="EG11">
        <v>24.76</v>
      </c>
      <c r="EH11">
        <v>24.58</v>
      </c>
      <c r="EI11">
        <v>24.58</v>
      </c>
      <c r="EJ11" t="s">
        <v>40</v>
      </c>
    </row>
    <row r="12" spans="1:214" x14ac:dyDescent="0.25">
      <c r="A12">
        <f>IF(B12&gt;B13,1,0)</f>
        <v>1</v>
      </c>
      <c r="B12">
        <f>AVERAGE(D12:AQ12)</f>
        <v>24.82200000000001</v>
      </c>
      <c r="D12">
        <v>24.74</v>
      </c>
      <c r="E12">
        <v>24.74</v>
      </c>
      <c r="F12">
        <v>24.7</v>
      </c>
      <c r="G12">
        <v>24.74</v>
      </c>
      <c r="H12">
        <v>24.74</v>
      </c>
      <c r="I12">
        <v>24.8</v>
      </c>
      <c r="J12">
        <v>24.86</v>
      </c>
      <c r="K12">
        <v>24.86</v>
      </c>
      <c r="L12">
        <v>24.88</v>
      </c>
      <c r="M12">
        <v>24.92</v>
      </c>
      <c r="N12">
        <v>24.76</v>
      </c>
      <c r="O12">
        <v>24.86</v>
      </c>
      <c r="P12">
        <v>24.8</v>
      </c>
      <c r="Q12">
        <v>24.82</v>
      </c>
      <c r="R12">
        <v>24.86</v>
      </c>
      <c r="S12">
        <v>24.86</v>
      </c>
      <c r="T12">
        <v>24.74</v>
      </c>
      <c r="U12">
        <v>24.88</v>
      </c>
      <c r="V12">
        <v>24.8</v>
      </c>
      <c r="W12">
        <v>24.86</v>
      </c>
      <c r="X12">
        <v>24.88</v>
      </c>
      <c r="Y12">
        <v>24.86</v>
      </c>
      <c r="Z12">
        <v>24.82</v>
      </c>
      <c r="AA12">
        <v>24.8</v>
      </c>
      <c r="AB12">
        <v>24.82</v>
      </c>
      <c r="AC12">
        <v>24.82</v>
      </c>
      <c r="AD12">
        <v>24.86</v>
      </c>
      <c r="AE12">
        <v>24.86</v>
      </c>
      <c r="AF12">
        <v>24.82</v>
      </c>
      <c r="AG12">
        <v>24.82</v>
      </c>
      <c r="AH12">
        <v>24.8</v>
      </c>
      <c r="AI12">
        <v>24.86</v>
      </c>
      <c r="AJ12">
        <v>24.88</v>
      </c>
      <c r="AK12">
        <v>24.82</v>
      </c>
      <c r="AL12">
        <v>24.8</v>
      </c>
      <c r="AM12">
        <v>24.8</v>
      </c>
      <c r="AN12">
        <v>24.82</v>
      </c>
      <c r="AO12">
        <v>24.8</v>
      </c>
      <c r="AP12">
        <v>24.86</v>
      </c>
      <c r="AQ12">
        <v>24.86</v>
      </c>
    </row>
    <row r="13" spans="1:214" x14ac:dyDescent="0.25">
      <c r="B13">
        <f>AVERAGE(D13:DL13)</f>
        <v>24.661415929203535</v>
      </c>
      <c r="C13" t="s">
        <v>41</v>
      </c>
      <c r="D13">
        <v>24.74</v>
      </c>
      <c r="E13">
        <v>24.68</v>
      </c>
      <c r="F13">
        <v>24.62</v>
      </c>
      <c r="G13">
        <v>24.68</v>
      </c>
      <c r="H13">
        <v>24.8</v>
      </c>
      <c r="I13">
        <v>24.74</v>
      </c>
      <c r="J13">
        <v>24.68</v>
      </c>
      <c r="K13">
        <v>24.64</v>
      </c>
      <c r="L13">
        <v>24.58</v>
      </c>
      <c r="M13">
        <v>24.52</v>
      </c>
      <c r="N13">
        <v>24.64</v>
      </c>
      <c r="O13">
        <v>24.76</v>
      </c>
      <c r="P13">
        <v>24.64</v>
      </c>
      <c r="Q13">
        <v>24.74</v>
      </c>
      <c r="R13">
        <v>24.7</v>
      </c>
      <c r="S13">
        <v>24.5</v>
      </c>
      <c r="T13">
        <v>24.62</v>
      </c>
      <c r="U13">
        <v>24.62</v>
      </c>
      <c r="V13">
        <v>24.7</v>
      </c>
      <c r="W13">
        <v>24.44</v>
      </c>
      <c r="X13">
        <v>24.64</v>
      </c>
      <c r="Y13">
        <v>24.76</v>
      </c>
      <c r="Z13">
        <v>24.64</v>
      </c>
      <c r="AA13">
        <v>24.58</v>
      </c>
      <c r="AB13">
        <v>24.64</v>
      </c>
      <c r="AC13">
        <v>24.62</v>
      </c>
      <c r="AD13">
        <v>24.56</v>
      </c>
      <c r="AE13">
        <v>24.8</v>
      </c>
      <c r="AF13">
        <v>24.74</v>
      </c>
      <c r="AG13">
        <v>24.64</v>
      </c>
      <c r="AH13">
        <v>24.62</v>
      </c>
      <c r="AI13">
        <v>24.56</v>
      </c>
      <c r="AJ13">
        <v>24.58</v>
      </c>
      <c r="AK13">
        <v>24.76</v>
      </c>
      <c r="AL13">
        <v>24.74</v>
      </c>
      <c r="AM13">
        <v>24.64</v>
      </c>
      <c r="AN13">
        <v>24.76</v>
      </c>
      <c r="AO13">
        <v>24.64</v>
      </c>
      <c r="AP13">
        <v>24.64</v>
      </c>
      <c r="AQ13">
        <v>24.62</v>
      </c>
      <c r="AR13">
        <v>24.56</v>
      </c>
      <c r="AS13">
        <v>24.58</v>
      </c>
      <c r="AT13">
        <v>24.58</v>
      </c>
      <c r="AU13">
        <v>24.76</v>
      </c>
      <c r="AV13">
        <v>24.56</v>
      </c>
      <c r="AW13">
        <v>24.8</v>
      </c>
      <c r="AX13">
        <v>24.74</v>
      </c>
      <c r="AY13">
        <v>24.82</v>
      </c>
      <c r="AZ13">
        <v>24.76</v>
      </c>
      <c r="BA13">
        <v>24.76</v>
      </c>
      <c r="BB13">
        <v>24.52</v>
      </c>
      <c r="BC13">
        <v>24.64</v>
      </c>
      <c r="BD13">
        <v>24.68</v>
      </c>
      <c r="BE13">
        <v>24.74</v>
      </c>
      <c r="BF13">
        <v>24.46</v>
      </c>
      <c r="BG13">
        <v>24.68</v>
      </c>
      <c r="BH13">
        <v>24.74</v>
      </c>
      <c r="BI13">
        <v>24.64</v>
      </c>
      <c r="BJ13">
        <v>24.62</v>
      </c>
      <c r="BK13">
        <v>24.64</v>
      </c>
      <c r="BL13">
        <v>24.58</v>
      </c>
      <c r="BM13">
        <v>24.68</v>
      </c>
      <c r="BN13">
        <v>24.62</v>
      </c>
      <c r="BO13">
        <v>24.64</v>
      </c>
      <c r="BP13">
        <v>24.86</v>
      </c>
      <c r="BQ13">
        <v>24.7</v>
      </c>
      <c r="BR13">
        <v>24.68</v>
      </c>
      <c r="BS13">
        <v>24.58</v>
      </c>
      <c r="BT13">
        <v>24.62</v>
      </c>
      <c r="BU13">
        <v>24.62</v>
      </c>
      <c r="BV13">
        <v>24.82</v>
      </c>
      <c r="BW13">
        <v>24.82</v>
      </c>
      <c r="BX13">
        <v>24.68</v>
      </c>
      <c r="BY13">
        <v>24.76</v>
      </c>
      <c r="BZ13">
        <v>24.68</v>
      </c>
      <c r="CA13">
        <v>24.64</v>
      </c>
      <c r="CB13">
        <v>24.76</v>
      </c>
      <c r="CC13">
        <v>24.7</v>
      </c>
      <c r="CD13">
        <v>24.76</v>
      </c>
      <c r="CE13">
        <v>24.68</v>
      </c>
      <c r="CF13">
        <v>24.62</v>
      </c>
      <c r="CG13">
        <v>24.62</v>
      </c>
      <c r="CH13">
        <v>24.74</v>
      </c>
      <c r="CI13">
        <v>24.62</v>
      </c>
      <c r="CJ13">
        <v>24.68</v>
      </c>
      <c r="CK13">
        <v>24.56</v>
      </c>
      <c r="CL13">
        <v>24.58</v>
      </c>
      <c r="CM13">
        <v>24.62</v>
      </c>
      <c r="CN13">
        <v>24.7</v>
      </c>
      <c r="CO13">
        <v>24.8</v>
      </c>
      <c r="CP13">
        <v>24.68</v>
      </c>
      <c r="CQ13">
        <v>24.64</v>
      </c>
      <c r="CR13">
        <v>24.7</v>
      </c>
      <c r="CS13">
        <v>24.68</v>
      </c>
      <c r="CT13">
        <v>24.86</v>
      </c>
      <c r="CU13">
        <v>24.94</v>
      </c>
      <c r="CV13">
        <v>24.88</v>
      </c>
      <c r="CW13">
        <v>24.82</v>
      </c>
      <c r="CX13">
        <v>24.82</v>
      </c>
      <c r="CY13">
        <v>24.68</v>
      </c>
      <c r="CZ13">
        <v>24.86</v>
      </c>
      <c r="DA13">
        <v>24.82</v>
      </c>
      <c r="DB13">
        <v>24.7</v>
      </c>
      <c r="DC13">
        <v>24.52</v>
      </c>
      <c r="DD13">
        <v>24.62</v>
      </c>
      <c r="DE13">
        <v>24.64</v>
      </c>
      <c r="DF13">
        <v>24.7</v>
      </c>
      <c r="DG13">
        <v>24.58</v>
      </c>
      <c r="DH13">
        <v>24.82</v>
      </c>
      <c r="DI13">
        <v>24.8</v>
      </c>
      <c r="DJ13">
        <v>24.28</v>
      </c>
      <c r="DK13">
        <v>23.92</v>
      </c>
      <c r="DL13">
        <v>23.86</v>
      </c>
      <c r="DM13" t="s">
        <v>42</v>
      </c>
    </row>
    <row r="15" spans="1:214" x14ac:dyDescent="0.25">
      <c r="B15">
        <f>AVERAGE(B2,B4,B6,B8,B10,B12)</f>
        <v>24.746275459618342</v>
      </c>
      <c r="C15" t="s">
        <v>29</v>
      </c>
    </row>
    <row r="17" spans="1:3" x14ac:dyDescent="0.25">
      <c r="B17">
        <f>AVERAGE(B13,B3,B5,B7,B9,B11)</f>
        <v>24.677156357174624</v>
      </c>
      <c r="C17" t="s">
        <v>30</v>
      </c>
    </row>
    <row r="19" spans="1:3" x14ac:dyDescent="0.25">
      <c r="A19">
        <f>AVERAGE(A2:A12)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T37"/>
  <sheetViews>
    <sheetView tabSelected="1" topLeftCell="A7" workbookViewId="0">
      <selection activeCell="A37" sqref="A37"/>
    </sheetView>
  </sheetViews>
  <sheetFormatPr defaultRowHeight="15" x14ac:dyDescent="0.25"/>
  <cols>
    <col min="2" max="2" width="12.7109375" bestFit="1" customWidth="1"/>
    <col min="3" max="34" width="6" bestFit="1" customWidth="1"/>
    <col min="35" max="35" width="11.85546875" bestFit="1" customWidth="1"/>
    <col min="36" max="45" width="6" bestFit="1" customWidth="1"/>
    <col min="46" max="46" width="11.85546875" bestFit="1" customWidth="1"/>
    <col min="47" max="49" width="6" bestFit="1" customWidth="1"/>
    <col min="50" max="50" width="11.85546875" bestFit="1" customWidth="1"/>
    <col min="51" max="55" width="6" bestFit="1" customWidth="1"/>
    <col min="56" max="57" width="11.85546875" bestFit="1" customWidth="1"/>
    <col min="58" max="62" width="6" bestFit="1" customWidth="1"/>
    <col min="63" max="63" width="11.85546875" bestFit="1" customWidth="1"/>
    <col min="64" max="65" width="6" bestFit="1" customWidth="1"/>
    <col min="66" max="66" width="11.85546875" bestFit="1" customWidth="1"/>
    <col min="67" max="76" width="6" bestFit="1" customWidth="1"/>
    <col min="77" max="77" width="11.85546875" bestFit="1" customWidth="1"/>
    <col min="78" max="86" width="6" bestFit="1" customWidth="1"/>
    <col min="87" max="87" width="11.85546875" bestFit="1" customWidth="1"/>
    <col min="88" max="122" width="6" bestFit="1" customWidth="1"/>
    <col min="123" max="123" width="11.85546875" bestFit="1" customWidth="1"/>
    <col min="124" max="124" width="6" bestFit="1" customWidth="1"/>
    <col min="125" max="126" width="11.85546875" bestFit="1" customWidth="1"/>
    <col min="127" max="164" width="6" bestFit="1" customWidth="1"/>
    <col min="165" max="165" width="11.85546875" bestFit="1" customWidth="1"/>
    <col min="166" max="203" width="6" bestFit="1" customWidth="1"/>
    <col min="204" max="204" width="11.85546875" bestFit="1" customWidth="1"/>
    <col min="205" max="296" width="6" bestFit="1" customWidth="1"/>
    <col min="297" max="297" width="5" bestFit="1" customWidth="1"/>
    <col min="298" max="323" width="6" bestFit="1" customWidth="1"/>
    <col min="324" max="324" width="3" bestFit="1" customWidth="1"/>
    <col min="325" max="345" width="6" bestFit="1" customWidth="1"/>
    <col min="346" max="346" width="5" bestFit="1" customWidth="1"/>
    <col min="347" max="349" width="6" bestFit="1" customWidth="1"/>
    <col min="350" max="350" width="5" bestFit="1" customWidth="1"/>
    <col min="351" max="351" width="6" bestFit="1" customWidth="1"/>
    <col min="352" max="352" width="5" bestFit="1" customWidth="1"/>
    <col min="353" max="356" width="6" bestFit="1" customWidth="1"/>
    <col min="357" max="357" width="5" bestFit="1" customWidth="1"/>
    <col min="358" max="360" width="6" bestFit="1" customWidth="1"/>
    <col min="361" max="361" width="5" bestFit="1" customWidth="1"/>
    <col min="362" max="372" width="6" bestFit="1" customWidth="1"/>
    <col min="373" max="374" width="5" bestFit="1" customWidth="1"/>
    <col min="375" max="378" width="6" bestFit="1" customWidth="1"/>
    <col min="379" max="379" width="5" bestFit="1" customWidth="1"/>
    <col min="380" max="380" width="6" bestFit="1" customWidth="1"/>
    <col min="381" max="381" width="5" bestFit="1" customWidth="1"/>
    <col min="382" max="382" width="6" bestFit="1" customWidth="1"/>
    <col min="383" max="383" width="5" bestFit="1" customWidth="1"/>
    <col min="384" max="388" width="6" bestFit="1" customWidth="1"/>
    <col min="389" max="390" width="5" bestFit="1" customWidth="1"/>
    <col min="391" max="392" width="6" bestFit="1" customWidth="1"/>
    <col min="393" max="393" width="5" bestFit="1" customWidth="1"/>
    <col min="394" max="396" width="6" bestFit="1" customWidth="1"/>
    <col min="397" max="397" width="5" bestFit="1" customWidth="1"/>
    <col min="398" max="398" width="6" bestFit="1" customWidth="1"/>
    <col min="399" max="399" width="5" bestFit="1" customWidth="1"/>
    <col min="400" max="407" width="6" bestFit="1" customWidth="1"/>
    <col min="408" max="409" width="5" bestFit="1" customWidth="1"/>
    <col min="410" max="410" width="6" bestFit="1" customWidth="1"/>
    <col min="411" max="411" width="5" bestFit="1" customWidth="1"/>
    <col min="412" max="416" width="6" bestFit="1" customWidth="1"/>
    <col min="417" max="417" width="5" bestFit="1" customWidth="1"/>
    <col min="418" max="418" width="6" bestFit="1" customWidth="1"/>
    <col min="419" max="419" width="5" bestFit="1" customWidth="1"/>
    <col min="420" max="420" width="6" bestFit="1" customWidth="1"/>
    <col min="421" max="421" width="5" bestFit="1" customWidth="1"/>
    <col min="422" max="423" width="6" bestFit="1" customWidth="1"/>
    <col min="424" max="424" width="5" bestFit="1" customWidth="1"/>
    <col min="425" max="432" width="6" bestFit="1" customWidth="1"/>
    <col min="433" max="433" width="5" bestFit="1" customWidth="1"/>
    <col min="434" max="443" width="6" bestFit="1" customWidth="1"/>
    <col min="444" max="444" width="5" bestFit="1" customWidth="1"/>
    <col min="445" max="450" width="6" bestFit="1" customWidth="1"/>
    <col min="451" max="451" width="5" bestFit="1" customWidth="1"/>
    <col min="452" max="454" width="6" bestFit="1" customWidth="1"/>
    <col min="455" max="456" width="5" bestFit="1" customWidth="1"/>
    <col min="457" max="458" width="6" bestFit="1" customWidth="1"/>
    <col min="459" max="459" width="5" bestFit="1" customWidth="1"/>
    <col min="460" max="460" width="6" bestFit="1" customWidth="1"/>
  </cols>
  <sheetData>
    <row r="1" spans="1:312" x14ac:dyDescent="0.25">
      <c r="B1" s="1">
        <v>41870.232997685183</v>
      </c>
    </row>
    <row r="2" spans="1:312" x14ac:dyDescent="0.25">
      <c r="A2">
        <f>IF(B2&gt;B3,1,0)</f>
        <v>0</v>
      </c>
      <c r="B2">
        <f>AVERAGE(D2:EC2)</f>
        <v>25.290307692307699</v>
      </c>
      <c r="D2">
        <v>25.34</v>
      </c>
      <c r="E2">
        <v>25.18</v>
      </c>
      <c r="F2">
        <v>25.4</v>
      </c>
      <c r="G2">
        <v>25.16</v>
      </c>
      <c r="H2">
        <v>25.42</v>
      </c>
      <c r="I2">
        <v>25.36</v>
      </c>
      <c r="J2">
        <v>25.46</v>
      </c>
      <c r="K2">
        <v>25.42</v>
      </c>
      <c r="L2">
        <v>25.06</v>
      </c>
      <c r="M2">
        <v>25.36</v>
      </c>
      <c r="N2">
        <v>25.4</v>
      </c>
      <c r="O2">
        <v>25.4</v>
      </c>
      <c r="P2">
        <v>25.18</v>
      </c>
      <c r="Q2">
        <v>25.18</v>
      </c>
      <c r="R2">
        <v>25.28</v>
      </c>
      <c r="S2">
        <v>25.22</v>
      </c>
      <c r="T2">
        <v>25.1</v>
      </c>
      <c r="U2">
        <v>25.24</v>
      </c>
      <c r="V2">
        <v>25.24</v>
      </c>
      <c r="W2">
        <v>25.22</v>
      </c>
      <c r="X2">
        <v>25.22</v>
      </c>
      <c r="Y2">
        <v>25.12</v>
      </c>
      <c r="Z2">
        <v>25.12</v>
      </c>
      <c r="AA2">
        <v>25.18</v>
      </c>
      <c r="AB2">
        <v>25.22</v>
      </c>
      <c r="AC2">
        <v>25.16</v>
      </c>
      <c r="AD2">
        <v>25.1</v>
      </c>
      <c r="AE2">
        <v>25.12</v>
      </c>
      <c r="AF2">
        <v>24.82</v>
      </c>
      <c r="AG2">
        <v>25.18</v>
      </c>
      <c r="AH2">
        <v>25.3</v>
      </c>
      <c r="AI2">
        <v>25.12</v>
      </c>
      <c r="AJ2">
        <v>25.3</v>
      </c>
      <c r="AK2">
        <v>25.36</v>
      </c>
      <c r="AL2">
        <v>25.12</v>
      </c>
      <c r="AM2">
        <v>25.22</v>
      </c>
      <c r="AN2">
        <v>25.12</v>
      </c>
      <c r="AO2">
        <v>25.16</v>
      </c>
      <c r="AP2">
        <v>25.12</v>
      </c>
      <c r="AQ2">
        <v>25.1</v>
      </c>
      <c r="AR2">
        <v>25.12</v>
      </c>
      <c r="AS2">
        <v>25.22</v>
      </c>
      <c r="AT2">
        <v>25.18</v>
      </c>
      <c r="AU2">
        <v>24.92</v>
      </c>
      <c r="AV2">
        <v>25.06</v>
      </c>
      <c r="AW2">
        <v>25</v>
      </c>
      <c r="AX2">
        <v>25.16</v>
      </c>
      <c r="AY2">
        <v>25.24</v>
      </c>
      <c r="AZ2">
        <v>24.86</v>
      </c>
      <c r="BA2">
        <v>25.16</v>
      </c>
      <c r="BB2">
        <v>25.74</v>
      </c>
      <c r="BC2">
        <v>25.8</v>
      </c>
      <c r="BD2">
        <v>26.1</v>
      </c>
      <c r="BE2">
        <v>26.28</v>
      </c>
      <c r="BF2">
        <v>26.02</v>
      </c>
      <c r="BG2">
        <v>25.16</v>
      </c>
      <c r="BH2">
        <v>25.1</v>
      </c>
      <c r="BI2">
        <v>25.1</v>
      </c>
      <c r="BJ2">
        <v>25.06</v>
      </c>
      <c r="BK2">
        <v>25.22</v>
      </c>
      <c r="BL2">
        <v>25.16</v>
      </c>
      <c r="BM2">
        <v>25.16</v>
      </c>
      <c r="BN2">
        <v>25.18</v>
      </c>
      <c r="BO2">
        <v>25.24</v>
      </c>
      <c r="BP2">
        <v>25.12</v>
      </c>
      <c r="BQ2">
        <v>25.06</v>
      </c>
      <c r="BR2">
        <v>24.82</v>
      </c>
      <c r="BS2">
        <v>25.24</v>
      </c>
      <c r="BT2">
        <v>24.74</v>
      </c>
      <c r="BU2">
        <v>25.22</v>
      </c>
      <c r="BV2">
        <v>25.16</v>
      </c>
      <c r="BW2">
        <v>25.4</v>
      </c>
      <c r="BX2">
        <v>25.24</v>
      </c>
      <c r="BY2">
        <v>25.28</v>
      </c>
      <c r="BZ2">
        <v>25.28</v>
      </c>
      <c r="CA2">
        <v>25.4</v>
      </c>
      <c r="CB2">
        <v>25.3</v>
      </c>
      <c r="CC2">
        <v>25.24</v>
      </c>
      <c r="CD2">
        <v>25.06</v>
      </c>
      <c r="CE2">
        <v>25.18</v>
      </c>
      <c r="CF2">
        <v>25.16</v>
      </c>
      <c r="CG2">
        <v>25.1</v>
      </c>
      <c r="CH2">
        <v>25.12</v>
      </c>
      <c r="CI2">
        <v>25.04</v>
      </c>
      <c r="CJ2">
        <v>24.98</v>
      </c>
      <c r="CK2">
        <v>25.22</v>
      </c>
      <c r="CL2">
        <v>25.06</v>
      </c>
      <c r="CM2">
        <v>25.22</v>
      </c>
      <c r="CN2">
        <v>25.1</v>
      </c>
      <c r="CO2">
        <v>25.1</v>
      </c>
      <c r="CP2">
        <v>25.04</v>
      </c>
      <c r="CQ2">
        <v>25.34</v>
      </c>
      <c r="CR2">
        <v>25.36</v>
      </c>
      <c r="CS2">
        <v>25.52</v>
      </c>
      <c r="CT2">
        <v>25.4</v>
      </c>
      <c r="CU2">
        <v>25.36</v>
      </c>
      <c r="CV2">
        <v>25.4</v>
      </c>
      <c r="CW2">
        <v>25.42</v>
      </c>
      <c r="CX2">
        <v>25.52</v>
      </c>
      <c r="CY2">
        <v>25.52</v>
      </c>
      <c r="CZ2">
        <v>25.54</v>
      </c>
      <c r="DA2">
        <v>25.42</v>
      </c>
      <c r="DB2">
        <v>25.48</v>
      </c>
      <c r="DC2">
        <v>25.58</v>
      </c>
      <c r="DD2">
        <v>25.58</v>
      </c>
      <c r="DE2">
        <v>25.54</v>
      </c>
      <c r="DF2">
        <v>25.48</v>
      </c>
      <c r="DG2">
        <v>25.58</v>
      </c>
      <c r="DH2">
        <v>25.36</v>
      </c>
      <c r="DI2">
        <v>25.48</v>
      </c>
      <c r="DJ2">
        <v>25.58</v>
      </c>
      <c r="DK2">
        <v>25.66</v>
      </c>
      <c r="DL2">
        <v>25.52</v>
      </c>
      <c r="DM2">
        <v>25.42</v>
      </c>
      <c r="DN2">
        <v>25.54</v>
      </c>
      <c r="DO2">
        <v>25.42</v>
      </c>
      <c r="DP2">
        <v>25.54</v>
      </c>
      <c r="DQ2">
        <v>25.52</v>
      </c>
      <c r="DR2">
        <v>25.42</v>
      </c>
      <c r="DS2">
        <v>25.42</v>
      </c>
      <c r="DT2">
        <v>25.46</v>
      </c>
      <c r="DU2">
        <v>25.28</v>
      </c>
      <c r="DV2">
        <v>25.42</v>
      </c>
      <c r="DW2">
        <v>25.4</v>
      </c>
      <c r="DX2">
        <v>25.28</v>
      </c>
      <c r="DY2">
        <v>25.42</v>
      </c>
      <c r="DZ2">
        <v>25.4</v>
      </c>
      <c r="EA2">
        <v>25.48</v>
      </c>
      <c r="EB2">
        <v>25.48</v>
      </c>
      <c r="EC2">
        <v>25.3</v>
      </c>
    </row>
    <row r="3" spans="1:312" x14ac:dyDescent="0.25">
      <c r="B3">
        <f>AVERAGE(D3:CI3)</f>
        <v>25.388571428571421</v>
      </c>
      <c r="C3" t="s">
        <v>43</v>
      </c>
      <c r="D3">
        <v>25.42</v>
      </c>
      <c r="E3">
        <v>25.46</v>
      </c>
      <c r="F3">
        <v>25.46</v>
      </c>
      <c r="G3">
        <v>25.52</v>
      </c>
      <c r="H3">
        <v>25.34</v>
      </c>
      <c r="I3">
        <v>25.42</v>
      </c>
      <c r="J3">
        <v>25.46</v>
      </c>
      <c r="K3">
        <v>25.3</v>
      </c>
      <c r="L3">
        <v>25.28</v>
      </c>
      <c r="M3">
        <v>25.16</v>
      </c>
      <c r="N3">
        <v>25.34</v>
      </c>
      <c r="O3">
        <v>25.28</v>
      </c>
      <c r="P3">
        <v>24.82</v>
      </c>
      <c r="Q3">
        <v>25.22</v>
      </c>
      <c r="R3">
        <v>25.18</v>
      </c>
      <c r="S3">
        <v>25.16</v>
      </c>
      <c r="T3">
        <v>25.1</v>
      </c>
      <c r="U3">
        <v>25.24</v>
      </c>
      <c r="V3">
        <v>25.18</v>
      </c>
      <c r="W3">
        <v>25.04</v>
      </c>
      <c r="X3">
        <v>25.22</v>
      </c>
      <c r="Y3">
        <v>25.22</v>
      </c>
      <c r="Z3">
        <v>25.28</v>
      </c>
      <c r="AA3">
        <v>25.22</v>
      </c>
      <c r="AB3">
        <v>25.16</v>
      </c>
      <c r="AC3">
        <v>25.16</v>
      </c>
      <c r="AD3">
        <v>25.22</v>
      </c>
      <c r="AE3">
        <v>25.18</v>
      </c>
      <c r="AF3">
        <v>25.1</v>
      </c>
      <c r="AG3">
        <v>25.04</v>
      </c>
      <c r="AH3">
        <v>25.28</v>
      </c>
      <c r="AI3">
        <v>25.36</v>
      </c>
      <c r="AJ3">
        <v>25.54</v>
      </c>
      <c r="AK3">
        <v>25.58</v>
      </c>
      <c r="AL3">
        <v>25.6</v>
      </c>
      <c r="AM3">
        <v>25.72</v>
      </c>
      <c r="AN3">
        <v>25.68</v>
      </c>
      <c r="AO3">
        <v>25.58</v>
      </c>
      <c r="AP3">
        <v>25.34</v>
      </c>
      <c r="AQ3">
        <v>25.28</v>
      </c>
      <c r="AR3">
        <v>25.36</v>
      </c>
      <c r="AS3">
        <v>25.34</v>
      </c>
      <c r="AT3">
        <v>25.36</v>
      </c>
      <c r="AU3">
        <v>25.4</v>
      </c>
      <c r="AV3">
        <v>25.42</v>
      </c>
      <c r="AW3">
        <v>25.58</v>
      </c>
      <c r="AX3">
        <v>25.46</v>
      </c>
      <c r="AY3">
        <v>25.54</v>
      </c>
      <c r="AZ3">
        <v>25.62</v>
      </c>
      <c r="BA3">
        <v>25.24</v>
      </c>
      <c r="BB3">
        <v>25.58</v>
      </c>
      <c r="BC3">
        <v>25.48</v>
      </c>
      <c r="BD3">
        <v>25.74</v>
      </c>
      <c r="BE3">
        <v>25.62</v>
      </c>
      <c r="BF3">
        <v>25.68</v>
      </c>
      <c r="BG3">
        <v>25.46</v>
      </c>
      <c r="BH3">
        <v>25.62</v>
      </c>
      <c r="BI3">
        <v>25.54</v>
      </c>
      <c r="BJ3">
        <v>25.46</v>
      </c>
      <c r="BK3">
        <v>25.46</v>
      </c>
      <c r="BL3">
        <v>25.28</v>
      </c>
      <c r="BM3">
        <v>25.66</v>
      </c>
      <c r="BN3">
        <v>25.54</v>
      </c>
      <c r="BO3">
        <v>25.46</v>
      </c>
      <c r="BP3">
        <v>25.62</v>
      </c>
      <c r="BQ3">
        <v>25.52</v>
      </c>
      <c r="BR3">
        <v>25.52</v>
      </c>
      <c r="BS3">
        <v>25.42</v>
      </c>
      <c r="BT3">
        <v>25.48</v>
      </c>
      <c r="BU3">
        <v>25.54</v>
      </c>
      <c r="BV3">
        <v>25.62</v>
      </c>
      <c r="BW3">
        <v>25.48</v>
      </c>
      <c r="BX3">
        <v>25.36</v>
      </c>
      <c r="BY3">
        <v>25.42</v>
      </c>
      <c r="BZ3">
        <v>25.36</v>
      </c>
      <c r="CA3">
        <v>25.42</v>
      </c>
      <c r="CB3">
        <v>25.46</v>
      </c>
      <c r="CC3">
        <v>25.4</v>
      </c>
      <c r="CD3">
        <v>25.4</v>
      </c>
      <c r="CE3">
        <v>25.42</v>
      </c>
      <c r="CF3">
        <v>25.52</v>
      </c>
      <c r="CG3">
        <v>25.22</v>
      </c>
      <c r="CH3">
        <v>25.18</v>
      </c>
      <c r="CI3">
        <v>25.24</v>
      </c>
      <c r="CJ3" t="s">
        <v>44</v>
      </c>
    </row>
    <row r="4" spans="1:312" x14ac:dyDescent="0.25">
      <c r="A4">
        <f>IF(B4&gt;B5,1,0)</f>
        <v>0</v>
      </c>
      <c r="B4">
        <f>AVERAGE(D4:DS4)</f>
        <v>25.226666666666649</v>
      </c>
      <c r="D4">
        <v>25.4</v>
      </c>
      <c r="E4">
        <v>25.3</v>
      </c>
      <c r="F4">
        <v>25.34</v>
      </c>
      <c r="G4">
        <v>25.46</v>
      </c>
      <c r="H4">
        <v>25.48</v>
      </c>
      <c r="I4">
        <v>25.28</v>
      </c>
      <c r="J4">
        <v>25.24</v>
      </c>
      <c r="K4">
        <v>25.28</v>
      </c>
      <c r="L4">
        <v>25.28</v>
      </c>
      <c r="M4">
        <v>25.16</v>
      </c>
      <c r="N4">
        <v>24.94</v>
      </c>
      <c r="O4">
        <v>24.98</v>
      </c>
      <c r="P4">
        <v>25.42</v>
      </c>
      <c r="Q4">
        <v>25.34</v>
      </c>
      <c r="R4">
        <v>25.34</v>
      </c>
      <c r="S4">
        <v>25.4</v>
      </c>
      <c r="T4">
        <v>24.88</v>
      </c>
      <c r="U4">
        <v>25.18</v>
      </c>
      <c r="V4">
        <v>25.3</v>
      </c>
      <c r="W4">
        <v>25.12</v>
      </c>
      <c r="X4">
        <v>24.98</v>
      </c>
      <c r="Y4">
        <v>24.94</v>
      </c>
      <c r="Z4">
        <v>25.06</v>
      </c>
      <c r="AA4">
        <v>25.18</v>
      </c>
      <c r="AB4">
        <v>25.1</v>
      </c>
      <c r="AC4">
        <v>25.16</v>
      </c>
      <c r="AD4">
        <v>25.16</v>
      </c>
      <c r="AE4">
        <v>25.22</v>
      </c>
      <c r="AF4">
        <v>25.24</v>
      </c>
      <c r="AG4">
        <v>25.18</v>
      </c>
      <c r="AH4">
        <v>25.3</v>
      </c>
      <c r="AI4">
        <v>25.16</v>
      </c>
      <c r="AJ4">
        <v>25.18</v>
      </c>
      <c r="AK4">
        <v>25.22</v>
      </c>
      <c r="AL4">
        <v>25.22</v>
      </c>
      <c r="AM4">
        <v>25</v>
      </c>
      <c r="AN4">
        <v>25.18</v>
      </c>
      <c r="AO4">
        <v>25.22</v>
      </c>
      <c r="AP4">
        <v>25.18</v>
      </c>
      <c r="AQ4">
        <v>25.22</v>
      </c>
      <c r="AR4">
        <v>25.3</v>
      </c>
      <c r="AS4">
        <v>25.16</v>
      </c>
      <c r="AT4">
        <v>25.24</v>
      </c>
      <c r="AU4">
        <v>25.18</v>
      </c>
      <c r="AV4">
        <v>25.24</v>
      </c>
      <c r="AW4">
        <v>25.28</v>
      </c>
      <c r="AX4">
        <v>25.24</v>
      </c>
      <c r="AY4">
        <v>25.16</v>
      </c>
      <c r="AZ4">
        <v>25.12</v>
      </c>
      <c r="BA4">
        <v>25.18</v>
      </c>
      <c r="BB4">
        <v>25.18</v>
      </c>
      <c r="BC4">
        <v>25.12</v>
      </c>
      <c r="BD4">
        <v>24.98</v>
      </c>
      <c r="BE4">
        <v>25.12</v>
      </c>
      <c r="BF4">
        <v>25.16</v>
      </c>
      <c r="BG4">
        <v>25.22</v>
      </c>
      <c r="BH4">
        <v>25.3</v>
      </c>
      <c r="BI4">
        <v>25.06</v>
      </c>
      <c r="BJ4">
        <v>25.22</v>
      </c>
      <c r="BK4">
        <v>25.12</v>
      </c>
      <c r="BL4">
        <v>25.06</v>
      </c>
      <c r="BM4">
        <v>25.18</v>
      </c>
      <c r="BN4">
        <v>25.12</v>
      </c>
      <c r="BO4">
        <v>25.24</v>
      </c>
      <c r="BP4">
        <v>25.18</v>
      </c>
      <c r="BQ4">
        <v>25.4</v>
      </c>
      <c r="BR4">
        <v>25.6</v>
      </c>
      <c r="BS4">
        <v>25.86</v>
      </c>
      <c r="BT4">
        <v>25.68</v>
      </c>
      <c r="BU4">
        <v>25.36</v>
      </c>
      <c r="BV4">
        <v>25.3</v>
      </c>
      <c r="BW4">
        <v>25.24</v>
      </c>
      <c r="BX4">
        <v>25.3</v>
      </c>
      <c r="BY4">
        <v>25.3</v>
      </c>
      <c r="BZ4">
        <v>25.46</v>
      </c>
      <c r="CA4">
        <v>25.66</v>
      </c>
      <c r="CB4">
        <v>25.6</v>
      </c>
      <c r="CC4">
        <v>25.3</v>
      </c>
      <c r="CD4">
        <v>25.4</v>
      </c>
      <c r="CE4">
        <v>25.36</v>
      </c>
      <c r="CF4">
        <v>25.3</v>
      </c>
      <c r="CG4">
        <v>25.28</v>
      </c>
      <c r="CH4">
        <v>25.22</v>
      </c>
      <c r="CI4">
        <v>25.06</v>
      </c>
      <c r="CJ4">
        <v>25.1</v>
      </c>
      <c r="CK4">
        <v>24.92</v>
      </c>
      <c r="CL4">
        <v>25.12</v>
      </c>
      <c r="CM4">
        <v>25.1</v>
      </c>
      <c r="CN4">
        <v>25.18</v>
      </c>
      <c r="CO4">
        <v>25.12</v>
      </c>
      <c r="CP4">
        <v>25.1</v>
      </c>
      <c r="CQ4">
        <v>25.1</v>
      </c>
      <c r="CR4">
        <v>25.06</v>
      </c>
      <c r="CS4">
        <v>25.16</v>
      </c>
      <c r="CT4">
        <v>25.12</v>
      </c>
      <c r="CU4">
        <v>25.1</v>
      </c>
      <c r="CV4">
        <v>25.22</v>
      </c>
      <c r="CW4">
        <v>25.12</v>
      </c>
      <c r="CX4">
        <v>25.06</v>
      </c>
      <c r="CY4">
        <v>25.16</v>
      </c>
      <c r="CZ4">
        <v>25.12</v>
      </c>
      <c r="DA4">
        <v>25.06</v>
      </c>
      <c r="DB4">
        <v>25.16</v>
      </c>
      <c r="DC4">
        <v>25.1</v>
      </c>
      <c r="DD4">
        <v>25.22</v>
      </c>
      <c r="DE4">
        <v>25.18</v>
      </c>
      <c r="DF4">
        <v>25.16</v>
      </c>
      <c r="DG4">
        <v>25.34</v>
      </c>
      <c r="DH4">
        <v>25.36</v>
      </c>
      <c r="DI4">
        <v>25.52</v>
      </c>
      <c r="DJ4">
        <v>25.28</v>
      </c>
      <c r="DK4">
        <v>25.34</v>
      </c>
      <c r="DL4">
        <v>25.24</v>
      </c>
      <c r="DM4">
        <v>25.36</v>
      </c>
      <c r="DN4">
        <v>25.3</v>
      </c>
      <c r="DO4">
        <v>25.12</v>
      </c>
      <c r="DP4">
        <v>25.28</v>
      </c>
      <c r="DQ4">
        <v>25.36</v>
      </c>
      <c r="DR4">
        <v>25.36</v>
      </c>
      <c r="DS4">
        <v>25.34</v>
      </c>
    </row>
    <row r="5" spans="1:312" x14ac:dyDescent="0.25">
      <c r="B5">
        <f>AVERAGE(D5:DU5)</f>
        <v>25.269672131147541</v>
      </c>
      <c r="C5" t="s">
        <v>45</v>
      </c>
      <c r="D5">
        <v>25.34</v>
      </c>
      <c r="E5">
        <v>25.28</v>
      </c>
      <c r="F5">
        <v>25.46</v>
      </c>
      <c r="G5">
        <v>25.46</v>
      </c>
      <c r="H5">
        <v>25.28</v>
      </c>
      <c r="I5">
        <v>24.88</v>
      </c>
      <c r="J5">
        <v>25.06</v>
      </c>
      <c r="K5">
        <v>25.06</v>
      </c>
      <c r="L5">
        <v>24.94</v>
      </c>
      <c r="M5">
        <v>25.1</v>
      </c>
      <c r="N5">
        <v>25.1</v>
      </c>
      <c r="O5">
        <v>25</v>
      </c>
      <c r="P5">
        <v>24.92</v>
      </c>
      <c r="Q5">
        <v>24.92</v>
      </c>
      <c r="R5">
        <v>25.16</v>
      </c>
      <c r="S5">
        <v>24.98</v>
      </c>
      <c r="T5">
        <v>25</v>
      </c>
      <c r="U5">
        <v>24.94</v>
      </c>
      <c r="V5">
        <v>25.16</v>
      </c>
      <c r="W5">
        <v>25.16</v>
      </c>
      <c r="X5">
        <v>25.18</v>
      </c>
      <c r="Y5">
        <v>25.16</v>
      </c>
      <c r="Z5">
        <v>25.28</v>
      </c>
      <c r="AA5">
        <v>25.36</v>
      </c>
      <c r="AB5">
        <v>25.36</v>
      </c>
      <c r="AC5">
        <v>25.42</v>
      </c>
      <c r="AD5">
        <v>25.46</v>
      </c>
      <c r="AE5">
        <v>25.46</v>
      </c>
      <c r="AF5">
        <v>25.3</v>
      </c>
      <c r="AG5">
        <v>25.34</v>
      </c>
      <c r="AH5">
        <v>25.18</v>
      </c>
      <c r="AI5">
        <v>25.24</v>
      </c>
      <c r="AJ5">
        <v>25.24</v>
      </c>
      <c r="AK5">
        <v>25.34</v>
      </c>
      <c r="AL5">
        <v>25.36</v>
      </c>
      <c r="AM5">
        <v>25.18</v>
      </c>
      <c r="AN5">
        <v>25.42</v>
      </c>
      <c r="AO5">
        <v>25.48</v>
      </c>
      <c r="AP5">
        <v>25.46</v>
      </c>
      <c r="AQ5">
        <v>25.34</v>
      </c>
      <c r="AR5">
        <v>25.22</v>
      </c>
      <c r="AS5">
        <v>25.36</v>
      </c>
      <c r="AT5">
        <v>25.48</v>
      </c>
      <c r="AU5">
        <v>25.3</v>
      </c>
      <c r="AV5">
        <v>25.36</v>
      </c>
      <c r="AW5">
        <v>25.36</v>
      </c>
      <c r="AX5">
        <v>25.34</v>
      </c>
      <c r="AY5">
        <v>25.58</v>
      </c>
      <c r="AZ5">
        <v>25.28</v>
      </c>
      <c r="BA5">
        <v>25.48</v>
      </c>
      <c r="BB5">
        <v>25.4</v>
      </c>
      <c r="BC5">
        <v>25.34</v>
      </c>
      <c r="BD5">
        <v>25.3</v>
      </c>
      <c r="BE5">
        <v>25.18</v>
      </c>
      <c r="BF5">
        <v>25.42</v>
      </c>
      <c r="BG5">
        <v>25.46</v>
      </c>
      <c r="BH5">
        <v>25.58</v>
      </c>
      <c r="BI5">
        <v>25.4</v>
      </c>
      <c r="BJ5">
        <v>25.3</v>
      </c>
      <c r="BK5">
        <v>25.36</v>
      </c>
      <c r="BL5">
        <v>25.42</v>
      </c>
      <c r="BM5">
        <v>25.3</v>
      </c>
      <c r="BN5">
        <v>25.34</v>
      </c>
      <c r="BO5">
        <v>25.36</v>
      </c>
      <c r="BP5">
        <v>25.4</v>
      </c>
      <c r="BQ5">
        <v>25.42</v>
      </c>
      <c r="BR5">
        <v>25.22</v>
      </c>
      <c r="BS5">
        <v>25.36</v>
      </c>
      <c r="BT5">
        <v>25.3</v>
      </c>
      <c r="BU5">
        <v>25.4</v>
      </c>
      <c r="BV5">
        <v>25.46</v>
      </c>
      <c r="BW5">
        <v>25.28</v>
      </c>
      <c r="BX5">
        <v>24.98</v>
      </c>
      <c r="BY5">
        <v>25.46</v>
      </c>
      <c r="BZ5">
        <v>25.4</v>
      </c>
      <c r="CA5">
        <v>25.36</v>
      </c>
      <c r="CB5">
        <v>25.34</v>
      </c>
      <c r="CC5">
        <v>25.22</v>
      </c>
      <c r="CD5">
        <v>25.34</v>
      </c>
      <c r="CE5">
        <v>25.34</v>
      </c>
      <c r="CF5">
        <v>25.04</v>
      </c>
      <c r="CG5">
        <v>25.28</v>
      </c>
      <c r="CH5">
        <v>25.24</v>
      </c>
      <c r="CI5">
        <v>25.36</v>
      </c>
      <c r="CJ5">
        <v>25.22</v>
      </c>
      <c r="CK5">
        <v>25.18</v>
      </c>
      <c r="CL5">
        <v>25.12</v>
      </c>
      <c r="CM5">
        <v>24.82</v>
      </c>
      <c r="CN5">
        <v>24.98</v>
      </c>
      <c r="CO5">
        <v>24.94</v>
      </c>
      <c r="CP5">
        <v>25.04</v>
      </c>
      <c r="CQ5">
        <v>25</v>
      </c>
      <c r="CR5">
        <v>25.18</v>
      </c>
      <c r="CS5">
        <v>25.34</v>
      </c>
      <c r="CT5">
        <v>25.34</v>
      </c>
      <c r="CU5">
        <v>25.24</v>
      </c>
      <c r="CV5">
        <v>25.28</v>
      </c>
      <c r="CW5">
        <v>25.24</v>
      </c>
      <c r="CX5">
        <v>25.3</v>
      </c>
      <c r="CY5">
        <v>25.34</v>
      </c>
      <c r="CZ5">
        <v>25.4</v>
      </c>
      <c r="DA5">
        <v>25.22</v>
      </c>
      <c r="DB5">
        <v>25.52</v>
      </c>
      <c r="DC5">
        <v>25.36</v>
      </c>
      <c r="DD5">
        <v>25.36</v>
      </c>
      <c r="DE5">
        <v>25.3</v>
      </c>
      <c r="DF5">
        <v>25.22</v>
      </c>
      <c r="DG5">
        <v>25.36</v>
      </c>
      <c r="DH5">
        <v>25.34</v>
      </c>
      <c r="DI5">
        <v>25.28</v>
      </c>
      <c r="DJ5">
        <v>25.4</v>
      </c>
      <c r="DK5">
        <v>25.4</v>
      </c>
      <c r="DL5">
        <v>25.28</v>
      </c>
      <c r="DM5">
        <v>25.36</v>
      </c>
      <c r="DN5">
        <v>25.22</v>
      </c>
      <c r="DO5">
        <v>25.22</v>
      </c>
      <c r="DP5">
        <v>25.04</v>
      </c>
      <c r="DQ5">
        <v>25.36</v>
      </c>
      <c r="DR5">
        <v>25.28</v>
      </c>
      <c r="DS5">
        <v>25.1</v>
      </c>
      <c r="DT5">
        <v>25.28</v>
      </c>
      <c r="DU5">
        <v>25.16</v>
      </c>
      <c r="DV5" t="s">
        <v>46</v>
      </c>
    </row>
    <row r="6" spans="1:312" x14ac:dyDescent="0.25">
      <c r="A6">
        <f>IF(B6&gt;B7,1,0)</f>
        <v>1</v>
      </c>
      <c r="B6">
        <f>AVERAGE(D6:GG6)</f>
        <v>25.216881720430074</v>
      </c>
      <c r="D6">
        <v>25.12</v>
      </c>
      <c r="E6">
        <v>25.24</v>
      </c>
      <c r="F6">
        <v>25.16</v>
      </c>
      <c r="G6">
        <v>24.86</v>
      </c>
      <c r="H6">
        <v>25.24</v>
      </c>
      <c r="I6">
        <v>25.16</v>
      </c>
      <c r="J6">
        <v>25.24</v>
      </c>
      <c r="K6">
        <v>25.22</v>
      </c>
      <c r="L6">
        <v>25.24</v>
      </c>
      <c r="M6">
        <v>25.16</v>
      </c>
      <c r="N6">
        <v>25.3</v>
      </c>
      <c r="O6">
        <v>25.46</v>
      </c>
      <c r="P6">
        <v>25.24</v>
      </c>
      <c r="Q6">
        <v>25.3</v>
      </c>
      <c r="R6">
        <v>25.06</v>
      </c>
      <c r="S6">
        <v>25.3</v>
      </c>
      <c r="T6">
        <v>25.24</v>
      </c>
      <c r="U6">
        <v>25.34</v>
      </c>
      <c r="V6">
        <v>25.28</v>
      </c>
      <c r="W6">
        <v>25.12</v>
      </c>
      <c r="X6">
        <v>25.36</v>
      </c>
      <c r="Y6">
        <v>25.42</v>
      </c>
      <c r="Z6">
        <v>25.18</v>
      </c>
      <c r="AA6">
        <v>25.18</v>
      </c>
      <c r="AB6">
        <v>25</v>
      </c>
      <c r="AC6">
        <v>25.28</v>
      </c>
      <c r="AD6">
        <v>25.18</v>
      </c>
      <c r="AE6">
        <v>25.48</v>
      </c>
      <c r="AF6">
        <v>25.52</v>
      </c>
      <c r="AG6">
        <v>25.34</v>
      </c>
      <c r="AH6">
        <v>25.4</v>
      </c>
      <c r="AI6">
        <v>25.58</v>
      </c>
      <c r="AJ6">
        <v>25.34</v>
      </c>
      <c r="AK6">
        <v>25.24</v>
      </c>
      <c r="AL6">
        <v>25.28</v>
      </c>
      <c r="AM6">
        <v>25.22</v>
      </c>
      <c r="AN6">
        <v>25.34</v>
      </c>
      <c r="AO6">
        <v>25.24</v>
      </c>
      <c r="AP6">
        <v>25.22</v>
      </c>
      <c r="AQ6">
        <v>25.24</v>
      </c>
      <c r="AR6">
        <v>25.24</v>
      </c>
      <c r="AS6">
        <v>25.22</v>
      </c>
      <c r="AT6">
        <v>25.28</v>
      </c>
      <c r="AU6">
        <v>25.24</v>
      </c>
      <c r="AV6">
        <v>25.3</v>
      </c>
      <c r="AW6">
        <v>25.16</v>
      </c>
      <c r="AX6">
        <v>25.22</v>
      </c>
      <c r="AY6">
        <v>25.24</v>
      </c>
      <c r="AZ6">
        <v>25.18</v>
      </c>
      <c r="BA6">
        <v>25.24</v>
      </c>
      <c r="BB6">
        <v>25.16</v>
      </c>
      <c r="BC6">
        <v>25.34</v>
      </c>
      <c r="BD6">
        <v>25.34</v>
      </c>
      <c r="BE6">
        <v>24.94</v>
      </c>
      <c r="BF6">
        <v>25.3</v>
      </c>
      <c r="BG6">
        <v>25.3</v>
      </c>
      <c r="BH6">
        <v>25.24</v>
      </c>
      <c r="BI6">
        <v>25.24</v>
      </c>
      <c r="BJ6">
        <v>24.98</v>
      </c>
      <c r="BK6">
        <v>25.24</v>
      </c>
      <c r="BL6">
        <v>25.28</v>
      </c>
      <c r="BM6">
        <v>25.16</v>
      </c>
      <c r="BN6">
        <v>25.18</v>
      </c>
      <c r="BO6">
        <v>25.18</v>
      </c>
      <c r="BP6">
        <v>25.3</v>
      </c>
      <c r="BQ6">
        <v>25.42</v>
      </c>
      <c r="BR6">
        <v>25.4</v>
      </c>
      <c r="BS6">
        <v>25.36</v>
      </c>
      <c r="BT6">
        <v>25.6</v>
      </c>
      <c r="BU6">
        <v>25.42</v>
      </c>
      <c r="BV6">
        <v>25.36</v>
      </c>
      <c r="BW6">
        <v>25.34</v>
      </c>
      <c r="BX6">
        <v>25.42</v>
      </c>
      <c r="BY6">
        <v>25.48</v>
      </c>
      <c r="BZ6">
        <v>25.06</v>
      </c>
      <c r="CA6">
        <v>25.4</v>
      </c>
      <c r="CB6">
        <v>25.22</v>
      </c>
      <c r="CC6">
        <v>24.94</v>
      </c>
      <c r="CD6">
        <v>24.98</v>
      </c>
      <c r="CE6">
        <v>25.18</v>
      </c>
      <c r="CF6">
        <v>25</v>
      </c>
      <c r="CG6">
        <v>25.66</v>
      </c>
      <c r="CH6">
        <v>25.66</v>
      </c>
      <c r="CI6">
        <v>25.48</v>
      </c>
      <c r="CJ6">
        <v>25.54</v>
      </c>
      <c r="CK6">
        <v>25.24</v>
      </c>
      <c r="CL6">
        <v>25.04</v>
      </c>
      <c r="CM6">
        <v>25.12</v>
      </c>
      <c r="CN6">
        <v>25.16</v>
      </c>
      <c r="CO6">
        <v>25.18</v>
      </c>
      <c r="CP6">
        <v>25.24</v>
      </c>
      <c r="CQ6">
        <v>25.12</v>
      </c>
      <c r="CR6">
        <v>25.24</v>
      </c>
      <c r="CS6">
        <v>25.12</v>
      </c>
      <c r="CT6">
        <v>25</v>
      </c>
      <c r="CU6">
        <v>25.1</v>
      </c>
      <c r="CV6">
        <v>24.98</v>
      </c>
      <c r="CW6">
        <v>25.16</v>
      </c>
      <c r="CX6">
        <v>25.24</v>
      </c>
      <c r="CY6">
        <v>25.24</v>
      </c>
      <c r="CZ6">
        <v>25.16</v>
      </c>
      <c r="DA6">
        <v>25.16</v>
      </c>
      <c r="DB6">
        <v>25.18</v>
      </c>
      <c r="DC6">
        <v>25.18</v>
      </c>
      <c r="DD6">
        <v>25.22</v>
      </c>
      <c r="DE6">
        <v>25.16</v>
      </c>
      <c r="DF6">
        <v>25.12</v>
      </c>
      <c r="DG6">
        <v>25.16</v>
      </c>
      <c r="DH6">
        <v>25.16</v>
      </c>
      <c r="DI6">
        <v>25.04</v>
      </c>
      <c r="DJ6">
        <v>25.06</v>
      </c>
      <c r="DK6">
        <v>25.16</v>
      </c>
      <c r="DL6">
        <v>24.98</v>
      </c>
      <c r="DM6">
        <v>25.22</v>
      </c>
      <c r="DN6">
        <v>25.12</v>
      </c>
      <c r="DO6">
        <v>25.22</v>
      </c>
      <c r="DP6">
        <v>25.18</v>
      </c>
      <c r="DQ6">
        <v>25.28</v>
      </c>
      <c r="DR6">
        <v>25.36</v>
      </c>
      <c r="DS6">
        <v>25.36</v>
      </c>
      <c r="DT6">
        <v>25.28</v>
      </c>
      <c r="DU6">
        <v>25.36</v>
      </c>
      <c r="DV6">
        <v>25.18</v>
      </c>
      <c r="DW6">
        <v>25.18</v>
      </c>
      <c r="DX6">
        <v>25.16</v>
      </c>
      <c r="DY6">
        <v>25.18</v>
      </c>
      <c r="DZ6">
        <v>25.22</v>
      </c>
      <c r="EA6">
        <v>25.04</v>
      </c>
      <c r="EB6">
        <v>25.22</v>
      </c>
      <c r="EC6">
        <v>25.16</v>
      </c>
      <c r="ED6">
        <v>25.18</v>
      </c>
      <c r="EE6">
        <v>25.18</v>
      </c>
      <c r="EF6">
        <v>25.16</v>
      </c>
      <c r="EG6">
        <v>24.92</v>
      </c>
      <c r="EH6">
        <v>25.16</v>
      </c>
      <c r="EI6">
        <v>25.16</v>
      </c>
      <c r="EJ6">
        <v>25.16</v>
      </c>
      <c r="EK6">
        <v>25.12</v>
      </c>
      <c r="EL6">
        <v>25</v>
      </c>
      <c r="EM6">
        <v>25.16</v>
      </c>
      <c r="EN6">
        <v>25</v>
      </c>
      <c r="EO6">
        <v>25.1</v>
      </c>
      <c r="EP6">
        <v>25.18</v>
      </c>
      <c r="EQ6">
        <v>25.04</v>
      </c>
      <c r="ER6">
        <v>25.22</v>
      </c>
      <c r="ES6">
        <v>25.06</v>
      </c>
      <c r="ET6">
        <v>25.16</v>
      </c>
      <c r="EU6">
        <v>25.16</v>
      </c>
      <c r="EV6">
        <v>25.16</v>
      </c>
      <c r="EW6">
        <v>25.24</v>
      </c>
      <c r="EX6">
        <v>25.1</v>
      </c>
      <c r="EY6">
        <v>25.16</v>
      </c>
      <c r="EZ6">
        <v>25.16</v>
      </c>
      <c r="FA6">
        <v>25.18</v>
      </c>
      <c r="FB6">
        <v>25.16</v>
      </c>
      <c r="FC6">
        <v>25.18</v>
      </c>
      <c r="FD6">
        <v>25.22</v>
      </c>
      <c r="FE6">
        <v>25</v>
      </c>
      <c r="FF6">
        <v>25.4</v>
      </c>
      <c r="FG6">
        <v>25.36</v>
      </c>
      <c r="FH6">
        <v>25.34</v>
      </c>
      <c r="FI6">
        <v>25.34</v>
      </c>
      <c r="FJ6">
        <v>25.3</v>
      </c>
      <c r="FK6">
        <v>25.42</v>
      </c>
      <c r="FL6">
        <v>25.34</v>
      </c>
      <c r="FM6">
        <v>25.4</v>
      </c>
      <c r="FN6">
        <v>25.4</v>
      </c>
      <c r="FO6">
        <v>25.18</v>
      </c>
      <c r="FP6">
        <v>25.24</v>
      </c>
      <c r="FQ6">
        <v>25.24</v>
      </c>
      <c r="FR6">
        <v>25.46</v>
      </c>
      <c r="FS6">
        <v>25.3</v>
      </c>
      <c r="FT6">
        <v>25.04</v>
      </c>
      <c r="FU6">
        <v>25.16</v>
      </c>
      <c r="FV6">
        <v>24.94</v>
      </c>
      <c r="FW6">
        <v>25.06</v>
      </c>
      <c r="FX6">
        <v>25.06</v>
      </c>
      <c r="FY6">
        <v>25.1</v>
      </c>
      <c r="FZ6">
        <v>25</v>
      </c>
      <c r="GA6">
        <v>25.04</v>
      </c>
      <c r="GB6">
        <v>25.06</v>
      </c>
      <c r="GC6">
        <v>25.12</v>
      </c>
      <c r="GD6">
        <v>25.3</v>
      </c>
      <c r="GE6">
        <v>25.34</v>
      </c>
      <c r="GF6">
        <v>25.18</v>
      </c>
      <c r="GG6">
        <v>25.16</v>
      </c>
    </row>
    <row r="7" spans="1:312" x14ac:dyDescent="0.25">
      <c r="B7">
        <f>AVERAGE(D7:BD7)</f>
        <v>25.109433962264145</v>
      </c>
      <c r="C7" t="s">
        <v>47</v>
      </c>
      <c r="D7">
        <v>25</v>
      </c>
      <c r="E7">
        <v>25.06</v>
      </c>
      <c r="F7">
        <v>25.1</v>
      </c>
      <c r="G7">
        <v>24.98</v>
      </c>
      <c r="H7">
        <v>25.06</v>
      </c>
      <c r="I7">
        <v>25.12</v>
      </c>
      <c r="J7">
        <v>25.04</v>
      </c>
      <c r="K7">
        <v>24.8</v>
      </c>
      <c r="L7">
        <v>25.18</v>
      </c>
      <c r="M7">
        <v>25.16</v>
      </c>
      <c r="N7">
        <v>25.12</v>
      </c>
      <c r="O7">
        <v>24.88</v>
      </c>
      <c r="P7">
        <v>24.98</v>
      </c>
      <c r="Q7">
        <v>24.88</v>
      </c>
      <c r="R7">
        <v>24.98</v>
      </c>
      <c r="S7">
        <v>24.92</v>
      </c>
      <c r="T7">
        <v>24.92</v>
      </c>
      <c r="U7">
        <v>25</v>
      </c>
      <c r="V7">
        <v>25</v>
      </c>
      <c r="W7">
        <v>25.16</v>
      </c>
      <c r="X7">
        <v>25.3</v>
      </c>
      <c r="Y7">
        <v>25</v>
      </c>
      <c r="Z7">
        <v>25.28</v>
      </c>
      <c r="AA7">
        <v>25.22</v>
      </c>
      <c r="AB7">
        <v>25.12</v>
      </c>
      <c r="AC7">
        <v>25.22</v>
      </c>
      <c r="AD7">
        <v>25.24</v>
      </c>
      <c r="AE7">
        <v>25.18</v>
      </c>
      <c r="AF7">
        <v>25.24</v>
      </c>
      <c r="AG7">
        <v>25.22</v>
      </c>
      <c r="AH7">
        <v>25.24</v>
      </c>
      <c r="AI7">
        <v>25.18</v>
      </c>
      <c r="AJ7">
        <v>25.04</v>
      </c>
      <c r="AK7">
        <v>25.18</v>
      </c>
      <c r="AL7">
        <v>25.1</v>
      </c>
      <c r="AM7">
        <v>25.16</v>
      </c>
      <c r="AN7">
        <v>25.24</v>
      </c>
      <c r="AO7">
        <v>25.22</v>
      </c>
      <c r="AP7">
        <v>25.06</v>
      </c>
      <c r="AQ7">
        <v>25.12</v>
      </c>
      <c r="AR7">
        <v>25.18</v>
      </c>
      <c r="AS7">
        <v>25.22</v>
      </c>
      <c r="AT7">
        <v>25.24</v>
      </c>
      <c r="AU7">
        <v>25.24</v>
      </c>
      <c r="AV7">
        <v>25.06</v>
      </c>
      <c r="AW7">
        <v>25.16</v>
      </c>
      <c r="AX7">
        <v>25.18</v>
      </c>
      <c r="AY7">
        <v>25.12</v>
      </c>
      <c r="AZ7">
        <v>25.16</v>
      </c>
      <c r="BA7">
        <v>25.06</v>
      </c>
      <c r="BB7">
        <v>25.1</v>
      </c>
      <c r="BC7">
        <v>25.12</v>
      </c>
      <c r="BD7">
        <v>25.06</v>
      </c>
      <c r="BE7" t="s">
        <v>48</v>
      </c>
    </row>
    <row r="8" spans="1:312" x14ac:dyDescent="0.25">
      <c r="A8">
        <f>IF(B8&gt;B9,1,0)</f>
        <v>0</v>
      </c>
      <c r="B8">
        <f>AVERAGE(D8:JG8)</f>
        <v>25.04060606060602</v>
      </c>
      <c r="D8">
        <v>25.1</v>
      </c>
      <c r="E8">
        <v>25</v>
      </c>
      <c r="F8">
        <v>24.94</v>
      </c>
      <c r="G8">
        <v>24.94</v>
      </c>
      <c r="H8">
        <v>24.86</v>
      </c>
      <c r="I8">
        <v>25.04</v>
      </c>
      <c r="J8">
        <v>25.22</v>
      </c>
      <c r="K8">
        <v>24.98</v>
      </c>
      <c r="L8">
        <v>24.98</v>
      </c>
      <c r="M8">
        <v>24.82</v>
      </c>
      <c r="N8">
        <v>25.1</v>
      </c>
      <c r="O8">
        <v>24.98</v>
      </c>
      <c r="P8">
        <v>25.12</v>
      </c>
      <c r="Q8">
        <v>25</v>
      </c>
      <c r="R8">
        <v>25</v>
      </c>
      <c r="S8">
        <v>25</v>
      </c>
      <c r="T8">
        <v>24.88</v>
      </c>
      <c r="U8">
        <v>25.12</v>
      </c>
      <c r="V8">
        <v>24.98</v>
      </c>
      <c r="W8">
        <v>25.06</v>
      </c>
      <c r="X8">
        <v>25.12</v>
      </c>
      <c r="Y8">
        <v>24.86</v>
      </c>
      <c r="Z8">
        <v>25.04</v>
      </c>
      <c r="AA8">
        <v>24.98</v>
      </c>
      <c r="AB8">
        <v>25</v>
      </c>
      <c r="AC8">
        <v>25.04</v>
      </c>
      <c r="AD8">
        <v>24.94</v>
      </c>
      <c r="AE8">
        <v>24.98</v>
      </c>
      <c r="AF8">
        <v>25.04</v>
      </c>
      <c r="AG8">
        <v>24.98</v>
      </c>
      <c r="AH8">
        <v>24.82</v>
      </c>
      <c r="AI8">
        <v>24.82</v>
      </c>
      <c r="AJ8">
        <v>24.76</v>
      </c>
      <c r="AK8">
        <v>25</v>
      </c>
      <c r="AL8">
        <v>24.98</v>
      </c>
      <c r="AM8">
        <v>24.92</v>
      </c>
      <c r="AN8">
        <v>24.94</v>
      </c>
      <c r="AO8">
        <v>25.04</v>
      </c>
      <c r="AP8">
        <v>24.92</v>
      </c>
      <c r="AQ8">
        <v>24.98</v>
      </c>
      <c r="AR8">
        <v>24.92</v>
      </c>
      <c r="AS8">
        <v>24.94</v>
      </c>
      <c r="AT8">
        <v>24.98</v>
      </c>
      <c r="AU8">
        <v>24.94</v>
      </c>
      <c r="AV8">
        <v>25.06</v>
      </c>
      <c r="AW8">
        <v>24.92</v>
      </c>
      <c r="AX8">
        <v>24.94</v>
      </c>
      <c r="AY8">
        <v>25.18</v>
      </c>
      <c r="AZ8">
        <v>24.88</v>
      </c>
      <c r="BA8">
        <v>25.1</v>
      </c>
      <c r="BB8">
        <v>25.04</v>
      </c>
      <c r="BC8">
        <v>25.06</v>
      </c>
      <c r="BD8">
        <v>25.18</v>
      </c>
      <c r="BE8">
        <v>25.06</v>
      </c>
      <c r="BF8">
        <v>25.22</v>
      </c>
      <c r="BG8">
        <v>25.04</v>
      </c>
      <c r="BH8">
        <v>25.18</v>
      </c>
      <c r="BI8">
        <v>25.22</v>
      </c>
      <c r="BJ8">
        <v>25.24</v>
      </c>
      <c r="BK8">
        <v>25.28</v>
      </c>
      <c r="BL8">
        <v>25.04</v>
      </c>
      <c r="BM8">
        <v>25.24</v>
      </c>
      <c r="BN8">
        <v>25.28</v>
      </c>
      <c r="BO8">
        <v>25.24</v>
      </c>
      <c r="BP8">
        <v>25.28</v>
      </c>
      <c r="BQ8">
        <v>25.24</v>
      </c>
      <c r="BR8">
        <v>25.34</v>
      </c>
      <c r="BS8">
        <v>25.22</v>
      </c>
      <c r="BT8">
        <v>25.1</v>
      </c>
      <c r="BU8">
        <v>25.16</v>
      </c>
      <c r="BV8">
        <v>25</v>
      </c>
      <c r="BW8">
        <v>25.16</v>
      </c>
      <c r="BX8">
        <v>24.94</v>
      </c>
      <c r="BY8">
        <v>25.1</v>
      </c>
      <c r="BZ8">
        <v>25.1</v>
      </c>
      <c r="CA8">
        <v>25.1</v>
      </c>
      <c r="CB8">
        <v>25.12</v>
      </c>
      <c r="CC8">
        <v>24.88</v>
      </c>
      <c r="CD8">
        <v>24.94</v>
      </c>
      <c r="CE8">
        <v>24.74</v>
      </c>
      <c r="CF8">
        <v>25</v>
      </c>
      <c r="CG8">
        <v>24.88</v>
      </c>
      <c r="CH8">
        <v>25.06</v>
      </c>
      <c r="CI8">
        <v>24.98</v>
      </c>
      <c r="CJ8">
        <v>25.04</v>
      </c>
      <c r="CK8">
        <v>24.98</v>
      </c>
      <c r="CL8">
        <v>24.98</v>
      </c>
      <c r="CM8">
        <v>24.98</v>
      </c>
      <c r="CN8">
        <v>25.04</v>
      </c>
      <c r="CO8">
        <v>25.04</v>
      </c>
      <c r="CP8">
        <v>25.06</v>
      </c>
      <c r="CQ8">
        <v>24.98</v>
      </c>
      <c r="CR8">
        <v>25.1</v>
      </c>
      <c r="CS8">
        <v>25.22</v>
      </c>
      <c r="CT8">
        <v>25.18</v>
      </c>
      <c r="CU8">
        <v>25.12</v>
      </c>
      <c r="CV8">
        <v>25.22</v>
      </c>
      <c r="CW8">
        <v>25.24</v>
      </c>
      <c r="CX8">
        <v>25.18</v>
      </c>
      <c r="CY8">
        <v>24.98</v>
      </c>
      <c r="CZ8">
        <v>25.04</v>
      </c>
      <c r="DA8">
        <v>25.12</v>
      </c>
      <c r="DB8">
        <v>25.12</v>
      </c>
      <c r="DC8">
        <v>25.12</v>
      </c>
      <c r="DD8">
        <v>24.98</v>
      </c>
      <c r="DE8">
        <v>25.16</v>
      </c>
      <c r="DF8">
        <v>25.12</v>
      </c>
      <c r="DG8">
        <v>24.86</v>
      </c>
      <c r="DH8">
        <v>25.12</v>
      </c>
      <c r="DI8">
        <v>25.12</v>
      </c>
      <c r="DJ8">
        <v>25.16</v>
      </c>
      <c r="DK8">
        <v>25.16</v>
      </c>
      <c r="DL8">
        <v>25.18</v>
      </c>
      <c r="DM8">
        <v>25.06</v>
      </c>
      <c r="DN8">
        <v>24.94</v>
      </c>
      <c r="DO8">
        <v>25</v>
      </c>
      <c r="DP8">
        <v>25.06</v>
      </c>
      <c r="DQ8">
        <v>25.1</v>
      </c>
      <c r="DR8">
        <v>25.16</v>
      </c>
      <c r="DS8">
        <v>25.24</v>
      </c>
      <c r="DT8">
        <v>25.18</v>
      </c>
      <c r="DU8">
        <v>25.12</v>
      </c>
      <c r="DV8">
        <v>25.28</v>
      </c>
      <c r="DW8">
        <v>25.28</v>
      </c>
      <c r="DX8">
        <v>25.12</v>
      </c>
      <c r="DY8">
        <v>25</v>
      </c>
      <c r="DZ8">
        <v>24.88</v>
      </c>
      <c r="EA8">
        <v>25</v>
      </c>
      <c r="EB8">
        <v>24.92</v>
      </c>
      <c r="EC8">
        <v>25.12</v>
      </c>
      <c r="ED8">
        <v>25.12</v>
      </c>
      <c r="EE8">
        <v>25.16</v>
      </c>
      <c r="EF8">
        <v>25.04</v>
      </c>
      <c r="EG8">
        <v>25.1</v>
      </c>
      <c r="EH8">
        <v>25</v>
      </c>
      <c r="EI8">
        <v>25.1</v>
      </c>
      <c r="EJ8">
        <v>25.1</v>
      </c>
      <c r="EK8">
        <v>25.04</v>
      </c>
      <c r="EL8">
        <v>25</v>
      </c>
      <c r="EM8">
        <v>25.1</v>
      </c>
      <c r="EN8">
        <v>25.28</v>
      </c>
      <c r="EO8">
        <v>25</v>
      </c>
      <c r="EP8">
        <v>25.12</v>
      </c>
      <c r="EQ8">
        <v>25.16</v>
      </c>
      <c r="ER8">
        <v>25.06</v>
      </c>
      <c r="ES8">
        <v>24.98</v>
      </c>
      <c r="ET8">
        <v>25.12</v>
      </c>
      <c r="EU8">
        <v>25.18</v>
      </c>
      <c r="EV8">
        <v>25.06</v>
      </c>
      <c r="EW8">
        <v>25.1</v>
      </c>
      <c r="EX8">
        <v>24.92</v>
      </c>
      <c r="EY8">
        <v>24.98</v>
      </c>
      <c r="EZ8">
        <v>25.1</v>
      </c>
      <c r="FA8">
        <v>25</v>
      </c>
      <c r="FB8">
        <v>24.92</v>
      </c>
      <c r="FC8">
        <v>25</v>
      </c>
      <c r="FD8">
        <v>25.06</v>
      </c>
      <c r="FE8">
        <v>25.22</v>
      </c>
      <c r="FF8">
        <v>24.92</v>
      </c>
      <c r="FG8">
        <v>25</v>
      </c>
      <c r="FH8">
        <v>25</v>
      </c>
      <c r="FI8">
        <v>25.16</v>
      </c>
      <c r="FJ8">
        <v>25.04</v>
      </c>
      <c r="FK8">
        <v>25.18</v>
      </c>
      <c r="FL8">
        <v>25.12</v>
      </c>
      <c r="FM8">
        <v>24.94</v>
      </c>
      <c r="FN8">
        <v>25.12</v>
      </c>
      <c r="FO8">
        <v>24.92</v>
      </c>
      <c r="FP8">
        <v>25</v>
      </c>
      <c r="FQ8">
        <v>25.04</v>
      </c>
      <c r="FR8">
        <v>24.98</v>
      </c>
      <c r="FS8">
        <v>25</v>
      </c>
      <c r="FT8">
        <v>25.12</v>
      </c>
      <c r="FU8">
        <v>24.98</v>
      </c>
      <c r="FV8">
        <v>24.8</v>
      </c>
      <c r="FW8">
        <v>24.98</v>
      </c>
      <c r="FX8">
        <v>24.98</v>
      </c>
      <c r="FY8">
        <v>25</v>
      </c>
      <c r="FZ8">
        <v>25.1</v>
      </c>
      <c r="GA8">
        <v>24.98</v>
      </c>
      <c r="GB8">
        <v>25.12</v>
      </c>
      <c r="GC8">
        <v>25.1</v>
      </c>
      <c r="GD8">
        <v>25.16</v>
      </c>
      <c r="GE8">
        <v>25.1</v>
      </c>
      <c r="GF8">
        <v>25.18</v>
      </c>
      <c r="GG8">
        <v>25.24</v>
      </c>
      <c r="GH8">
        <v>25.1</v>
      </c>
      <c r="GI8">
        <v>25.1</v>
      </c>
      <c r="GJ8">
        <v>24.92</v>
      </c>
      <c r="GK8">
        <v>25.04</v>
      </c>
      <c r="GL8">
        <v>24.92</v>
      </c>
      <c r="GM8">
        <v>25</v>
      </c>
      <c r="GN8">
        <v>24.94</v>
      </c>
      <c r="GO8">
        <v>24.88</v>
      </c>
      <c r="GP8">
        <v>24.86</v>
      </c>
      <c r="GQ8">
        <v>24.8</v>
      </c>
      <c r="GR8">
        <v>24.92</v>
      </c>
      <c r="GS8">
        <v>24.76</v>
      </c>
      <c r="GT8">
        <v>24.86</v>
      </c>
      <c r="GU8">
        <v>24.94</v>
      </c>
      <c r="GV8">
        <v>24.94</v>
      </c>
      <c r="GW8">
        <v>25</v>
      </c>
      <c r="GX8">
        <v>24.94</v>
      </c>
      <c r="GY8">
        <v>24.88</v>
      </c>
      <c r="GZ8">
        <v>24.98</v>
      </c>
      <c r="HA8">
        <v>24.86</v>
      </c>
      <c r="HB8">
        <v>24.8</v>
      </c>
      <c r="HC8">
        <v>25</v>
      </c>
      <c r="HD8">
        <v>25.04</v>
      </c>
      <c r="HE8">
        <v>25.12</v>
      </c>
      <c r="HF8">
        <v>24.94</v>
      </c>
      <c r="HG8">
        <v>24.86</v>
      </c>
      <c r="HH8">
        <v>24.82</v>
      </c>
      <c r="HI8">
        <v>24.8</v>
      </c>
      <c r="HJ8">
        <v>24.94</v>
      </c>
      <c r="HK8">
        <v>24.74</v>
      </c>
      <c r="HL8">
        <v>24.98</v>
      </c>
      <c r="HM8">
        <v>25.1</v>
      </c>
      <c r="HN8">
        <v>24.94</v>
      </c>
      <c r="HO8">
        <v>25.04</v>
      </c>
      <c r="HP8">
        <v>24.98</v>
      </c>
      <c r="HQ8">
        <v>25.12</v>
      </c>
      <c r="HR8">
        <v>25.12</v>
      </c>
      <c r="HS8">
        <v>25.12</v>
      </c>
      <c r="HT8">
        <v>25.06</v>
      </c>
      <c r="HU8">
        <v>24.94</v>
      </c>
      <c r="HV8">
        <v>25.12</v>
      </c>
      <c r="HW8">
        <v>25.22</v>
      </c>
      <c r="HX8">
        <v>25.12</v>
      </c>
      <c r="HY8">
        <v>25.04</v>
      </c>
      <c r="HZ8">
        <v>25.16</v>
      </c>
      <c r="IA8">
        <v>25.12</v>
      </c>
      <c r="IB8">
        <v>25.04</v>
      </c>
      <c r="IC8">
        <v>25.1</v>
      </c>
      <c r="ID8">
        <v>25.1</v>
      </c>
      <c r="IE8">
        <v>25.04</v>
      </c>
      <c r="IF8">
        <v>25</v>
      </c>
      <c r="IG8">
        <v>25.06</v>
      </c>
      <c r="IH8">
        <v>25.16</v>
      </c>
      <c r="II8">
        <v>25.1</v>
      </c>
      <c r="IJ8">
        <v>25.04</v>
      </c>
      <c r="IK8">
        <v>25.06</v>
      </c>
      <c r="IL8">
        <v>25.12</v>
      </c>
      <c r="IM8">
        <v>25.18</v>
      </c>
      <c r="IN8">
        <v>25.16</v>
      </c>
      <c r="IO8">
        <v>25.16</v>
      </c>
      <c r="IP8">
        <v>25.04</v>
      </c>
      <c r="IQ8">
        <v>25.06</v>
      </c>
      <c r="IR8">
        <v>25.16</v>
      </c>
      <c r="IS8">
        <v>25.16</v>
      </c>
      <c r="IT8">
        <v>25.06</v>
      </c>
      <c r="IU8">
        <v>24.98</v>
      </c>
      <c r="IV8">
        <v>25.04</v>
      </c>
      <c r="IW8">
        <v>24.94</v>
      </c>
      <c r="IX8">
        <v>24.98</v>
      </c>
      <c r="IY8">
        <v>24.88</v>
      </c>
      <c r="IZ8">
        <v>25.16</v>
      </c>
      <c r="JA8">
        <v>24.8</v>
      </c>
      <c r="JB8">
        <v>24.98</v>
      </c>
      <c r="JC8">
        <v>25.1</v>
      </c>
      <c r="JD8">
        <v>24.98</v>
      </c>
      <c r="JE8">
        <v>25</v>
      </c>
      <c r="JF8">
        <v>24.94</v>
      </c>
      <c r="JG8">
        <v>25.12</v>
      </c>
    </row>
    <row r="9" spans="1:312" x14ac:dyDescent="0.25">
      <c r="B9">
        <f>AVERAGE(D9:AI9)</f>
        <v>25.115000000000002</v>
      </c>
      <c r="C9" t="s">
        <v>49</v>
      </c>
      <c r="D9">
        <v>25.06</v>
      </c>
      <c r="E9">
        <v>25.12</v>
      </c>
      <c r="F9">
        <v>25.1</v>
      </c>
      <c r="G9">
        <v>25.06</v>
      </c>
      <c r="H9">
        <v>25.22</v>
      </c>
      <c r="I9">
        <v>24.98</v>
      </c>
      <c r="J9">
        <v>25.18</v>
      </c>
      <c r="K9">
        <v>25.16</v>
      </c>
      <c r="L9">
        <v>25.16</v>
      </c>
      <c r="M9">
        <v>25.24</v>
      </c>
      <c r="N9">
        <v>25.22</v>
      </c>
      <c r="O9">
        <v>25.1</v>
      </c>
      <c r="P9">
        <v>24.98</v>
      </c>
      <c r="Q9">
        <v>25.1</v>
      </c>
      <c r="R9">
        <v>25</v>
      </c>
      <c r="S9">
        <v>25.1</v>
      </c>
      <c r="T9">
        <v>25.06</v>
      </c>
      <c r="U9">
        <v>25.16</v>
      </c>
      <c r="V9">
        <v>25.16</v>
      </c>
      <c r="W9">
        <v>25.1</v>
      </c>
      <c r="X9">
        <v>25.12</v>
      </c>
      <c r="Y9">
        <v>24.94</v>
      </c>
      <c r="Z9">
        <v>25.12</v>
      </c>
      <c r="AA9">
        <v>25.16</v>
      </c>
      <c r="AB9">
        <v>25.16</v>
      </c>
      <c r="AC9">
        <v>25.18</v>
      </c>
      <c r="AD9">
        <v>25.22</v>
      </c>
      <c r="AE9">
        <v>25.12</v>
      </c>
      <c r="AF9">
        <v>25.16</v>
      </c>
      <c r="AG9">
        <v>25.12</v>
      </c>
      <c r="AH9">
        <v>25.18</v>
      </c>
      <c r="AI9">
        <v>24.94</v>
      </c>
      <c r="AJ9" t="s">
        <v>50</v>
      </c>
    </row>
    <row r="10" spans="1:312" x14ac:dyDescent="0.25">
      <c r="A10">
        <f>IF(B10&gt;B11,1,0)</f>
        <v>1</v>
      </c>
      <c r="B10">
        <f>AVERAGE(D10:DQ10)</f>
        <v>24.950000000000014</v>
      </c>
      <c r="D10">
        <v>25</v>
      </c>
      <c r="E10">
        <v>24.92</v>
      </c>
      <c r="F10">
        <v>25.16</v>
      </c>
      <c r="G10">
        <v>24.98</v>
      </c>
      <c r="H10">
        <v>25.06</v>
      </c>
      <c r="I10">
        <v>25.04</v>
      </c>
      <c r="J10">
        <v>25.1</v>
      </c>
      <c r="K10">
        <v>24.98</v>
      </c>
      <c r="L10">
        <v>25</v>
      </c>
      <c r="M10">
        <v>25.04</v>
      </c>
      <c r="N10">
        <v>25.12</v>
      </c>
      <c r="O10">
        <v>24.94</v>
      </c>
      <c r="P10">
        <v>25</v>
      </c>
      <c r="Q10">
        <v>24.88</v>
      </c>
      <c r="R10">
        <v>25.06</v>
      </c>
      <c r="S10">
        <v>24.88</v>
      </c>
      <c r="T10">
        <v>25.04</v>
      </c>
      <c r="U10">
        <v>24.8</v>
      </c>
      <c r="V10">
        <v>25.06</v>
      </c>
      <c r="W10">
        <v>24.76</v>
      </c>
      <c r="X10">
        <v>25.12</v>
      </c>
      <c r="Y10">
        <v>24.98</v>
      </c>
      <c r="Z10">
        <v>25.06</v>
      </c>
      <c r="AA10">
        <v>25.04</v>
      </c>
      <c r="AB10">
        <v>25</v>
      </c>
      <c r="AC10">
        <v>24.88</v>
      </c>
      <c r="AD10">
        <v>25</v>
      </c>
      <c r="AE10">
        <v>24.94</v>
      </c>
      <c r="AF10">
        <v>24.94</v>
      </c>
      <c r="AG10">
        <v>24.98</v>
      </c>
      <c r="AH10">
        <v>24.92</v>
      </c>
      <c r="AI10">
        <v>24.86</v>
      </c>
      <c r="AJ10">
        <v>25</v>
      </c>
      <c r="AK10">
        <v>24.92</v>
      </c>
      <c r="AL10">
        <v>24.98</v>
      </c>
      <c r="AM10">
        <v>25.04</v>
      </c>
      <c r="AN10">
        <v>25</v>
      </c>
      <c r="AO10">
        <v>24.8</v>
      </c>
      <c r="AP10">
        <v>24.98</v>
      </c>
      <c r="AQ10">
        <v>25.04</v>
      </c>
      <c r="AR10">
        <v>25</v>
      </c>
      <c r="AS10">
        <v>24.98</v>
      </c>
      <c r="AT10">
        <v>24.98</v>
      </c>
      <c r="AU10">
        <v>25</v>
      </c>
      <c r="AV10">
        <v>24.76</v>
      </c>
      <c r="AW10">
        <v>25</v>
      </c>
      <c r="AX10">
        <v>25</v>
      </c>
      <c r="AY10">
        <v>24.98</v>
      </c>
      <c r="AZ10">
        <v>24.98</v>
      </c>
      <c r="BA10">
        <v>24.94</v>
      </c>
      <c r="BB10">
        <v>24.98</v>
      </c>
      <c r="BC10">
        <v>25.04</v>
      </c>
      <c r="BD10">
        <v>24.92</v>
      </c>
      <c r="BE10">
        <v>24.82</v>
      </c>
      <c r="BF10">
        <v>25</v>
      </c>
      <c r="BG10">
        <v>24.88</v>
      </c>
      <c r="BH10">
        <v>25</v>
      </c>
      <c r="BI10">
        <v>24.98</v>
      </c>
      <c r="BJ10">
        <v>24.82</v>
      </c>
      <c r="BK10">
        <v>24.88</v>
      </c>
      <c r="BL10">
        <v>24.82</v>
      </c>
      <c r="BM10">
        <v>24.86</v>
      </c>
      <c r="BN10">
        <v>24.86</v>
      </c>
      <c r="BO10">
        <v>24.88</v>
      </c>
      <c r="BP10">
        <v>24.98</v>
      </c>
      <c r="BQ10">
        <v>24.98</v>
      </c>
      <c r="BR10">
        <v>24.88</v>
      </c>
      <c r="BS10">
        <v>24.88</v>
      </c>
      <c r="BT10">
        <v>24.88</v>
      </c>
      <c r="BU10">
        <v>24.82</v>
      </c>
      <c r="BV10">
        <v>24.86</v>
      </c>
      <c r="BW10">
        <v>24.92</v>
      </c>
      <c r="BX10">
        <v>24.98</v>
      </c>
      <c r="BY10">
        <v>24.94</v>
      </c>
      <c r="BZ10">
        <v>24.98</v>
      </c>
      <c r="CA10">
        <v>24.92</v>
      </c>
      <c r="CB10">
        <v>25.04</v>
      </c>
      <c r="CC10">
        <v>25</v>
      </c>
      <c r="CD10">
        <v>25.16</v>
      </c>
      <c r="CE10">
        <v>25.12</v>
      </c>
      <c r="CF10">
        <v>24.98</v>
      </c>
      <c r="CG10">
        <v>25.16</v>
      </c>
      <c r="CH10">
        <v>25.06</v>
      </c>
      <c r="CI10">
        <v>24.86</v>
      </c>
      <c r="CJ10">
        <v>24.98</v>
      </c>
      <c r="CK10">
        <v>24.88</v>
      </c>
      <c r="CL10">
        <v>24.94</v>
      </c>
      <c r="CM10">
        <v>25.12</v>
      </c>
      <c r="CN10">
        <v>25.06</v>
      </c>
      <c r="CO10">
        <v>25.1</v>
      </c>
      <c r="CP10">
        <v>25.06</v>
      </c>
      <c r="CQ10">
        <v>25.06</v>
      </c>
      <c r="CR10">
        <v>24.98</v>
      </c>
      <c r="CS10">
        <v>24.82</v>
      </c>
      <c r="CT10">
        <v>24.8</v>
      </c>
      <c r="CU10">
        <v>24.76</v>
      </c>
      <c r="CV10">
        <v>24.68</v>
      </c>
      <c r="CW10">
        <v>24.94</v>
      </c>
      <c r="CX10">
        <v>24.88</v>
      </c>
      <c r="CY10">
        <v>24.92</v>
      </c>
      <c r="CZ10">
        <v>24.76</v>
      </c>
      <c r="DA10">
        <v>24.82</v>
      </c>
      <c r="DB10">
        <v>24.92</v>
      </c>
      <c r="DC10">
        <v>24.94</v>
      </c>
      <c r="DD10">
        <v>24.7</v>
      </c>
      <c r="DE10">
        <v>24.86</v>
      </c>
      <c r="DF10">
        <v>24.86</v>
      </c>
      <c r="DG10">
        <v>24.7</v>
      </c>
      <c r="DH10">
        <v>24.76</v>
      </c>
      <c r="DI10">
        <v>24.82</v>
      </c>
      <c r="DJ10">
        <v>24.92</v>
      </c>
      <c r="DK10">
        <v>24.92</v>
      </c>
      <c r="DL10">
        <v>24.94</v>
      </c>
      <c r="DM10">
        <v>25.06</v>
      </c>
      <c r="DN10">
        <v>25.06</v>
      </c>
      <c r="DO10">
        <v>25.16</v>
      </c>
      <c r="DP10">
        <v>24.98</v>
      </c>
      <c r="DQ10">
        <v>24.88</v>
      </c>
    </row>
    <row r="11" spans="1:312" x14ac:dyDescent="0.25">
      <c r="B11">
        <f>AVERAGE(D11:BN11)</f>
        <v>24.906349206349201</v>
      </c>
      <c r="C11" t="s">
        <v>51</v>
      </c>
      <c r="D11">
        <v>24.74</v>
      </c>
      <c r="E11">
        <v>24.98</v>
      </c>
      <c r="F11">
        <v>25.12</v>
      </c>
      <c r="G11">
        <v>24.88</v>
      </c>
      <c r="H11">
        <v>24.88</v>
      </c>
      <c r="I11">
        <v>24.68</v>
      </c>
      <c r="J11">
        <v>24.64</v>
      </c>
      <c r="K11">
        <v>24.52</v>
      </c>
      <c r="L11">
        <v>24.86</v>
      </c>
      <c r="M11">
        <v>24.62</v>
      </c>
      <c r="N11">
        <v>24.76</v>
      </c>
      <c r="O11">
        <v>24.7</v>
      </c>
      <c r="P11">
        <v>24.74</v>
      </c>
      <c r="Q11">
        <v>24.8</v>
      </c>
      <c r="R11">
        <v>24.64</v>
      </c>
      <c r="S11">
        <v>24.86</v>
      </c>
      <c r="T11">
        <v>24.94</v>
      </c>
      <c r="U11">
        <v>24.94</v>
      </c>
      <c r="V11">
        <v>24.44</v>
      </c>
      <c r="W11">
        <v>24.88</v>
      </c>
      <c r="X11">
        <v>24.8</v>
      </c>
      <c r="Y11">
        <v>24.7</v>
      </c>
      <c r="Z11">
        <v>24.62</v>
      </c>
      <c r="AA11">
        <v>24.8</v>
      </c>
      <c r="AB11">
        <v>24.92</v>
      </c>
      <c r="AC11">
        <v>25.04</v>
      </c>
      <c r="AD11">
        <v>25.06</v>
      </c>
      <c r="AE11">
        <v>25.22</v>
      </c>
      <c r="AF11">
        <v>25.16</v>
      </c>
      <c r="AG11">
        <v>25</v>
      </c>
      <c r="AH11">
        <v>25.06</v>
      </c>
      <c r="AI11">
        <v>25</v>
      </c>
      <c r="AJ11">
        <v>25.06</v>
      </c>
      <c r="AK11">
        <v>25.06</v>
      </c>
      <c r="AL11">
        <v>25.06</v>
      </c>
      <c r="AM11">
        <v>25.12</v>
      </c>
      <c r="AN11">
        <v>24.74</v>
      </c>
      <c r="AO11">
        <v>25.1</v>
      </c>
      <c r="AP11">
        <v>24.94</v>
      </c>
      <c r="AQ11">
        <v>24.94</v>
      </c>
      <c r="AR11">
        <v>25.06</v>
      </c>
      <c r="AS11">
        <v>25.04</v>
      </c>
      <c r="AT11">
        <v>24.94</v>
      </c>
      <c r="AU11">
        <v>25</v>
      </c>
      <c r="AV11">
        <v>24.88</v>
      </c>
      <c r="AW11">
        <v>25.12</v>
      </c>
      <c r="AX11">
        <v>25.04</v>
      </c>
      <c r="AY11">
        <v>24.98</v>
      </c>
      <c r="AZ11">
        <v>24.98</v>
      </c>
      <c r="BA11">
        <v>25.04</v>
      </c>
      <c r="BB11">
        <v>24.92</v>
      </c>
      <c r="BC11">
        <v>24.98</v>
      </c>
      <c r="BD11">
        <v>24.8</v>
      </c>
      <c r="BE11">
        <v>25</v>
      </c>
      <c r="BF11">
        <v>24.94</v>
      </c>
      <c r="BG11">
        <v>24.76</v>
      </c>
      <c r="BH11">
        <v>24.98</v>
      </c>
      <c r="BI11">
        <v>25</v>
      </c>
      <c r="BJ11">
        <v>25.04</v>
      </c>
      <c r="BK11">
        <v>24.94</v>
      </c>
      <c r="BL11">
        <v>24.86</v>
      </c>
      <c r="BM11">
        <v>24.92</v>
      </c>
      <c r="BN11">
        <v>24.86</v>
      </c>
      <c r="BO11" t="s">
        <v>52</v>
      </c>
    </row>
    <row r="12" spans="1:312" x14ac:dyDescent="0.25">
      <c r="A12">
        <f>IF(B12&gt;B13,1,0)</f>
        <v>0</v>
      </c>
      <c r="B12">
        <f>AVERAGE(D12:IR12)</f>
        <v>24.870120481927696</v>
      </c>
      <c r="D12">
        <v>24.98</v>
      </c>
      <c r="E12">
        <v>24.88</v>
      </c>
      <c r="F12">
        <v>24.74</v>
      </c>
      <c r="G12">
        <v>24.56</v>
      </c>
      <c r="H12">
        <v>24.82</v>
      </c>
      <c r="I12">
        <v>24.74</v>
      </c>
      <c r="J12">
        <v>24.74</v>
      </c>
      <c r="K12">
        <v>24.62</v>
      </c>
      <c r="L12">
        <v>24.7</v>
      </c>
      <c r="M12">
        <v>24.86</v>
      </c>
      <c r="N12">
        <v>24.92</v>
      </c>
      <c r="O12">
        <v>24.92</v>
      </c>
      <c r="P12">
        <v>24.74</v>
      </c>
      <c r="Q12">
        <v>24.86</v>
      </c>
      <c r="R12">
        <v>24.64</v>
      </c>
      <c r="S12">
        <v>24.82</v>
      </c>
      <c r="T12">
        <v>24.68</v>
      </c>
      <c r="U12">
        <v>24.86</v>
      </c>
      <c r="V12">
        <v>24.82</v>
      </c>
      <c r="W12">
        <v>24.8</v>
      </c>
      <c r="X12">
        <v>24.76</v>
      </c>
      <c r="Y12">
        <v>24.8</v>
      </c>
      <c r="Z12">
        <v>24.86</v>
      </c>
      <c r="AA12">
        <v>24.7</v>
      </c>
      <c r="AB12">
        <v>24.76</v>
      </c>
      <c r="AC12">
        <v>24.74</v>
      </c>
      <c r="AD12">
        <v>24.86</v>
      </c>
      <c r="AE12">
        <v>24.64</v>
      </c>
      <c r="AF12">
        <v>24.76</v>
      </c>
      <c r="AG12">
        <v>24.68</v>
      </c>
      <c r="AH12">
        <v>24.88</v>
      </c>
      <c r="AI12">
        <v>24.82</v>
      </c>
      <c r="AJ12">
        <v>24.86</v>
      </c>
      <c r="AK12">
        <v>24.74</v>
      </c>
      <c r="AL12">
        <v>24.86</v>
      </c>
      <c r="AM12">
        <v>24.76</v>
      </c>
      <c r="AN12">
        <v>24.82</v>
      </c>
      <c r="AO12">
        <v>24.68</v>
      </c>
      <c r="AP12">
        <v>24.92</v>
      </c>
      <c r="AQ12">
        <v>24.8</v>
      </c>
      <c r="AR12">
        <v>24.76</v>
      </c>
      <c r="AS12">
        <v>24.74</v>
      </c>
      <c r="AT12">
        <v>24.64</v>
      </c>
      <c r="AU12">
        <v>24.86</v>
      </c>
      <c r="AV12">
        <v>24.8</v>
      </c>
      <c r="AW12">
        <v>24.82</v>
      </c>
      <c r="AX12">
        <v>24.82</v>
      </c>
      <c r="AY12">
        <v>24.86</v>
      </c>
      <c r="AZ12">
        <v>24.88</v>
      </c>
      <c r="BA12">
        <v>24.86</v>
      </c>
      <c r="BB12">
        <v>24.98</v>
      </c>
      <c r="BC12">
        <v>24.76</v>
      </c>
      <c r="BD12">
        <v>24.82</v>
      </c>
      <c r="BE12">
        <v>24.8</v>
      </c>
      <c r="BF12">
        <v>24.82</v>
      </c>
      <c r="BG12">
        <v>24.76</v>
      </c>
      <c r="BH12">
        <v>24.88</v>
      </c>
      <c r="BI12">
        <v>24.7</v>
      </c>
      <c r="BJ12">
        <v>24.74</v>
      </c>
      <c r="BK12">
        <v>24.76</v>
      </c>
      <c r="BL12">
        <v>24.82</v>
      </c>
      <c r="BM12">
        <v>24.7</v>
      </c>
      <c r="BN12">
        <v>24.76</v>
      </c>
      <c r="BO12">
        <v>24.92</v>
      </c>
      <c r="BP12">
        <v>24.88</v>
      </c>
      <c r="BQ12">
        <v>24.8</v>
      </c>
      <c r="BR12">
        <v>24.92</v>
      </c>
      <c r="BS12">
        <v>24.88</v>
      </c>
      <c r="BT12">
        <v>24.94</v>
      </c>
      <c r="BU12">
        <v>24.94</v>
      </c>
      <c r="BV12">
        <v>25</v>
      </c>
      <c r="BW12">
        <v>25</v>
      </c>
      <c r="BX12">
        <v>24.86</v>
      </c>
      <c r="BY12">
        <v>24.82</v>
      </c>
      <c r="BZ12">
        <v>24.74</v>
      </c>
      <c r="CA12">
        <v>24.74</v>
      </c>
      <c r="CB12">
        <v>24.86</v>
      </c>
      <c r="CC12">
        <v>24.88</v>
      </c>
      <c r="CD12">
        <v>24.82</v>
      </c>
      <c r="CE12">
        <v>24.74</v>
      </c>
      <c r="CF12">
        <v>24.68</v>
      </c>
      <c r="CG12">
        <v>24.76</v>
      </c>
      <c r="CH12">
        <v>24.46</v>
      </c>
      <c r="CI12">
        <v>24.7</v>
      </c>
      <c r="CJ12">
        <v>24.64</v>
      </c>
      <c r="CK12">
        <v>24.62</v>
      </c>
      <c r="CL12">
        <v>24.52</v>
      </c>
      <c r="CM12">
        <v>24.76</v>
      </c>
      <c r="CN12">
        <v>24.76</v>
      </c>
      <c r="CO12">
        <v>24.86</v>
      </c>
      <c r="CP12">
        <v>24.92</v>
      </c>
      <c r="CQ12">
        <v>24.86</v>
      </c>
      <c r="CR12">
        <v>24.88</v>
      </c>
      <c r="CS12">
        <v>24.94</v>
      </c>
      <c r="CT12">
        <v>24.94</v>
      </c>
      <c r="CU12">
        <v>24.8</v>
      </c>
      <c r="CV12">
        <v>24.94</v>
      </c>
      <c r="CW12">
        <v>24.88</v>
      </c>
      <c r="CX12">
        <v>24.94</v>
      </c>
      <c r="CY12">
        <v>24.92</v>
      </c>
      <c r="CZ12">
        <v>24.86</v>
      </c>
      <c r="DA12">
        <v>24.98</v>
      </c>
      <c r="DB12">
        <v>24.88</v>
      </c>
      <c r="DC12">
        <v>24.94</v>
      </c>
      <c r="DD12">
        <v>24.94</v>
      </c>
      <c r="DE12">
        <v>24.98</v>
      </c>
      <c r="DF12">
        <v>24.64</v>
      </c>
      <c r="DG12">
        <v>25</v>
      </c>
      <c r="DH12">
        <v>24.94</v>
      </c>
      <c r="DI12">
        <v>25.06</v>
      </c>
      <c r="DJ12">
        <v>24.92</v>
      </c>
      <c r="DK12">
        <v>24.94</v>
      </c>
      <c r="DL12">
        <v>24.88</v>
      </c>
      <c r="DM12">
        <v>24.64</v>
      </c>
      <c r="DN12">
        <v>25.04</v>
      </c>
      <c r="DO12">
        <v>24.98</v>
      </c>
      <c r="DP12">
        <v>25.04</v>
      </c>
      <c r="DQ12">
        <v>24.82</v>
      </c>
      <c r="DR12">
        <v>24.86</v>
      </c>
      <c r="DS12">
        <v>24.86</v>
      </c>
      <c r="DT12">
        <v>24.82</v>
      </c>
      <c r="DU12">
        <v>24.86</v>
      </c>
      <c r="DV12">
        <v>24.82</v>
      </c>
      <c r="DW12">
        <v>25</v>
      </c>
      <c r="DX12">
        <v>25.16</v>
      </c>
      <c r="DY12">
        <v>24.94</v>
      </c>
      <c r="DZ12">
        <v>24.98</v>
      </c>
      <c r="EA12">
        <v>24.76</v>
      </c>
      <c r="EB12">
        <v>24.86</v>
      </c>
      <c r="EC12">
        <v>24.74</v>
      </c>
      <c r="ED12">
        <v>24.88</v>
      </c>
      <c r="EE12">
        <v>24.68</v>
      </c>
      <c r="EF12">
        <v>24.94</v>
      </c>
      <c r="EG12">
        <v>24.8</v>
      </c>
      <c r="EH12">
        <v>24.92</v>
      </c>
      <c r="EI12">
        <v>24.92</v>
      </c>
      <c r="EJ12">
        <v>24.86</v>
      </c>
      <c r="EK12">
        <v>24.88</v>
      </c>
      <c r="EL12">
        <v>24.82</v>
      </c>
      <c r="EM12">
        <v>24.8</v>
      </c>
      <c r="EN12">
        <v>24.64</v>
      </c>
      <c r="EO12">
        <v>24.94</v>
      </c>
      <c r="EP12">
        <v>24.7</v>
      </c>
      <c r="EQ12">
        <v>24.74</v>
      </c>
      <c r="ER12">
        <v>24.92</v>
      </c>
      <c r="ES12">
        <v>24.8</v>
      </c>
      <c r="ET12">
        <v>24.88</v>
      </c>
      <c r="EU12">
        <v>24.76</v>
      </c>
      <c r="EV12">
        <v>24.68</v>
      </c>
      <c r="EW12">
        <v>24.76</v>
      </c>
      <c r="EX12">
        <v>24.68</v>
      </c>
      <c r="EY12">
        <v>24.7</v>
      </c>
      <c r="EZ12">
        <v>24.82</v>
      </c>
      <c r="FA12">
        <v>24.7</v>
      </c>
      <c r="FB12">
        <v>25</v>
      </c>
      <c r="FC12">
        <v>24.92</v>
      </c>
      <c r="FD12">
        <v>24.82</v>
      </c>
      <c r="FE12">
        <v>24.88</v>
      </c>
      <c r="FF12">
        <v>24.88</v>
      </c>
      <c r="FG12">
        <v>24.94</v>
      </c>
      <c r="FH12">
        <v>24.88</v>
      </c>
      <c r="FI12">
        <v>24.92</v>
      </c>
      <c r="FJ12">
        <v>24.8</v>
      </c>
      <c r="FK12">
        <v>24.98</v>
      </c>
      <c r="FL12">
        <v>24.7</v>
      </c>
      <c r="FM12">
        <v>24.88</v>
      </c>
      <c r="FN12">
        <v>24.98</v>
      </c>
      <c r="FO12">
        <v>24.86</v>
      </c>
      <c r="FP12">
        <v>24.88</v>
      </c>
      <c r="FQ12">
        <v>24.86</v>
      </c>
      <c r="FR12">
        <v>25</v>
      </c>
      <c r="FS12">
        <v>24.86</v>
      </c>
      <c r="FT12">
        <v>24.94</v>
      </c>
      <c r="FU12">
        <v>24.98</v>
      </c>
      <c r="FV12">
        <v>25</v>
      </c>
      <c r="FW12">
        <v>25.1</v>
      </c>
      <c r="FX12">
        <v>25.12</v>
      </c>
      <c r="FY12">
        <v>25.12</v>
      </c>
      <c r="FZ12">
        <v>25.18</v>
      </c>
      <c r="GA12">
        <v>25.1</v>
      </c>
      <c r="GB12">
        <v>25.12</v>
      </c>
      <c r="GC12">
        <v>25.16</v>
      </c>
      <c r="GD12">
        <v>24.98</v>
      </c>
      <c r="GE12">
        <v>25.18</v>
      </c>
      <c r="GF12">
        <v>25.12</v>
      </c>
      <c r="GG12">
        <v>25.16</v>
      </c>
      <c r="GH12">
        <v>25.16</v>
      </c>
      <c r="GI12">
        <v>25.22</v>
      </c>
      <c r="GJ12">
        <v>25.06</v>
      </c>
      <c r="GK12">
        <v>25.1</v>
      </c>
      <c r="GL12">
        <v>25.16</v>
      </c>
      <c r="GM12">
        <v>25.12</v>
      </c>
      <c r="GN12">
        <v>25.16</v>
      </c>
      <c r="GO12">
        <v>25</v>
      </c>
      <c r="GP12">
        <v>24.92</v>
      </c>
      <c r="GQ12">
        <v>24.98</v>
      </c>
      <c r="GR12">
        <v>25</v>
      </c>
      <c r="GS12">
        <v>25.06</v>
      </c>
      <c r="GT12">
        <v>24.88</v>
      </c>
      <c r="GU12">
        <v>24.92</v>
      </c>
      <c r="GV12">
        <v>24.88</v>
      </c>
      <c r="GW12">
        <v>24.94</v>
      </c>
      <c r="GX12">
        <v>24.98</v>
      </c>
      <c r="GY12">
        <v>24.88</v>
      </c>
      <c r="GZ12">
        <v>24.88</v>
      </c>
      <c r="HA12">
        <v>24.98</v>
      </c>
      <c r="HB12">
        <v>24.88</v>
      </c>
      <c r="HC12">
        <v>24.94</v>
      </c>
      <c r="HD12">
        <v>24.94</v>
      </c>
      <c r="HE12">
        <v>24.94</v>
      </c>
      <c r="HF12">
        <v>24.86</v>
      </c>
      <c r="HG12">
        <v>24.88</v>
      </c>
      <c r="HH12">
        <v>24.92</v>
      </c>
      <c r="HI12">
        <v>24.94</v>
      </c>
      <c r="HJ12">
        <v>24.86</v>
      </c>
      <c r="HK12">
        <v>24.92</v>
      </c>
      <c r="HL12">
        <v>24.98</v>
      </c>
      <c r="HM12">
        <v>24.94</v>
      </c>
      <c r="HN12">
        <v>24.88</v>
      </c>
      <c r="HO12">
        <v>24.8</v>
      </c>
      <c r="HP12">
        <v>24.76</v>
      </c>
      <c r="HQ12">
        <v>24.86</v>
      </c>
      <c r="HR12">
        <v>24.94</v>
      </c>
      <c r="HS12">
        <v>25</v>
      </c>
      <c r="HT12">
        <v>24.82</v>
      </c>
      <c r="HU12">
        <v>25.1</v>
      </c>
      <c r="HV12">
        <v>24.82</v>
      </c>
      <c r="HW12">
        <v>24.88</v>
      </c>
      <c r="HX12">
        <v>24.68</v>
      </c>
      <c r="HY12">
        <v>24.88</v>
      </c>
      <c r="HZ12">
        <v>24.82</v>
      </c>
      <c r="IA12">
        <v>24.94</v>
      </c>
      <c r="IB12">
        <v>24.94</v>
      </c>
      <c r="IC12">
        <v>24.92</v>
      </c>
      <c r="ID12">
        <v>24.92</v>
      </c>
      <c r="IE12">
        <v>25</v>
      </c>
      <c r="IF12">
        <v>24.88</v>
      </c>
      <c r="IG12">
        <v>24.88</v>
      </c>
      <c r="IH12">
        <v>24.86</v>
      </c>
      <c r="II12">
        <v>24.86</v>
      </c>
      <c r="IJ12">
        <v>24.94</v>
      </c>
      <c r="IK12">
        <v>24.86</v>
      </c>
      <c r="IL12">
        <v>24.82</v>
      </c>
      <c r="IM12">
        <v>24.92</v>
      </c>
      <c r="IN12">
        <v>25</v>
      </c>
      <c r="IO12">
        <v>24.94</v>
      </c>
      <c r="IP12">
        <v>24.92</v>
      </c>
      <c r="IQ12">
        <v>24.86</v>
      </c>
      <c r="IR12">
        <v>24.76</v>
      </c>
    </row>
    <row r="13" spans="1:312" x14ac:dyDescent="0.25">
      <c r="B13">
        <f>AVERAGE(D13:DS13)</f>
        <v>24.981166666666663</v>
      </c>
      <c r="C13" t="s">
        <v>53</v>
      </c>
      <c r="D13">
        <v>24.88</v>
      </c>
      <c r="E13">
        <v>24.88</v>
      </c>
      <c r="F13">
        <v>24.92</v>
      </c>
      <c r="G13">
        <v>24.98</v>
      </c>
      <c r="H13">
        <v>25</v>
      </c>
      <c r="I13">
        <v>25</v>
      </c>
      <c r="J13">
        <v>25.12</v>
      </c>
      <c r="K13">
        <v>25</v>
      </c>
      <c r="L13">
        <v>24.92</v>
      </c>
      <c r="M13">
        <v>25.06</v>
      </c>
      <c r="N13">
        <v>25.1</v>
      </c>
      <c r="O13">
        <v>25.1</v>
      </c>
      <c r="P13">
        <v>25.04</v>
      </c>
      <c r="Q13">
        <v>24.94</v>
      </c>
      <c r="R13">
        <v>24.98</v>
      </c>
      <c r="S13">
        <v>25.04</v>
      </c>
      <c r="T13">
        <v>24.98</v>
      </c>
      <c r="U13">
        <v>24.86</v>
      </c>
      <c r="V13">
        <v>25</v>
      </c>
      <c r="W13">
        <v>25.04</v>
      </c>
      <c r="X13">
        <v>25</v>
      </c>
      <c r="Y13">
        <v>24.98</v>
      </c>
      <c r="Z13">
        <v>25</v>
      </c>
      <c r="AA13">
        <v>25.06</v>
      </c>
      <c r="AB13">
        <v>25.1</v>
      </c>
      <c r="AC13">
        <v>25</v>
      </c>
      <c r="AD13">
        <v>24.98</v>
      </c>
      <c r="AE13">
        <v>24.94</v>
      </c>
      <c r="AF13">
        <v>24.94</v>
      </c>
      <c r="AG13">
        <v>24.82</v>
      </c>
      <c r="AH13">
        <v>25</v>
      </c>
      <c r="AI13">
        <v>24.94</v>
      </c>
      <c r="AJ13">
        <v>24.94</v>
      </c>
      <c r="AK13">
        <v>24.92</v>
      </c>
      <c r="AL13">
        <v>24.98</v>
      </c>
      <c r="AM13">
        <v>24.98</v>
      </c>
      <c r="AN13">
        <v>24.88</v>
      </c>
      <c r="AO13">
        <v>24.98</v>
      </c>
      <c r="AP13">
        <v>24.94</v>
      </c>
      <c r="AQ13">
        <v>24.98</v>
      </c>
      <c r="AR13">
        <v>25.04</v>
      </c>
      <c r="AS13">
        <v>24.98</v>
      </c>
      <c r="AT13">
        <v>24.8</v>
      </c>
      <c r="AU13">
        <v>24.94</v>
      </c>
      <c r="AV13">
        <v>24.82</v>
      </c>
      <c r="AW13">
        <v>24.98</v>
      </c>
      <c r="AX13">
        <v>25.12</v>
      </c>
      <c r="AY13">
        <v>25</v>
      </c>
      <c r="AZ13">
        <v>25.12</v>
      </c>
      <c r="BA13">
        <v>25</v>
      </c>
      <c r="BB13">
        <v>25</v>
      </c>
      <c r="BC13">
        <v>24.92</v>
      </c>
      <c r="BD13">
        <v>24.94</v>
      </c>
      <c r="BE13">
        <v>25.12</v>
      </c>
      <c r="BF13">
        <v>24.92</v>
      </c>
      <c r="BG13">
        <v>24.98</v>
      </c>
      <c r="BH13">
        <v>25.1</v>
      </c>
      <c r="BI13">
        <v>24.98</v>
      </c>
      <c r="BJ13">
        <v>24.94</v>
      </c>
      <c r="BK13">
        <v>24.88</v>
      </c>
      <c r="BL13">
        <v>24.92</v>
      </c>
      <c r="BM13">
        <v>25</v>
      </c>
      <c r="BN13">
        <v>24.86</v>
      </c>
      <c r="BO13">
        <v>24.94</v>
      </c>
      <c r="BP13">
        <v>25</v>
      </c>
      <c r="BQ13">
        <v>24.88</v>
      </c>
      <c r="BR13">
        <v>25</v>
      </c>
      <c r="BS13">
        <v>24.94</v>
      </c>
      <c r="BT13">
        <v>25</v>
      </c>
      <c r="BU13">
        <v>24.64</v>
      </c>
      <c r="BV13">
        <v>24.88</v>
      </c>
      <c r="BW13">
        <v>24.74</v>
      </c>
      <c r="BX13">
        <v>25</v>
      </c>
      <c r="BY13">
        <v>24.8</v>
      </c>
      <c r="BZ13">
        <v>25</v>
      </c>
      <c r="CA13">
        <v>25</v>
      </c>
      <c r="CB13">
        <v>24.98</v>
      </c>
      <c r="CC13">
        <v>24.98</v>
      </c>
      <c r="CD13">
        <v>24.88</v>
      </c>
      <c r="CE13">
        <v>24.92</v>
      </c>
      <c r="CF13">
        <v>24.8</v>
      </c>
      <c r="CG13">
        <v>24.94</v>
      </c>
      <c r="CH13">
        <v>24.88</v>
      </c>
      <c r="CI13">
        <v>25</v>
      </c>
      <c r="CJ13">
        <v>24.76</v>
      </c>
      <c r="CK13">
        <v>24.8</v>
      </c>
      <c r="CL13">
        <v>24.88</v>
      </c>
      <c r="CM13">
        <v>24.62</v>
      </c>
      <c r="CN13">
        <v>24.74</v>
      </c>
      <c r="CO13">
        <v>24.58</v>
      </c>
      <c r="CP13">
        <v>24.98</v>
      </c>
      <c r="CQ13">
        <v>24.82</v>
      </c>
      <c r="CR13">
        <v>25.12</v>
      </c>
      <c r="CS13">
        <v>25.1</v>
      </c>
      <c r="CT13">
        <v>25.1</v>
      </c>
      <c r="CU13">
        <v>25.1</v>
      </c>
      <c r="CV13">
        <v>25.1</v>
      </c>
      <c r="CW13">
        <v>25</v>
      </c>
      <c r="CX13">
        <v>24.86</v>
      </c>
      <c r="CY13">
        <v>25.16</v>
      </c>
      <c r="CZ13">
        <v>24.74</v>
      </c>
      <c r="DA13">
        <v>25.12</v>
      </c>
      <c r="DB13">
        <v>25.34</v>
      </c>
      <c r="DC13">
        <v>25.18</v>
      </c>
      <c r="DD13">
        <v>25.34</v>
      </c>
      <c r="DE13">
        <v>25.46</v>
      </c>
      <c r="DF13">
        <v>25.18</v>
      </c>
      <c r="DG13">
        <v>25.04</v>
      </c>
      <c r="DH13">
        <v>25.1</v>
      </c>
      <c r="DI13">
        <v>25.18</v>
      </c>
      <c r="DJ13">
        <v>25.18</v>
      </c>
      <c r="DK13">
        <v>25.12</v>
      </c>
      <c r="DL13">
        <v>24.98</v>
      </c>
      <c r="DM13">
        <v>25.22</v>
      </c>
      <c r="DN13">
        <v>25.18</v>
      </c>
      <c r="DO13">
        <v>25.04</v>
      </c>
      <c r="DP13">
        <v>25.06</v>
      </c>
      <c r="DQ13">
        <v>25.16</v>
      </c>
      <c r="DR13">
        <v>24.82</v>
      </c>
      <c r="DS13">
        <v>24.82</v>
      </c>
      <c r="DT13" t="s">
        <v>54</v>
      </c>
    </row>
    <row r="14" spans="1:312" x14ac:dyDescent="0.25">
      <c r="A14">
        <f>IF(B14&gt;B15,1,0)</f>
        <v>0</v>
      </c>
      <c r="B14">
        <f>AVERAGE(D14:FG14)</f>
        <v>24.826250000000002</v>
      </c>
      <c r="D14">
        <v>24.8</v>
      </c>
      <c r="E14">
        <v>24.74</v>
      </c>
      <c r="F14">
        <v>24.92</v>
      </c>
      <c r="G14">
        <v>24.94</v>
      </c>
      <c r="H14">
        <v>24.88</v>
      </c>
      <c r="I14">
        <v>24.86</v>
      </c>
      <c r="J14">
        <v>24.86</v>
      </c>
      <c r="K14">
        <v>24.92</v>
      </c>
      <c r="L14">
        <v>24.7</v>
      </c>
      <c r="M14">
        <v>24.88</v>
      </c>
      <c r="N14">
        <v>24.74</v>
      </c>
      <c r="O14">
        <v>24.88</v>
      </c>
      <c r="P14">
        <v>24.94</v>
      </c>
      <c r="Q14">
        <v>24.88</v>
      </c>
      <c r="R14">
        <v>24.88</v>
      </c>
      <c r="S14">
        <v>24.8</v>
      </c>
      <c r="T14">
        <v>24.88</v>
      </c>
      <c r="U14">
        <v>24.82</v>
      </c>
      <c r="V14">
        <v>24.88</v>
      </c>
      <c r="W14">
        <v>24.92</v>
      </c>
      <c r="X14">
        <v>24.86</v>
      </c>
      <c r="Y14">
        <v>24.86</v>
      </c>
      <c r="Z14">
        <v>24.86</v>
      </c>
      <c r="AA14">
        <v>24.82</v>
      </c>
      <c r="AB14">
        <v>24.86</v>
      </c>
      <c r="AC14">
        <v>24.86</v>
      </c>
      <c r="AD14">
        <v>24.92</v>
      </c>
      <c r="AE14">
        <v>24.8</v>
      </c>
      <c r="AF14">
        <v>24.7</v>
      </c>
      <c r="AG14">
        <v>24.94</v>
      </c>
      <c r="AH14">
        <v>24.74</v>
      </c>
      <c r="AI14">
        <v>24.86</v>
      </c>
      <c r="AJ14">
        <v>24.92</v>
      </c>
      <c r="AK14">
        <v>24.82</v>
      </c>
      <c r="AL14">
        <v>24.86</v>
      </c>
      <c r="AM14">
        <v>24.86</v>
      </c>
      <c r="AN14">
        <v>24.92</v>
      </c>
      <c r="AO14">
        <v>24.88</v>
      </c>
      <c r="AP14">
        <v>24.88</v>
      </c>
      <c r="AQ14">
        <v>24.68</v>
      </c>
      <c r="AR14">
        <v>24.88</v>
      </c>
      <c r="AS14">
        <v>24.74</v>
      </c>
      <c r="AT14">
        <v>24.86</v>
      </c>
      <c r="AU14">
        <v>24.62</v>
      </c>
      <c r="AV14">
        <v>24.82</v>
      </c>
      <c r="AW14">
        <v>24.86</v>
      </c>
      <c r="AX14">
        <v>24.76</v>
      </c>
      <c r="AY14">
        <v>24.86</v>
      </c>
      <c r="AZ14">
        <v>24.82</v>
      </c>
      <c r="BA14">
        <v>24.82</v>
      </c>
      <c r="BB14">
        <v>24.76</v>
      </c>
      <c r="BC14">
        <v>24.86</v>
      </c>
      <c r="BD14">
        <v>24.68</v>
      </c>
      <c r="BE14">
        <v>24.86</v>
      </c>
      <c r="BF14">
        <v>24.76</v>
      </c>
      <c r="BG14">
        <v>24.88</v>
      </c>
      <c r="BH14">
        <v>24.86</v>
      </c>
      <c r="BI14">
        <v>24.88</v>
      </c>
      <c r="BJ14">
        <v>24.92</v>
      </c>
      <c r="BK14">
        <v>24.92</v>
      </c>
      <c r="BL14">
        <v>24.8</v>
      </c>
      <c r="BM14">
        <v>24.7</v>
      </c>
      <c r="BN14">
        <v>24.86</v>
      </c>
      <c r="BO14">
        <v>24.8</v>
      </c>
      <c r="BP14">
        <v>24.8</v>
      </c>
      <c r="BQ14">
        <v>24.8</v>
      </c>
      <c r="BR14">
        <v>24.86</v>
      </c>
      <c r="BS14">
        <v>24.82</v>
      </c>
      <c r="BT14">
        <v>24.98</v>
      </c>
      <c r="BU14">
        <v>25</v>
      </c>
      <c r="BV14">
        <v>24.98</v>
      </c>
      <c r="BW14">
        <v>24.88</v>
      </c>
      <c r="BX14">
        <v>24.92</v>
      </c>
      <c r="BY14">
        <v>25.12</v>
      </c>
      <c r="BZ14">
        <v>25.04</v>
      </c>
      <c r="CA14">
        <v>25</v>
      </c>
      <c r="CB14">
        <v>25.06</v>
      </c>
      <c r="CC14">
        <v>24.7</v>
      </c>
      <c r="CD14">
        <v>24.82</v>
      </c>
      <c r="CE14">
        <v>24.5</v>
      </c>
      <c r="CF14">
        <v>24.68</v>
      </c>
      <c r="CG14">
        <v>24.62</v>
      </c>
      <c r="CH14">
        <v>24.68</v>
      </c>
      <c r="CI14">
        <v>24.92</v>
      </c>
      <c r="CJ14">
        <v>24.82</v>
      </c>
      <c r="CK14">
        <v>24.52</v>
      </c>
      <c r="CL14">
        <v>24.7</v>
      </c>
      <c r="CM14">
        <v>24.88</v>
      </c>
      <c r="CN14">
        <v>24.76</v>
      </c>
      <c r="CO14">
        <v>24.94</v>
      </c>
      <c r="CP14">
        <v>24.52</v>
      </c>
      <c r="CQ14">
        <v>24.8</v>
      </c>
      <c r="CR14">
        <v>24.38</v>
      </c>
      <c r="CS14">
        <v>24.26</v>
      </c>
      <c r="CT14">
        <v>24.44</v>
      </c>
      <c r="CU14">
        <v>24.56</v>
      </c>
      <c r="CV14">
        <v>24.5</v>
      </c>
      <c r="CW14">
        <v>24.34</v>
      </c>
      <c r="CX14">
        <v>24.62</v>
      </c>
      <c r="CY14">
        <v>24.74</v>
      </c>
      <c r="CZ14">
        <v>24.86</v>
      </c>
      <c r="DA14">
        <v>24.86</v>
      </c>
      <c r="DB14">
        <v>24.68</v>
      </c>
      <c r="DC14">
        <v>24.38</v>
      </c>
      <c r="DD14">
        <v>24.64</v>
      </c>
      <c r="DE14">
        <v>24.5</v>
      </c>
      <c r="DF14">
        <v>24.76</v>
      </c>
      <c r="DG14">
        <v>24.4</v>
      </c>
      <c r="DH14">
        <v>24.64</v>
      </c>
      <c r="DI14">
        <v>24.5</v>
      </c>
      <c r="DJ14">
        <v>24.62</v>
      </c>
      <c r="DK14">
        <v>24.56</v>
      </c>
      <c r="DL14">
        <v>24.7</v>
      </c>
      <c r="DM14">
        <v>24.7</v>
      </c>
      <c r="DN14">
        <v>24.7</v>
      </c>
      <c r="DO14">
        <v>24.86</v>
      </c>
      <c r="DP14">
        <v>24.86</v>
      </c>
      <c r="DQ14">
        <v>24.86</v>
      </c>
      <c r="DR14">
        <v>24.76</v>
      </c>
      <c r="DS14">
        <v>25.22</v>
      </c>
      <c r="DT14">
        <v>26.1</v>
      </c>
      <c r="DU14">
        <v>25.92</v>
      </c>
      <c r="DV14">
        <v>25.12</v>
      </c>
      <c r="DW14">
        <v>24.58</v>
      </c>
      <c r="DX14">
        <v>24.88</v>
      </c>
      <c r="DY14">
        <v>24.64</v>
      </c>
      <c r="DZ14">
        <v>24.56</v>
      </c>
      <c r="EA14">
        <v>24.64</v>
      </c>
      <c r="EB14">
        <v>24.76</v>
      </c>
      <c r="EC14">
        <v>24.74</v>
      </c>
      <c r="ED14">
        <v>24.82</v>
      </c>
      <c r="EE14">
        <v>24.82</v>
      </c>
      <c r="EF14">
        <v>24.76</v>
      </c>
      <c r="EG14">
        <v>24.86</v>
      </c>
      <c r="EH14">
        <v>24.68</v>
      </c>
      <c r="EI14">
        <v>24.82</v>
      </c>
      <c r="EJ14">
        <v>24.8</v>
      </c>
      <c r="EK14">
        <v>24.94</v>
      </c>
      <c r="EL14">
        <v>24.56</v>
      </c>
      <c r="EM14">
        <v>24.7</v>
      </c>
      <c r="EN14">
        <v>24.94</v>
      </c>
      <c r="EO14">
        <v>24.94</v>
      </c>
      <c r="EP14">
        <v>25.1</v>
      </c>
      <c r="EQ14">
        <v>25.12</v>
      </c>
      <c r="ER14">
        <v>24.92</v>
      </c>
      <c r="ES14">
        <v>24.86</v>
      </c>
      <c r="ET14">
        <v>24.92</v>
      </c>
      <c r="EU14">
        <v>24.92</v>
      </c>
      <c r="EV14">
        <v>24.94</v>
      </c>
      <c r="EW14">
        <v>24.94</v>
      </c>
      <c r="EX14">
        <v>25.06</v>
      </c>
      <c r="EY14">
        <v>24.98</v>
      </c>
      <c r="EZ14">
        <v>24.98</v>
      </c>
      <c r="FA14">
        <v>25.22</v>
      </c>
      <c r="FB14">
        <v>25.16</v>
      </c>
      <c r="FC14">
        <v>25.28</v>
      </c>
      <c r="FD14">
        <v>25.18</v>
      </c>
      <c r="FE14">
        <v>24.8</v>
      </c>
      <c r="FF14">
        <v>24.88</v>
      </c>
      <c r="FG14">
        <v>24.74</v>
      </c>
    </row>
    <row r="15" spans="1:312" x14ac:dyDescent="0.25">
      <c r="B15">
        <f>AVERAGE(D15:BK15)</f>
        <v>24.901333333333334</v>
      </c>
      <c r="C15" t="s">
        <v>55</v>
      </c>
      <c r="D15">
        <v>24.68</v>
      </c>
      <c r="E15">
        <v>24.7</v>
      </c>
      <c r="F15">
        <v>24.7</v>
      </c>
      <c r="G15">
        <v>24.68</v>
      </c>
      <c r="H15">
        <v>24.82</v>
      </c>
      <c r="I15">
        <v>24.82</v>
      </c>
      <c r="J15">
        <v>24.76</v>
      </c>
      <c r="K15">
        <v>24.74</v>
      </c>
      <c r="L15">
        <v>24.7</v>
      </c>
      <c r="M15">
        <v>24.68</v>
      </c>
      <c r="N15">
        <v>24.88</v>
      </c>
      <c r="O15">
        <v>25.04</v>
      </c>
      <c r="P15">
        <v>25</v>
      </c>
      <c r="Q15">
        <v>25.24</v>
      </c>
      <c r="R15">
        <v>25.16</v>
      </c>
      <c r="S15">
        <v>25.18</v>
      </c>
      <c r="T15">
        <v>25.06</v>
      </c>
      <c r="U15">
        <v>25.16</v>
      </c>
      <c r="V15">
        <v>25</v>
      </c>
      <c r="W15">
        <v>24.92</v>
      </c>
      <c r="X15">
        <v>25.18</v>
      </c>
      <c r="Y15">
        <v>25.12</v>
      </c>
      <c r="Z15">
        <v>24.92</v>
      </c>
      <c r="AA15">
        <v>24.98</v>
      </c>
      <c r="AB15">
        <v>24.88</v>
      </c>
      <c r="AC15">
        <v>24.94</v>
      </c>
      <c r="AD15">
        <v>25.12</v>
      </c>
      <c r="AE15">
        <v>24.92</v>
      </c>
      <c r="AF15">
        <v>24.7</v>
      </c>
      <c r="AG15">
        <v>24.8</v>
      </c>
      <c r="AH15">
        <v>24.68</v>
      </c>
      <c r="AI15">
        <v>24.8</v>
      </c>
      <c r="AJ15">
        <v>25.06</v>
      </c>
      <c r="AK15">
        <v>24.94</v>
      </c>
      <c r="AL15">
        <v>25</v>
      </c>
      <c r="AM15">
        <v>24.92</v>
      </c>
      <c r="AN15">
        <v>24.94</v>
      </c>
      <c r="AO15">
        <v>24.8</v>
      </c>
      <c r="AP15">
        <v>25.1</v>
      </c>
      <c r="AQ15">
        <v>24.92</v>
      </c>
      <c r="AR15">
        <v>24.94</v>
      </c>
      <c r="AS15">
        <v>24.86</v>
      </c>
      <c r="AT15">
        <v>25</v>
      </c>
      <c r="AU15">
        <v>25</v>
      </c>
      <c r="AV15">
        <v>24.74</v>
      </c>
      <c r="AW15">
        <v>25</v>
      </c>
      <c r="AX15">
        <v>24.82</v>
      </c>
      <c r="AY15">
        <v>24.86</v>
      </c>
      <c r="AZ15">
        <v>24.92</v>
      </c>
      <c r="BA15">
        <v>24.86</v>
      </c>
      <c r="BB15">
        <v>24.88</v>
      </c>
      <c r="BC15">
        <v>24.94</v>
      </c>
      <c r="BD15">
        <v>24.94</v>
      </c>
      <c r="BE15">
        <v>24.88</v>
      </c>
      <c r="BF15">
        <v>24.82</v>
      </c>
      <c r="BG15">
        <v>24.74</v>
      </c>
      <c r="BH15">
        <v>24.8</v>
      </c>
      <c r="BI15">
        <v>24.76</v>
      </c>
      <c r="BJ15">
        <v>24.8</v>
      </c>
      <c r="BK15">
        <v>24.88</v>
      </c>
      <c r="BL15" t="s">
        <v>56</v>
      </c>
    </row>
    <row r="16" spans="1:312" x14ac:dyDescent="0.25">
      <c r="A16">
        <f>IF(B16&gt;B17,1,0)</f>
        <v>1</v>
      </c>
      <c r="B16">
        <f>AVERAGE(D16:KZ16)</f>
        <v>24.668543689320419</v>
      </c>
      <c r="D16">
        <v>24.68</v>
      </c>
      <c r="E16">
        <v>24.82</v>
      </c>
      <c r="F16">
        <v>24.82</v>
      </c>
      <c r="G16">
        <v>24.7</v>
      </c>
      <c r="H16">
        <v>24.8</v>
      </c>
      <c r="I16">
        <v>24.76</v>
      </c>
      <c r="J16">
        <v>24.88</v>
      </c>
      <c r="K16">
        <v>24.82</v>
      </c>
      <c r="L16">
        <v>24.86</v>
      </c>
      <c r="M16">
        <v>24.86</v>
      </c>
      <c r="N16">
        <v>24.88</v>
      </c>
      <c r="O16">
        <v>24.98</v>
      </c>
      <c r="P16">
        <v>24.86</v>
      </c>
      <c r="Q16">
        <v>24.82</v>
      </c>
      <c r="R16">
        <v>24.68</v>
      </c>
      <c r="S16">
        <v>24.74</v>
      </c>
      <c r="T16">
        <v>24.86</v>
      </c>
      <c r="U16">
        <v>24.8</v>
      </c>
      <c r="V16">
        <v>24.8</v>
      </c>
      <c r="W16">
        <v>24.74</v>
      </c>
      <c r="X16">
        <v>24.88</v>
      </c>
      <c r="Y16">
        <v>24.7</v>
      </c>
      <c r="Z16">
        <v>24.64</v>
      </c>
      <c r="AA16">
        <v>24.56</v>
      </c>
      <c r="AB16">
        <v>24.64</v>
      </c>
      <c r="AC16">
        <v>24.58</v>
      </c>
      <c r="AD16">
        <v>24.62</v>
      </c>
      <c r="AE16">
        <v>24.74</v>
      </c>
      <c r="AF16">
        <v>24.64</v>
      </c>
      <c r="AG16">
        <v>24.68</v>
      </c>
      <c r="AH16">
        <v>24.8</v>
      </c>
      <c r="AI16">
        <v>24.82</v>
      </c>
      <c r="AJ16">
        <v>24.82</v>
      </c>
      <c r="AK16">
        <v>24.7</v>
      </c>
      <c r="AL16">
        <v>24.7</v>
      </c>
      <c r="AM16">
        <v>24.74</v>
      </c>
      <c r="AN16">
        <v>24.88</v>
      </c>
      <c r="AO16">
        <v>24.82</v>
      </c>
      <c r="AP16">
        <v>24.8</v>
      </c>
      <c r="AQ16">
        <v>24.64</v>
      </c>
      <c r="AR16">
        <v>24.7</v>
      </c>
      <c r="AS16">
        <v>24.64</v>
      </c>
      <c r="AT16">
        <v>24.8</v>
      </c>
      <c r="AU16">
        <v>24.68</v>
      </c>
      <c r="AV16">
        <v>24.56</v>
      </c>
      <c r="AW16">
        <v>24.68</v>
      </c>
      <c r="AX16">
        <v>24.74</v>
      </c>
      <c r="AY16">
        <v>24.56</v>
      </c>
      <c r="AZ16">
        <v>24.68</v>
      </c>
      <c r="BA16">
        <v>24.16</v>
      </c>
      <c r="BB16">
        <v>24.68</v>
      </c>
      <c r="BC16">
        <v>24.46</v>
      </c>
      <c r="BD16">
        <v>24.7</v>
      </c>
      <c r="BE16">
        <v>24.7</v>
      </c>
      <c r="BF16">
        <v>24.64</v>
      </c>
      <c r="BG16">
        <v>24.62</v>
      </c>
      <c r="BH16">
        <v>24.68</v>
      </c>
      <c r="BI16">
        <v>24.74</v>
      </c>
      <c r="BJ16">
        <v>24.68</v>
      </c>
      <c r="BK16">
        <v>24.44</v>
      </c>
      <c r="BL16">
        <v>24.74</v>
      </c>
      <c r="BM16">
        <v>24.62</v>
      </c>
      <c r="BN16">
        <v>24.7</v>
      </c>
      <c r="BO16">
        <v>24.62</v>
      </c>
      <c r="BP16">
        <v>24.44</v>
      </c>
      <c r="BQ16">
        <v>24.58</v>
      </c>
      <c r="BR16">
        <v>24.62</v>
      </c>
      <c r="BS16">
        <v>24.68</v>
      </c>
      <c r="BT16">
        <v>24.4</v>
      </c>
      <c r="BU16">
        <v>24.56</v>
      </c>
      <c r="BV16">
        <v>24.62</v>
      </c>
      <c r="BW16">
        <v>24.64</v>
      </c>
      <c r="BX16">
        <v>24.52</v>
      </c>
      <c r="BY16">
        <v>24.8</v>
      </c>
      <c r="BZ16">
        <v>24.92</v>
      </c>
      <c r="CA16">
        <v>24.68</v>
      </c>
      <c r="CB16">
        <v>24.92</v>
      </c>
      <c r="CC16">
        <v>24.94</v>
      </c>
      <c r="CD16">
        <v>25</v>
      </c>
      <c r="CE16">
        <v>24.76</v>
      </c>
      <c r="CF16">
        <v>24.98</v>
      </c>
      <c r="CG16">
        <v>24.8</v>
      </c>
      <c r="CH16">
        <v>24.92</v>
      </c>
      <c r="CI16">
        <v>24.94</v>
      </c>
      <c r="CJ16">
        <v>24.94</v>
      </c>
      <c r="CK16">
        <v>24.92</v>
      </c>
      <c r="CL16">
        <v>25.04</v>
      </c>
      <c r="CM16">
        <v>24.92</v>
      </c>
      <c r="CN16">
        <v>24.92</v>
      </c>
      <c r="CO16">
        <v>24.98</v>
      </c>
      <c r="CP16">
        <v>24.7</v>
      </c>
      <c r="CQ16">
        <v>24.86</v>
      </c>
      <c r="CR16">
        <v>24.62</v>
      </c>
      <c r="CS16">
        <v>24.8</v>
      </c>
      <c r="CT16">
        <v>24.7</v>
      </c>
      <c r="CU16">
        <v>24.68</v>
      </c>
      <c r="CV16">
        <v>24.64</v>
      </c>
      <c r="CW16">
        <v>24.76</v>
      </c>
      <c r="CX16">
        <v>24.7</v>
      </c>
      <c r="CY16">
        <v>24.7</v>
      </c>
      <c r="CZ16">
        <v>24.64</v>
      </c>
      <c r="DA16">
        <v>24.68</v>
      </c>
      <c r="DB16">
        <v>24.7</v>
      </c>
      <c r="DC16">
        <v>24.7</v>
      </c>
      <c r="DD16">
        <v>24.7</v>
      </c>
      <c r="DE16">
        <v>24.76</v>
      </c>
      <c r="DF16">
        <v>24.88</v>
      </c>
      <c r="DG16">
        <v>24.68</v>
      </c>
      <c r="DH16">
        <v>24.76</v>
      </c>
      <c r="DI16">
        <v>24.68</v>
      </c>
      <c r="DJ16">
        <v>24.64</v>
      </c>
      <c r="DK16">
        <v>24.58</v>
      </c>
      <c r="DL16">
        <v>24.4</v>
      </c>
      <c r="DM16">
        <v>24.68</v>
      </c>
      <c r="DN16">
        <v>24.7</v>
      </c>
      <c r="DO16">
        <v>24.68</v>
      </c>
      <c r="DP16">
        <v>24.32</v>
      </c>
      <c r="DQ16">
        <v>24.62</v>
      </c>
      <c r="DR16">
        <v>24.64</v>
      </c>
      <c r="DS16">
        <v>24.64</v>
      </c>
      <c r="DT16">
        <v>24.62</v>
      </c>
      <c r="DU16">
        <v>24.76</v>
      </c>
      <c r="DV16">
        <v>24.62</v>
      </c>
      <c r="DW16">
        <v>24.74</v>
      </c>
      <c r="DX16">
        <v>24.7</v>
      </c>
      <c r="DY16">
        <v>24.64</v>
      </c>
      <c r="DZ16">
        <v>24.64</v>
      </c>
      <c r="EA16">
        <v>24.56</v>
      </c>
      <c r="EB16">
        <v>24.62</v>
      </c>
      <c r="EC16">
        <v>24.56</v>
      </c>
      <c r="ED16">
        <v>24.62</v>
      </c>
      <c r="EE16">
        <v>24.74</v>
      </c>
      <c r="EF16">
        <v>24.64</v>
      </c>
      <c r="EG16">
        <v>24.62</v>
      </c>
      <c r="EH16">
        <v>24.5</v>
      </c>
      <c r="EI16">
        <v>24.64</v>
      </c>
      <c r="EJ16">
        <v>24.7</v>
      </c>
      <c r="EK16">
        <v>24.64</v>
      </c>
      <c r="EL16">
        <v>24.68</v>
      </c>
      <c r="EM16">
        <v>24.64</v>
      </c>
      <c r="EN16">
        <v>24.58</v>
      </c>
      <c r="EO16">
        <v>24.68</v>
      </c>
      <c r="EP16">
        <v>24.62</v>
      </c>
      <c r="EQ16">
        <v>24.4</v>
      </c>
      <c r="ER16">
        <v>24.7</v>
      </c>
      <c r="ES16">
        <v>24.68</v>
      </c>
      <c r="ET16">
        <v>24.32</v>
      </c>
      <c r="EU16">
        <v>24.58</v>
      </c>
      <c r="EV16">
        <v>24.44</v>
      </c>
      <c r="EW16">
        <v>24.62</v>
      </c>
      <c r="EX16">
        <v>24.88</v>
      </c>
      <c r="EY16">
        <v>24.92</v>
      </c>
      <c r="EZ16">
        <v>24.92</v>
      </c>
      <c r="FA16">
        <v>24.7</v>
      </c>
      <c r="FB16">
        <v>24.74</v>
      </c>
      <c r="FC16">
        <v>24.7</v>
      </c>
      <c r="FD16">
        <v>24.62</v>
      </c>
      <c r="FE16">
        <v>24.68</v>
      </c>
      <c r="FF16">
        <v>24.46</v>
      </c>
      <c r="FG16">
        <v>24.7</v>
      </c>
      <c r="FH16">
        <v>24.62</v>
      </c>
      <c r="FI16">
        <v>24.62</v>
      </c>
      <c r="FJ16">
        <v>24.58</v>
      </c>
      <c r="FK16">
        <v>24.26</v>
      </c>
      <c r="FL16">
        <v>24.68</v>
      </c>
      <c r="FM16">
        <v>24.74</v>
      </c>
      <c r="FN16">
        <v>24.58</v>
      </c>
      <c r="FO16">
        <v>24.62</v>
      </c>
      <c r="FP16">
        <v>24.58</v>
      </c>
      <c r="FQ16">
        <v>24.7</v>
      </c>
      <c r="FR16">
        <v>24.64</v>
      </c>
      <c r="FS16">
        <v>24.68</v>
      </c>
      <c r="FT16">
        <v>24.64</v>
      </c>
      <c r="FU16">
        <v>24.58</v>
      </c>
      <c r="FV16">
        <v>24.76</v>
      </c>
      <c r="FW16">
        <v>24.5</v>
      </c>
      <c r="FX16">
        <v>24.8</v>
      </c>
      <c r="FY16">
        <v>24.46</v>
      </c>
      <c r="FZ16">
        <v>24.7</v>
      </c>
      <c r="GA16">
        <v>24.62</v>
      </c>
      <c r="GB16">
        <v>24.56</v>
      </c>
      <c r="GC16">
        <v>24.58</v>
      </c>
      <c r="GD16">
        <v>24.56</v>
      </c>
      <c r="GE16">
        <v>24.56</v>
      </c>
      <c r="GF16">
        <v>24.64</v>
      </c>
      <c r="GG16">
        <v>24.52</v>
      </c>
      <c r="GH16">
        <v>24.74</v>
      </c>
      <c r="GI16">
        <v>24.68</v>
      </c>
      <c r="GJ16">
        <v>24.7</v>
      </c>
      <c r="GK16">
        <v>24.68</v>
      </c>
      <c r="GL16">
        <v>24.58</v>
      </c>
      <c r="GM16">
        <v>24.62</v>
      </c>
      <c r="GN16">
        <v>24.56</v>
      </c>
      <c r="GO16">
        <v>24.58</v>
      </c>
      <c r="GP16">
        <v>24.52</v>
      </c>
      <c r="GQ16">
        <v>24.64</v>
      </c>
      <c r="GR16">
        <v>24.68</v>
      </c>
      <c r="GS16">
        <v>24.68</v>
      </c>
      <c r="GT16">
        <v>24.44</v>
      </c>
      <c r="GU16">
        <v>24.68</v>
      </c>
      <c r="GV16">
        <v>24.56</v>
      </c>
      <c r="GW16">
        <v>24.56</v>
      </c>
      <c r="GX16">
        <v>24.56</v>
      </c>
      <c r="GY16">
        <v>24.64</v>
      </c>
      <c r="GZ16">
        <v>24.58</v>
      </c>
      <c r="HA16">
        <v>24.68</v>
      </c>
      <c r="HB16">
        <v>24.62</v>
      </c>
      <c r="HC16">
        <v>24.5</v>
      </c>
      <c r="HD16">
        <v>24.38</v>
      </c>
      <c r="HE16">
        <v>24.74</v>
      </c>
      <c r="HF16">
        <v>24.62</v>
      </c>
      <c r="HG16">
        <v>24.64</v>
      </c>
      <c r="HH16">
        <v>24.74</v>
      </c>
      <c r="HI16">
        <v>24.68</v>
      </c>
      <c r="HJ16">
        <v>24.7</v>
      </c>
      <c r="HK16">
        <v>24.68</v>
      </c>
      <c r="HL16">
        <v>24.74</v>
      </c>
      <c r="HM16">
        <v>24.64</v>
      </c>
      <c r="HN16">
        <v>24.68</v>
      </c>
      <c r="HO16">
        <v>24.64</v>
      </c>
      <c r="HP16">
        <v>24.74</v>
      </c>
      <c r="HQ16">
        <v>24.68</v>
      </c>
      <c r="HR16">
        <v>24.4</v>
      </c>
      <c r="HS16">
        <v>24.64</v>
      </c>
      <c r="HT16">
        <v>24.58</v>
      </c>
      <c r="HU16">
        <v>24.44</v>
      </c>
      <c r="HV16">
        <v>24.46</v>
      </c>
      <c r="HW16">
        <v>24.32</v>
      </c>
      <c r="HX16">
        <v>24.7</v>
      </c>
      <c r="HY16">
        <v>24.64</v>
      </c>
      <c r="HZ16">
        <v>24.64</v>
      </c>
      <c r="IA16">
        <v>24.64</v>
      </c>
      <c r="IB16">
        <v>24.64</v>
      </c>
      <c r="IC16">
        <v>24.56</v>
      </c>
      <c r="ID16">
        <v>24.62</v>
      </c>
      <c r="IE16">
        <v>24.52</v>
      </c>
      <c r="IF16">
        <v>24.56</v>
      </c>
      <c r="IG16">
        <v>24.4</v>
      </c>
      <c r="IH16">
        <v>24.62</v>
      </c>
      <c r="II16">
        <v>24.62</v>
      </c>
      <c r="IJ16">
        <v>24.64</v>
      </c>
      <c r="IK16">
        <v>24.82</v>
      </c>
      <c r="IL16">
        <v>24.62</v>
      </c>
      <c r="IM16">
        <v>24.68</v>
      </c>
      <c r="IN16">
        <v>24.62</v>
      </c>
      <c r="IO16">
        <v>24.58</v>
      </c>
      <c r="IP16">
        <v>24.64</v>
      </c>
      <c r="IQ16">
        <v>24.62</v>
      </c>
      <c r="IR16">
        <v>24.68</v>
      </c>
      <c r="IS16">
        <v>24.46</v>
      </c>
      <c r="IT16">
        <v>24.56</v>
      </c>
      <c r="IU16">
        <v>24.88</v>
      </c>
      <c r="IV16">
        <v>24.7</v>
      </c>
      <c r="IW16">
        <v>24.74</v>
      </c>
      <c r="IX16">
        <v>24.76</v>
      </c>
      <c r="IY16">
        <v>24.82</v>
      </c>
      <c r="IZ16">
        <v>24.88</v>
      </c>
      <c r="JA16">
        <v>24.68</v>
      </c>
      <c r="JB16">
        <v>24.7</v>
      </c>
      <c r="JC16">
        <v>24.7</v>
      </c>
      <c r="JD16">
        <v>24.8</v>
      </c>
      <c r="JE16">
        <v>24.76</v>
      </c>
      <c r="JF16">
        <v>24.7</v>
      </c>
      <c r="JG16">
        <v>24.34</v>
      </c>
      <c r="JH16">
        <v>24.58</v>
      </c>
      <c r="JI16">
        <v>24.76</v>
      </c>
      <c r="JJ16">
        <v>24.76</v>
      </c>
      <c r="JK16">
        <v>24.56</v>
      </c>
      <c r="JL16">
        <v>24.76</v>
      </c>
      <c r="JM16">
        <v>24.46</v>
      </c>
      <c r="JN16">
        <v>24.68</v>
      </c>
      <c r="JO16">
        <v>24.62</v>
      </c>
      <c r="JP16">
        <v>24.64</v>
      </c>
      <c r="JQ16">
        <v>24.64</v>
      </c>
      <c r="JR16">
        <v>24.64</v>
      </c>
      <c r="JS16">
        <v>24.76</v>
      </c>
      <c r="JT16">
        <v>24.7</v>
      </c>
      <c r="JU16">
        <v>24.62</v>
      </c>
      <c r="JV16">
        <v>24.64</v>
      </c>
      <c r="JW16">
        <v>24.64</v>
      </c>
      <c r="JX16">
        <v>24.62</v>
      </c>
      <c r="JY16">
        <v>24.76</v>
      </c>
      <c r="JZ16">
        <v>24.44</v>
      </c>
      <c r="KA16">
        <v>24.56</v>
      </c>
      <c r="KB16">
        <v>24.56</v>
      </c>
      <c r="KC16">
        <v>24.58</v>
      </c>
      <c r="KD16">
        <v>24.56</v>
      </c>
      <c r="KE16">
        <v>24.64</v>
      </c>
      <c r="KF16">
        <v>24.7</v>
      </c>
      <c r="KG16">
        <v>24.74</v>
      </c>
      <c r="KH16">
        <v>24.64</v>
      </c>
      <c r="KI16">
        <v>24.76</v>
      </c>
      <c r="KJ16">
        <v>24.64</v>
      </c>
      <c r="KK16">
        <v>24.64</v>
      </c>
      <c r="KL16">
        <v>24.74</v>
      </c>
      <c r="KM16">
        <v>24.8</v>
      </c>
      <c r="KN16">
        <v>24.74</v>
      </c>
      <c r="KO16">
        <v>24.76</v>
      </c>
      <c r="KP16">
        <v>24.64</v>
      </c>
      <c r="KQ16">
        <v>24.58</v>
      </c>
      <c r="KR16">
        <v>24.74</v>
      </c>
      <c r="KS16">
        <v>24.52</v>
      </c>
      <c r="KT16">
        <v>24.64</v>
      </c>
      <c r="KU16">
        <v>24.5</v>
      </c>
      <c r="KV16">
        <v>24.58</v>
      </c>
      <c r="KW16">
        <v>24.64</v>
      </c>
      <c r="KX16">
        <v>24.76</v>
      </c>
      <c r="KY16">
        <v>24.74</v>
      </c>
      <c r="KZ16">
        <v>24.68</v>
      </c>
    </row>
    <row r="17" spans="1:462" x14ac:dyDescent="0.25">
      <c r="B17">
        <f>AVERAGE(D17:GV17)</f>
        <v>24.610049751243764</v>
      </c>
      <c r="C17" t="s">
        <v>57</v>
      </c>
      <c r="D17">
        <v>24.76</v>
      </c>
      <c r="E17">
        <v>24.86</v>
      </c>
      <c r="F17">
        <v>24.88</v>
      </c>
      <c r="G17">
        <v>24.68</v>
      </c>
      <c r="H17">
        <v>24.74</v>
      </c>
      <c r="I17">
        <v>24.56</v>
      </c>
      <c r="J17">
        <v>24.62</v>
      </c>
      <c r="K17">
        <v>24.38</v>
      </c>
      <c r="L17">
        <v>24.52</v>
      </c>
      <c r="M17">
        <v>24.52</v>
      </c>
      <c r="N17">
        <v>24.64</v>
      </c>
      <c r="O17">
        <v>24.14</v>
      </c>
      <c r="P17">
        <v>24.46</v>
      </c>
      <c r="Q17">
        <v>24.56</v>
      </c>
      <c r="R17">
        <v>24.56</v>
      </c>
      <c r="S17">
        <v>24.64</v>
      </c>
      <c r="T17">
        <v>24.64</v>
      </c>
      <c r="U17">
        <v>24.58</v>
      </c>
      <c r="V17">
        <v>24.58</v>
      </c>
      <c r="W17">
        <v>24.56</v>
      </c>
      <c r="X17">
        <v>24.44</v>
      </c>
      <c r="Y17">
        <v>24.44</v>
      </c>
      <c r="Z17">
        <v>24.56</v>
      </c>
      <c r="AA17">
        <v>24.58</v>
      </c>
      <c r="AB17">
        <v>24.58</v>
      </c>
      <c r="AC17">
        <v>24.5</v>
      </c>
      <c r="AD17">
        <v>24.62</v>
      </c>
      <c r="AE17">
        <v>24.5</v>
      </c>
      <c r="AF17">
        <v>24.52</v>
      </c>
      <c r="AG17">
        <v>24.62</v>
      </c>
      <c r="AH17">
        <v>24.56</v>
      </c>
      <c r="AI17">
        <v>24.46</v>
      </c>
      <c r="AJ17">
        <v>24.38</v>
      </c>
      <c r="AK17">
        <v>24.52</v>
      </c>
      <c r="AL17">
        <v>24.46</v>
      </c>
      <c r="AM17">
        <v>24.5</v>
      </c>
      <c r="AN17">
        <v>24.46</v>
      </c>
      <c r="AO17">
        <v>24.64</v>
      </c>
      <c r="AP17">
        <v>24.28</v>
      </c>
      <c r="AQ17">
        <v>24.5</v>
      </c>
      <c r="AR17">
        <v>24.34</v>
      </c>
      <c r="AS17">
        <v>24.38</v>
      </c>
      <c r="AT17">
        <v>24.52</v>
      </c>
      <c r="AU17">
        <v>24.5</v>
      </c>
      <c r="AV17">
        <v>24.38</v>
      </c>
      <c r="AW17">
        <v>24.52</v>
      </c>
      <c r="AX17">
        <v>24.56</v>
      </c>
      <c r="AY17">
        <v>24.62</v>
      </c>
      <c r="AZ17">
        <v>24.52</v>
      </c>
      <c r="BA17">
        <v>24.62</v>
      </c>
      <c r="BB17">
        <v>24.5</v>
      </c>
      <c r="BC17">
        <v>24.68</v>
      </c>
      <c r="BD17">
        <v>24.44</v>
      </c>
      <c r="BE17">
        <v>24.5</v>
      </c>
      <c r="BF17">
        <v>24.44</v>
      </c>
      <c r="BG17">
        <v>24.52</v>
      </c>
      <c r="BH17">
        <v>24.4</v>
      </c>
      <c r="BI17">
        <v>24.58</v>
      </c>
      <c r="BJ17">
        <v>24.56</v>
      </c>
      <c r="BK17">
        <v>24.5</v>
      </c>
      <c r="BL17">
        <v>24.68</v>
      </c>
      <c r="BM17">
        <v>24.62</v>
      </c>
      <c r="BN17">
        <v>24.46</v>
      </c>
      <c r="BO17">
        <v>24.56</v>
      </c>
      <c r="BP17">
        <v>24.56</v>
      </c>
      <c r="BQ17">
        <v>24.58</v>
      </c>
      <c r="BR17">
        <v>24.58</v>
      </c>
      <c r="BS17">
        <v>24.56</v>
      </c>
      <c r="BT17">
        <v>24.44</v>
      </c>
      <c r="BU17">
        <v>24.56</v>
      </c>
      <c r="BV17">
        <v>24.44</v>
      </c>
      <c r="BW17">
        <v>24.5</v>
      </c>
      <c r="BX17">
        <v>24.44</v>
      </c>
      <c r="BY17">
        <v>24.58</v>
      </c>
      <c r="BZ17">
        <v>24.44</v>
      </c>
      <c r="CA17">
        <v>24.62</v>
      </c>
      <c r="CB17">
        <v>24.56</v>
      </c>
      <c r="CC17">
        <v>24.56</v>
      </c>
      <c r="CD17">
        <v>24.5</v>
      </c>
      <c r="CE17">
        <v>24.34</v>
      </c>
      <c r="CF17">
        <v>24.46</v>
      </c>
      <c r="CG17">
        <v>24.32</v>
      </c>
      <c r="CH17">
        <v>24.62</v>
      </c>
      <c r="CI17">
        <v>24.62</v>
      </c>
      <c r="CJ17">
        <v>24.56</v>
      </c>
      <c r="CK17">
        <v>24.62</v>
      </c>
      <c r="CL17">
        <v>24.46</v>
      </c>
      <c r="CM17">
        <v>24.74</v>
      </c>
      <c r="CN17">
        <v>24.82</v>
      </c>
      <c r="CO17">
        <v>24.74</v>
      </c>
      <c r="CP17">
        <v>24.86</v>
      </c>
      <c r="CQ17">
        <v>24.82</v>
      </c>
      <c r="CR17">
        <v>24.8</v>
      </c>
      <c r="CS17">
        <v>24.76</v>
      </c>
      <c r="CT17">
        <v>24.46</v>
      </c>
      <c r="CU17">
        <v>24.62</v>
      </c>
      <c r="CV17">
        <v>24.62</v>
      </c>
      <c r="CW17">
        <v>24.62</v>
      </c>
      <c r="CX17">
        <v>24.64</v>
      </c>
      <c r="CY17">
        <v>24.68</v>
      </c>
      <c r="CZ17">
        <v>24.68</v>
      </c>
      <c r="DA17">
        <v>24.7</v>
      </c>
      <c r="DB17">
        <v>24.56</v>
      </c>
      <c r="DC17">
        <v>24.76</v>
      </c>
      <c r="DD17">
        <v>24.64</v>
      </c>
      <c r="DE17">
        <v>24.8</v>
      </c>
      <c r="DF17">
        <v>24.34</v>
      </c>
      <c r="DG17">
        <v>24.8</v>
      </c>
      <c r="DH17">
        <v>24.74</v>
      </c>
      <c r="DI17">
        <v>24.62</v>
      </c>
      <c r="DJ17">
        <v>24.7</v>
      </c>
      <c r="DK17">
        <v>24.82</v>
      </c>
      <c r="DL17">
        <v>24.8</v>
      </c>
      <c r="DM17">
        <v>24.68</v>
      </c>
      <c r="DN17">
        <v>24.46</v>
      </c>
      <c r="DO17">
        <v>24.68</v>
      </c>
      <c r="DP17">
        <v>24.58</v>
      </c>
      <c r="DQ17">
        <v>24.76</v>
      </c>
      <c r="DR17">
        <v>24.62</v>
      </c>
      <c r="DS17">
        <v>24.64</v>
      </c>
      <c r="DT17">
        <v>24.68</v>
      </c>
      <c r="DU17">
        <v>24.58</v>
      </c>
      <c r="DV17">
        <v>24.64</v>
      </c>
      <c r="DW17">
        <v>24.56</v>
      </c>
      <c r="DX17">
        <v>24.68</v>
      </c>
      <c r="DY17">
        <v>24.58</v>
      </c>
      <c r="DZ17">
        <v>24.7</v>
      </c>
      <c r="EA17">
        <v>24.64</v>
      </c>
      <c r="EB17">
        <v>24.68</v>
      </c>
      <c r="EC17">
        <v>24.68</v>
      </c>
      <c r="ED17">
        <v>24.68</v>
      </c>
      <c r="EE17">
        <v>24.76</v>
      </c>
      <c r="EF17">
        <v>24.68</v>
      </c>
      <c r="EG17">
        <v>24.7</v>
      </c>
      <c r="EH17">
        <v>24.74</v>
      </c>
      <c r="EI17">
        <v>24.7</v>
      </c>
      <c r="EJ17">
        <v>24.5</v>
      </c>
      <c r="EK17">
        <v>24.76</v>
      </c>
      <c r="EL17">
        <v>24.46</v>
      </c>
      <c r="EM17">
        <v>24.64</v>
      </c>
      <c r="EN17">
        <v>24.68</v>
      </c>
      <c r="EO17">
        <v>24.62</v>
      </c>
      <c r="EP17">
        <v>24.8</v>
      </c>
      <c r="EQ17">
        <v>24.68</v>
      </c>
      <c r="ER17">
        <v>24.7</v>
      </c>
      <c r="ES17">
        <v>24.8</v>
      </c>
      <c r="ET17">
        <v>24.58</v>
      </c>
      <c r="EU17">
        <v>24.7</v>
      </c>
      <c r="EV17">
        <v>24.64</v>
      </c>
      <c r="EW17">
        <v>24.64</v>
      </c>
      <c r="EX17">
        <v>24.7</v>
      </c>
      <c r="EY17">
        <v>24.68</v>
      </c>
      <c r="EZ17">
        <v>24.58</v>
      </c>
      <c r="FA17">
        <v>24.64</v>
      </c>
      <c r="FB17">
        <v>24.58</v>
      </c>
      <c r="FC17">
        <v>24.56</v>
      </c>
      <c r="FD17">
        <v>24.68</v>
      </c>
      <c r="FE17">
        <v>24.74</v>
      </c>
      <c r="FF17">
        <v>24.62</v>
      </c>
      <c r="FG17">
        <v>24.52</v>
      </c>
      <c r="FH17">
        <v>24.68</v>
      </c>
      <c r="FI17">
        <v>24.7</v>
      </c>
      <c r="FJ17">
        <v>24.7</v>
      </c>
      <c r="FK17">
        <v>24.7</v>
      </c>
      <c r="FL17">
        <v>24.64</v>
      </c>
      <c r="FM17">
        <v>24.58</v>
      </c>
      <c r="FN17">
        <v>24.58</v>
      </c>
      <c r="FO17">
        <v>24.92</v>
      </c>
      <c r="FP17">
        <v>24.62</v>
      </c>
      <c r="FQ17">
        <v>24.74</v>
      </c>
      <c r="FR17">
        <v>24.76</v>
      </c>
      <c r="FS17">
        <v>24.88</v>
      </c>
      <c r="FT17">
        <v>24.64</v>
      </c>
      <c r="FU17">
        <v>24.68</v>
      </c>
      <c r="FV17">
        <v>24.74</v>
      </c>
      <c r="FW17">
        <v>24.7</v>
      </c>
      <c r="FX17">
        <v>24.68</v>
      </c>
      <c r="FY17">
        <v>24.56</v>
      </c>
      <c r="FZ17">
        <v>24.58</v>
      </c>
      <c r="GA17">
        <v>24.62</v>
      </c>
      <c r="GB17">
        <v>24.8</v>
      </c>
      <c r="GC17">
        <v>24.64</v>
      </c>
      <c r="GD17">
        <v>24.56</v>
      </c>
      <c r="GE17">
        <v>24.74</v>
      </c>
      <c r="GF17">
        <v>24.76</v>
      </c>
      <c r="GG17">
        <v>24.68</v>
      </c>
      <c r="GH17">
        <v>24.68</v>
      </c>
      <c r="GI17">
        <v>24.74</v>
      </c>
      <c r="GJ17">
        <v>24.74</v>
      </c>
      <c r="GK17">
        <v>24.82</v>
      </c>
      <c r="GL17">
        <v>24.7</v>
      </c>
      <c r="GM17">
        <v>24.64</v>
      </c>
      <c r="GN17">
        <v>24.68</v>
      </c>
      <c r="GO17">
        <v>24.58</v>
      </c>
      <c r="GP17">
        <v>24.58</v>
      </c>
      <c r="GQ17">
        <v>24.64</v>
      </c>
      <c r="GR17">
        <v>24.56</v>
      </c>
      <c r="GS17">
        <v>24.68</v>
      </c>
      <c r="GT17">
        <v>24.62</v>
      </c>
      <c r="GU17">
        <v>24.58</v>
      </c>
      <c r="GV17">
        <v>24.44</v>
      </c>
      <c r="GW17" t="s">
        <v>58</v>
      </c>
    </row>
    <row r="18" spans="1:462" x14ac:dyDescent="0.25">
      <c r="A18">
        <f>IF(B18&gt;B19,1,0)</f>
        <v>1</v>
      </c>
      <c r="B18">
        <f>AVERAGE(D18:QT18)</f>
        <v>24.801568627450962</v>
      </c>
      <c r="D18">
        <v>24.7</v>
      </c>
      <c r="E18">
        <v>24.64</v>
      </c>
      <c r="F18">
        <v>24.64</v>
      </c>
      <c r="G18">
        <v>24.5</v>
      </c>
      <c r="H18">
        <v>24.68</v>
      </c>
      <c r="I18">
        <v>24.62</v>
      </c>
      <c r="J18">
        <v>24.46</v>
      </c>
      <c r="K18">
        <v>24.46</v>
      </c>
      <c r="L18">
        <v>24.58</v>
      </c>
      <c r="M18">
        <v>24.64</v>
      </c>
      <c r="N18">
        <v>24.44</v>
      </c>
      <c r="O18">
        <v>24.62</v>
      </c>
      <c r="P18">
        <v>24.56</v>
      </c>
      <c r="Q18">
        <v>24.56</v>
      </c>
      <c r="R18">
        <v>24.52</v>
      </c>
      <c r="S18">
        <v>24.64</v>
      </c>
      <c r="T18">
        <v>24.58</v>
      </c>
      <c r="U18">
        <v>24.58</v>
      </c>
      <c r="V18">
        <v>24.5</v>
      </c>
      <c r="W18">
        <v>24.62</v>
      </c>
      <c r="X18">
        <v>24.62</v>
      </c>
      <c r="Y18">
        <v>24.98</v>
      </c>
      <c r="Z18">
        <v>24.58</v>
      </c>
      <c r="AA18">
        <v>25.04</v>
      </c>
      <c r="AB18">
        <v>25</v>
      </c>
      <c r="AC18">
        <v>25</v>
      </c>
      <c r="AD18">
        <v>25.1</v>
      </c>
      <c r="AE18">
        <v>24.88</v>
      </c>
      <c r="AF18">
        <v>24.94</v>
      </c>
      <c r="AG18">
        <v>24.8</v>
      </c>
      <c r="AH18">
        <v>25.04</v>
      </c>
      <c r="AI18">
        <v>24.86</v>
      </c>
      <c r="AJ18">
        <v>24.86</v>
      </c>
      <c r="AK18">
        <v>24.88</v>
      </c>
      <c r="AL18">
        <v>24.88</v>
      </c>
      <c r="AM18">
        <v>24.88</v>
      </c>
      <c r="AN18">
        <v>24.82</v>
      </c>
      <c r="AO18">
        <v>24.88</v>
      </c>
      <c r="AP18">
        <v>24.76</v>
      </c>
      <c r="AQ18">
        <v>24.74</v>
      </c>
      <c r="AR18">
        <v>24.98</v>
      </c>
      <c r="AS18">
        <v>24.92</v>
      </c>
      <c r="AT18">
        <v>25</v>
      </c>
      <c r="AU18">
        <v>24.88</v>
      </c>
      <c r="AV18">
        <v>24.98</v>
      </c>
      <c r="AW18">
        <v>24.76</v>
      </c>
      <c r="AX18">
        <v>24.74</v>
      </c>
      <c r="AY18">
        <v>24.8</v>
      </c>
      <c r="AZ18">
        <v>24.92</v>
      </c>
      <c r="BA18">
        <v>24.86</v>
      </c>
      <c r="BB18">
        <v>24.76</v>
      </c>
      <c r="BC18">
        <v>24.88</v>
      </c>
      <c r="BD18">
        <v>24.88</v>
      </c>
      <c r="BE18">
        <v>24.76</v>
      </c>
      <c r="BF18">
        <v>24.88</v>
      </c>
      <c r="BG18">
        <v>24.98</v>
      </c>
      <c r="BH18">
        <v>24.7</v>
      </c>
      <c r="BI18">
        <v>24.88</v>
      </c>
      <c r="BJ18">
        <v>24.76</v>
      </c>
      <c r="BK18">
        <v>24.88</v>
      </c>
      <c r="BL18">
        <v>24.86</v>
      </c>
      <c r="BM18">
        <v>24.98</v>
      </c>
      <c r="BN18">
        <v>24.8</v>
      </c>
      <c r="BO18">
        <v>24.92</v>
      </c>
      <c r="BP18">
        <v>24.86</v>
      </c>
      <c r="BQ18">
        <v>24.76</v>
      </c>
      <c r="BR18">
        <v>24.86</v>
      </c>
      <c r="BS18">
        <v>24.88</v>
      </c>
      <c r="BT18">
        <v>24.88</v>
      </c>
      <c r="BU18">
        <v>24.92</v>
      </c>
      <c r="BV18">
        <v>24.82</v>
      </c>
      <c r="BW18">
        <v>24.7</v>
      </c>
      <c r="BX18">
        <v>24.68</v>
      </c>
      <c r="BY18">
        <v>24.76</v>
      </c>
      <c r="BZ18">
        <v>24.76</v>
      </c>
      <c r="CA18">
        <v>24.86</v>
      </c>
      <c r="CB18">
        <v>24.74</v>
      </c>
      <c r="CC18">
        <v>24.76</v>
      </c>
      <c r="CD18">
        <v>24.74</v>
      </c>
      <c r="CE18">
        <v>24.62</v>
      </c>
      <c r="CF18">
        <v>24.58</v>
      </c>
      <c r="CG18">
        <v>24.76</v>
      </c>
      <c r="CH18">
        <v>24.82</v>
      </c>
      <c r="CI18">
        <v>24.82</v>
      </c>
      <c r="CJ18">
        <v>24.82</v>
      </c>
      <c r="CK18">
        <v>24.94</v>
      </c>
      <c r="CL18">
        <v>24.74</v>
      </c>
      <c r="CM18">
        <v>24.8</v>
      </c>
      <c r="CN18">
        <v>24.94</v>
      </c>
      <c r="CO18">
        <v>24.76</v>
      </c>
      <c r="CP18">
        <v>24.74</v>
      </c>
      <c r="CQ18">
        <v>24.76</v>
      </c>
      <c r="CR18">
        <v>24.46</v>
      </c>
      <c r="CS18">
        <v>24.88</v>
      </c>
      <c r="CT18">
        <v>24.82</v>
      </c>
      <c r="CU18">
        <v>24.8</v>
      </c>
      <c r="CV18">
        <v>24.88</v>
      </c>
      <c r="CW18">
        <v>24.86</v>
      </c>
      <c r="CX18">
        <v>24.92</v>
      </c>
      <c r="CY18">
        <v>24.88</v>
      </c>
      <c r="CZ18">
        <v>24.76</v>
      </c>
      <c r="DA18">
        <v>24.98</v>
      </c>
      <c r="DB18">
        <v>24.92</v>
      </c>
      <c r="DC18">
        <v>25.12</v>
      </c>
      <c r="DD18">
        <v>25</v>
      </c>
      <c r="DE18">
        <v>24.94</v>
      </c>
      <c r="DF18">
        <v>25.04</v>
      </c>
      <c r="DG18">
        <v>24.88</v>
      </c>
      <c r="DH18">
        <v>24.92</v>
      </c>
      <c r="DI18">
        <v>24.7</v>
      </c>
      <c r="DJ18">
        <v>24.88</v>
      </c>
      <c r="DK18">
        <v>24.8</v>
      </c>
      <c r="DL18">
        <v>24.7</v>
      </c>
      <c r="DM18">
        <v>24.76</v>
      </c>
      <c r="DN18">
        <v>24.52</v>
      </c>
      <c r="DO18">
        <v>24.82</v>
      </c>
      <c r="DP18">
        <v>24.88</v>
      </c>
      <c r="DQ18">
        <v>24.7</v>
      </c>
      <c r="DR18">
        <v>24.7</v>
      </c>
      <c r="DS18">
        <v>24.76</v>
      </c>
      <c r="DT18">
        <v>24.52</v>
      </c>
      <c r="DU18">
        <v>24.68</v>
      </c>
      <c r="DV18">
        <v>24.4</v>
      </c>
      <c r="DW18">
        <v>24.7</v>
      </c>
      <c r="DX18">
        <v>24.58</v>
      </c>
      <c r="DY18">
        <v>24.58</v>
      </c>
      <c r="DZ18">
        <v>24.62</v>
      </c>
      <c r="EA18">
        <v>24.64</v>
      </c>
      <c r="EB18">
        <v>24.7</v>
      </c>
      <c r="EC18">
        <v>24.58</v>
      </c>
      <c r="ED18">
        <v>24.64</v>
      </c>
      <c r="EE18">
        <v>24.5</v>
      </c>
      <c r="EF18">
        <v>24.14</v>
      </c>
      <c r="EG18">
        <v>24.44</v>
      </c>
      <c r="EH18">
        <v>24.7</v>
      </c>
      <c r="EI18">
        <v>24.56</v>
      </c>
      <c r="EJ18">
        <v>24.56</v>
      </c>
      <c r="EK18">
        <v>24.56</v>
      </c>
      <c r="EL18">
        <v>24.68</v>
      </c>
      <c r="EM18">
        <v>24.52</v>
      </c>
      <c r="EN18">
        <v>24.26</v>
      </c>
      <c r="EO18">
        <v>24.52</v>
      </c>
      <c r="EP18">
        <v>24.5</v>
      </c>
      <c r="EQ18">
        <v>24.22</v>
      </c>
      <c r="ER18">
        <v>24.58</v>
      </c>
      <c r="ES18">
        <v>24.52</v>
      </c>
      <c r="ET18">
        <v>24.64</v>
      </c>
      <c r="EU18">
        <v>24.44</v>
      </c>
      <c r="EV18">
        <v>24.56</v>
      </c>
      <c r="EW18">
        <v>24.62</v>
      </c>
      <c r="EX18">
        <v>24.62</v>
      </c>
      <c r="EY18">
        <v>24.52</v>
      </c>
      <c r="EZ18">
        <v>24.62</v>
      </c>
      <c r="FA18">
        <v>24.5</v>
      </c>
      <c r="FB18">
        <v>24.58</v>
      </c>
      <c r="FC18">
        <v>24.64</v>
      </c>
      <c r="FD18">
        <v>24.7</v>
      </c>
      <c r="FE18">
        <v>24.62</v>
      </c>
      <c r="FF18">
        <v>24.5</v>
      </c>
      <c r="FG18">
        <v>24.56</v>
      </c>
      <c r="FH18">
        <v>24.52</v>
      </c>
      <c r="FI18">
        <v>24.5</v>
      </c>
      <c r="FJ18">
        <v>24.62</v>
      </c>
      <c r="FK18">
        <v>24.56</v>
      </c>
      <c r="FL18">
        <v>24.58</v>
      </c>
      <c r="FM18">
        <v>24.16</v>
      </c>
      <c r="FN18">
        <v>24.58</v>
      </c>
      <c r="FO18">
        <v>24.76</v>
      </c>
      <c r="FP18">
        <v>24.7</v>
      </c>
      <c r="FQ18">
        <v>24.8</v>
      </c>
      <c r="FR18">
        <v>24.7</v>
      </c>
      <c r="FS18">
        <v>24.76</v>
      </c>
      <c r="FT18">
        <v>24.74</v>
      </c>
      <c r="FU18">
        <v>24.8</v>
      </c>
      <c r="FV18">
        <v>24.7</v>
      </c>
      <c r="FW18">
        <v>24.7</v>
      </c>
      <c r="FX18">
        <v>24.82</v>
      </c>
      <c r="FY18">
        <v>24.68</v>
      </c>
      <c r="FZ18">
        <v>24.88</v>
      </c>
      <c r="GA18">
        <v>24.74</v>
      </c>
      <c r="GB18">
        <v>24.76</v>
      </c>
      <c r="GC18">
        <v>24.7</v>
      </c>
      <c r="GD18">
        <v>24.74</v>
      </c>
      <c r="GE18">
        <v>24.7</v>
      </c>
      <c r="GF18">
        <v>24.68</v>
      </c>
      <c r="GG18">
        <v>24.82</v>
      </c>
      <c r="GH18">
        <v>24.8</v>
      </c>
      <c r="GI18">
        <v>24.7</v>
      </c>
      <c r="GJ18">
        <v>24.82</v>
      </c>
      <c r="GK18">
        <v>24.68</v>
      </c>
      <c r="GL18">
        <v>24.68</v>
      </c>
      <c r="GM18">
        <v>24.74</v>
      </c>
      <c r="GN18">
        <v>24.58</v>
      </c>
      <c r="GO18">
        <v>24.74</v>
      </c>
      <c r="GP18">
        <v>24.76</v>
      </c>
      <c r="GQ18">
        <v>24.64</v>
      </c>
      <c r="GR18">
        <v>24.76</v>
      </c>
      <c r="GS18">
        <v>24.68</v>
      </c>
      <c r="GT18">
        <v>24.5</v>
      </c>
      <c r="GU18">
        <v>24.74</v>
      </c>
      <c r="GV18">
        <v>24.56</v>
      </c>
      <c r="GW18">
        <v>24.94</v>
      </c>
      <c r="GX18">
        <v>24.8</v>
      </c>
      <c r="GY18">
        <v>25.06</v>
      </c>
      <c r="GZ18">
        <v>25.04</v>
      </c>
      <c r="HA18">
        <v>25.1</v>
      </c>
      <c r="HB18">
        <v>25.16</v>
      </c>
      <c r="HC18">
        <v>24.98</v>
      </c>
      <c r="HD18">
        <v>25.1</v>
      </c>
      <c r="HE18">
        <v>24.98</v>
      </c>
      <c r="HF18">
        <v>24.92</v>
      </c>
      <c r="HG18">
        <v>24.94</v>
      </c>
      <c r="HH18">
        <v>24.92</v>
      </c>
      <c r="HI18">
        <v>24.94</v>
      </c>
      <c r="HJ18">
        <v>24.76</v>
      </c>
      <c r="HK18">
        <v>24.76</v>
      </c>
      <c r="HL18">
        <v>24.74</v>
      </c>
      <c r="HM18">
        <v>24.82</v>
      </c>
      <c r="HN18">
        <v>24.92</v>
      </c>
      <c r="HO18">
        <v>24.92</v>
      </c>
      <c r="HP18">
        <v>24.86</v>
      </c>
      <c r="HQ18">
        <v>24.74</v>
      </c>
      <c r="HR18">
        <v>24.94</v>
      </c>
      <c r="HS18">
        <v>24.82</v>
      </c>
      <c r="HT18">
        <v>24.92</v>
      </c>
      <c r="HU18">
        <v>24.68</v>
      </c>
      <c r="HV18">
        <v>24.94</v>
      </c>
      <c r="HW18">
        <v>24.88</v>
      </c>
      <c r="HX18">
        <v>24.92</v>
      </c>
      <c r="HY18">
        <v>25</v>
      </c>
      <c r="HZ18">
        <v>24.88</v>
      </c>
      <c r="IA18">
        <v>24.86</v>
      </c>
      <c r="IB18">
        <v>24.64</v>
      </c>
      <c r="IC18">
        <v>25.22</v>
      </c>
      <c r="ID18">
        <v>24.88</v>
      </c>
      <c r="IE18">
        <v>25.16</v>
      </c>
      <c r="IF18">
        <v>25.18</v>
      </c>
      <c r="IG18">
        <v>25.28</v>
      </c>
      <c r="IH18">
        <v>25.24</v>
      </c>
      <c r="II18">
        <v>25</v>
      </c>
      <c r="IJ18">
        <v>25.24</v>
      </c>
      <c r="IK18">
        <v>25.18</v>
      </c>
      <c r="IL18">
        <v>25.22</v>
      </c>
      <c r="IM18">
        <v>25.12</v>
      </c>
      <c r="IN18">
        <v>25.18</v>
      </c>
      <c r="IO18">
        <v>25.18</v>
      </c>
      <c r="IP18">
        <v>25.04</v>
      </c>
      <c r="IQ18">
        <v>25.24</v>
      </c>
      <c r="IR18">
        <v>25.18</v>
      </c>
      <c r="IS18">
        <v>25.24</v>
      </c>
      <c r="IT18">
        <v>25.22</v>
      </c>
      <c r="IU18">
        <v>25.1</v>
      </c>
      <c r="IV18">
        <v>25.18</v>
      </c>
      <c r="IW18">
        <v>25.18</v>
      </c>
      <c r="IX18">
        <v>25.12</v>
      </c>
      <c r="IY18">
        <v>25.1</v>
      </c>
      <c r="IZ18">
        <v>25.04</v>
      </c>
      <c r="JA18">
        <v>25.06</v>
      </c>
      <c r="JB18">
        <v>25.04</v>
      </c>
      <c r="JC18">
        <v>25.16</v>
      </c>
      <c r="JD18">
        <v>25.18</v>
      </c>
      <c r="JE18">
        <v>25.12</v>
      </c>
      <c r="JF18">
        <v>25.16</v>
      </c>
      <c r="JG18">
        <v>25.16</v>
      </c>
      <c r="JH18">
        <v>25.06</v>
      </c>
      <c r="JI18">
        <v>25</v>
      </c>
      <c r="JJ18">
        <v>25.22</v>
      </c>
      <c r="JK18">
        <v>25.18</v>
      </c>
      <c r="JL18">
        <v>25.04</v>
      </c>
      <c r="JM18">
        <v>25.12</v>
      </c>
      <c r="JN18">
        <v>25.1</v>
      </c>
      <c r="JO18">
        <v>24.88</v>
      </c>
      <c r="JP18">
        <v>24.88</v>
      </c>
      <c r="JQ18">
        <v>24.92</v>
      </c>
      <c r="JR18">
        <v>24.98</v>
      </c>
      <c r="JS18">
        <v>25</v>
      </c>
      <c r="JT18">
        <v>24.86</v>
      </c>
      <c r="JU18">
        <v>24.98</v>
      </c>
      <c r="JV18">
        <v>24.88</v>
      </c>
      <c r="JW18">
        <v>24.92</v>
      </c>
      <c r="JX18">
        <v>24.98</v>
      </c>
      <c r="JY18">
        <v>24.92</v>
      </c>
      <c r="JZ18">
        <v>25</v>
      </c>
      <c r="KA18">
        <v>24.88</v>
      </c>
      <c r="KB18">
        <v>25.04</v>
      </c>
      <c r="KC18">
        <v>24.98</v>
      </c>
      <c r="KD18">
        <v>24.86</v>
      </c>
      <c r="KE18">
        <v>24.98</v>
      </c>
      <c r="KF18">
        <v>24.86</v>
      </c>
      <c r="KG18">
        <v>24.92</v>
      </c>
      <c r="KH18">
        <v>24.98</v>
      </c>
      <c r="KI18">
        <v>24.8</v>
      </c>
      <c r="KJ18">
        <v>24.98</v>
      </c>
      <c r="KK18">
        <v>24.76</v>
      </c>
      <c r="KL18">
        <v>24.82</v>
      </c>
      <c r="KM18">
        <v>24.8</v>
      </c>
      <c r="KN18">
        <v>25.04</v>
      </c>
      <c r="KO18">
        <v>24.8</v>
      </c>
      <c r="KP18">
        <v>24.94</v>
      </c>
      <c r="KQ18">
        <v>25.06</v>
      </c>
      <c r="KR18">
        <v>24.98</v>
      </c>
      <c r="KS18">
        <v>25.04</v>
      </c>
      <c r="KT18">
        <v>25.28</v>
      </c>
      <c r="KU18">
        <v>25.46</v>
      </c>
      <c r="KV18">
        <v>25.1</v>
      </c>
      <c r="KW18">
        <v>24.88</v>
      </c>
      <c r="KX18">
        <v>24.74</v>
      </c>
      <c r="KY18">
        <v>24.64</v>
      </c>
      <c r="KZ18">
        <v>24.74</v>
      </c>
      <c r="LA18">
        <v>24.88</v>
      </c>
      <c r="LB18">
        <v>24.92</v>
      </c>
      <c r="LC18">
        <v>24.56</v>
      </c>
      <c r="LD18">
        <v>24.82</v>
      </c>
      <c r="LE18">
        <v>24.88</v>
      </c>
      <c r="LF18">
        <v>24.94</v>
      </c>
      <c r="LG18">
        <v>24.88</v>
      </c>
      <c r="LH18">
        <v>24.88</v>
      </c>
      <c r="LI18">
        <v>24.92</v>
      </c>
      <c r="LJ18">
        <v>24.98</v>
      </c>
      <c r="LK18">
        <v>24.94</v>
      </c>
      <c r="LL18">
        <v>24.74</v>
      </c>
      <c r="LM18">
        <v>24.88</v>
      </c>
      <c r="LN18">
        <v>25</v>
      </c>
      <c r="LO18">
        <v>24.98</v>
      </c>
      <c r="LP18">
        <v>25.12</v>
      </c>
      <c r="LQ18">
        <v>25.18</v>
      </c>
      <c r="LR18">
        <v>25.18</v>
      </c>
      <c r="LS18">
        <v>25.22</v>
      </c>
      <c r="LT18">
        <v>25.34</v>
      </c>
      <c r="LU18">
        <v>25.42</v>
      </c>
      <c r="LV18">
        <v>25.18</v>
      </c>
      <c r="LW18">
        <v>24.98</v>
      </c>
      <c r="LX18">
        <v>24.68</v>
      </c>
      <c r="LY18">
        <v>24.94</v>
      </c>
      <c r="LZ18">
        <v>24.82</v>
      </c>
      <c r="MA18">
        <v>24.88</v>
      </c>
      <c r="MB18">
        <v>24.76</v>
      </c>
      <c r="MC18">
        <v>24.86</v>
      </c>
      <c r="MD18">
        <v>24.92</v>
      </c>
      <c r="ME18">
        <v>24.92</v>
      </c>
      <c r="MF18">
        <v>24.76</v>
      </c>
      <c r="MG18">
        <v>24.68</v>
      </c>
      <c r="MH18">
        <v>24.68</v>
      </c>
      <c r="MI18">
        <v>24.74</v>
      </c>
      <c r="MJ18">
        <v>24.7</v>
      </c>
      <c r="MK18">
        <v>24.58</v>
      </c>
      <c r="ML18">
        <v>24.34</v>
      </c>
      <c r="MM18">
        <v>24.58</v>
      </c>
      <c r="MN18">
        <v>24.7</v>
      </c>
      <c r="MO18">
        <v>24.62</v>
      </c>
      <c r="MP18">
        <v>24.7</v>
      </c>
      <c r="MQ18">
        <v>24.46</v>
      </c>
      <c r="MR18">
        <v>24.64</v>
      </c>
      <c r="MS18">
        <v>24.74</v>
      </c>
      <c r="MT18">
        <v>24.76</v>
      </c>
      <c r="MU18">
        <v>24.4</v>
      </c>
      <c r="MV18">
        <v>24.74</v>
      </c>
      <c r="MW18">
        <v>24.82</v>
      </c>
      <c r="MX18">
        <v>24.56</v>
      </c>
      <c r="MY18">
        <v>24.7</v>
      </c>
      <c r="MZ18">
        <v>24.76</v>
      </c>
      <c r="NA18">
        <v>24.74</v>
      </c>
      <c r="NB18">
        <v>24.88</v>
      </c>
      <c r="NC18">
        <v>24.82</v>
      </c>
      <c r="ND18">
        <v>24.64</v>
      </c>
      <c r="NE18">
        <v>24.74</v>
      </c>
      <c r="NF18">
        <v>24.76</v>
      </c>
      <c r="NG18">
        <v>24.92</v>
      </c>
      <c r="NH18">
        <v>24.74</v>
      </c>
      <c r="NI18">
        <v>24.92</v>
      </c>
      <c r="NJ18">
        <v>24.76</v>
      </c>
      <c r="NK18">
        <v>24.7</v>
      </c>
      <c r="NL18">
        <v>24.8</v>
      </c>
      <c r="NM18">
        <v>24.88</v>
      </c>
      <c r="NN18">
        <v>24.82</v>
      </c>
      <c r="NO18">
        <v>24.98</v>
      </c>
      <c r="NP18">
        <v>24.88</v>
      </c>
      <c r="NQ18">
        <v>24.7</v>
      </c>
      <c r="NR18">
        <v>24.92</v>
      </c>
      <c r="NS18">
        <v>24.8</v>
      </c>
      <c r="NT18">
        <v>24.68</v>
      </c>
      <c r="NU18">
        <v>24.8</v>
      </c>
      <c r="NV18">
        <v>24.86</v>
      </c>
      <c r="NW18">
        <v>24.74</v>
      </c>
      <c r="NX18">
        <v>24.68</v>
      </c>
      <c r="NY18">
        <v>24.68</v>
      </c>
      <c r="NZ18">
        <v>24.58</v>
      </c>
      <c r="OA18">
        <v>24.8</v>
      </c>
      <c r="OB18">
        <v>24.7</v>
      </c>
      <c r="OC18">
        <v>24.38</v>
      </c>
      <c r="OD18">
        <v>24.32</v>
      </c>
      <c r="OE18">
        <v>24.7</v>
      </c>
      <c r="OF18">
        <v>24.68</v>
      </c>
      <c r="OG18">
        <v>24.62</v>
      </c>
      <c r="OH18">
        <v>24.76</v>
      </c>
      <c r="OI18">
        <v>24.8</v>
      </c>
      <c r="OJ18">
        <v>24.92</v>
      </c>
      <c r="OK18">
        <v>24.8</v>
      </c>
      <c r="OL18">
        <v>24.88</v>
      </c>
      <c r="OM18">
        <v>24.68</v>
      </c>
      <c r="ON18">
        <v>24.82</v>
      </c>
      <c r="OO18">
        <v>24.64</v>
      </c>
      <c r="OP18">
        <v>24.82</v>
      </c>
      <c r="OQ18">
        <v>24.74</v>
      </c>
      <c r="OR18">
        <v>24.92</v>
      </c>
      <c r="OS18">
        <v>24.76</v>
      </c>
      <c r="OT18">
        <v>24.8</v>
      </c>
      <c r="OU18">
        <v>24.7</v>
      </c>
      <c r="OV18">
        <v>24.74</v>
      </c>
      <c r="OW18">
        <v>24.7</v>
      </c>
      <c r="OX18">
        <v>24.68</v>
      </c>
      <c r="OY18">
        <v>24.68</v>
      </c>
      <c r="OZ18">
        <v>24.76</v>
      </c>
      <c r="PA18">
        <v>24.74</v>
      </c>
      <c r="PB18">
        <v>24.74</v>
      </c>
      <c r="PC18">
        <v>24.7</v>
      </c>
      <c r="PD18">
        <v>24.76</v>
      </c>
      <c r="PE18">
        <v>24.7</v>
      </c>
      <c r="PF18">
        <v>24.68</v>
      </c>
      <c r="PG18">
        <v>24.8</v>
      </c>
      <c r="PH18">
        <v>24.92</v>
      </c>
      <c r="PI18">
        <v>24.74</v>
      </c>
      <c r="PJ18">
        <v>24.7</v>
      </c>
      <c r="PK18">
        <v>24.74</v>
      </c>
      <c r="PL18">
        <v>24.58</v>
      </c>
      <c r="PM18">
        <v>24.76</v>
      </c>
      <c r="PN18">
        <v>24.76</v>
      </c>
      <c r="PO18">
        <v>24.76</v>
      </c>
      <c r="PP18">
        <v>24.68</v>
      </c>
      <c r="PQ18">
        <v>24.74</v>
      </c>
      <c r="PR18">
        <v>24.64</v>
      </c>
      <c r="PS18">
        <v>24.8</v>
      </c>
      <c r="PT18">
        <v>24.46</v>
      </c>
      <c r="PU18">
        <v>24.68</v>
      </c>
      <c r="PV18">
        <v>24.58</v>
      </c>
      <c r="PW18">
        <v>24.76</v>
      </c>
      <c r="PX18">
        <v>24.62</v>
      </c>
      <c r="PY18">
        <v>24.64</v>
      </c>
      <c r="PZ18">
        <v>24.74</v>
      </c>
      <c r="QA18">
        <v>24.74</v>
      </c>
      <c r="QB18">
        <v>24.76</v>
      </c>
      <c r="QC18">
        <v>24.74</v>
      </c>
      <c r="QD18">
        <v>24.8</v>
      </c>
      <c r="QE18">
        <v>24.64</v>
      </c>
      <c r="QF18">
        <v>24.74</v>
      </c>
      <c r="QG18">
        <v>24.44</v>
      </c>
      <c r="QH18">
        <v>24.74</v>
      </c>
      <c r="QI18">
        <v>24.56</v>
      </c>
      <c r="QJ18">
        <v>24.64</v>
      </c>
      <c r="QK18">
        <v>24.8</v>
      </c>
      <c r="QL18">
        <v>24.74</v>
      </c>
      <c r="QM18">
        <v>24.32</v>
      </c>
      <c r="QN18">
        <v>24.76</v>
      </c>
      <c r="QO18">
        <v>24.8</v>
      </c>
      <c r="QP18">
        <v>24.7</v>
      </c>
      <c r="QQ18">
        <v>24.74</v>
      </c>
      <c r="QR18">
        <v>24.82</v>
      </c>
      <c r="QS18">
        <v>24.8</v>
      </c>
      <c r="QT18">
        <v>24.68</v>
      </c>
    </row>
    <row r="19" spans="1:462" x14ac:dyDescent="0.25">
      <c r="B19">
        <f>AVERAGE(D19:BE19)</f>
        <v>24.761481481481493</v>
      </c>
      <c r="C19" t="s">
        <v>59</v>
      </c>
      <c r="D19">
        <v>24.76</v>
      </c>
      <c r="E19">
        <v>24.56</v>
      </c>
      <c r="F19">
        <v>24.74</v>
      </c>
      <c r="G19">
        <v>24.7</v>
      </c>
      <c r="H19">
        <v>24.82</v>
      </c>
      <c r="I19">
        <v>24.86</v>
      </c>
      <c r="J19">
        <v>24.92</v>
      </c>
      <c r="K19">
        <v>24.98</v>
      </c>
      <c r="L19">
        <v>24.92</v>
      </c>
      <c r="M19">
        <v>24.94</v>
      </c>
      <c r="N19">
        <v>24.52</v>
      </c>
      <c r="O19">
        <v>24.7</v>
      </c>
      <c r="P19">
        <v>24.74</v>
      </c>
      <c r="Q19">
        <v>24.74</v>
      </c>
      <c r="R19">
        <v>24.7</v>
      </c>
      <c r="S19">
        <v>24.7</v>
      </c>
      <c r="T19">
        <v>24.76</v>
      </c>
      <c r="U19">
        <v>24.8</v>
      </c>
      <c r="V19">
        <v>24.74</v>
      </c>
      <c r="W19">
        <v>24.7</v>
      </c>
      <c r="X19">
        <v>24.86</v>
      </c>
      <c r="Y19">
        <v>24.92</v>
      </c>
      <c r="Z19">
        <v>24.94</v>
      </c>
      <c r="AA19">
        <v>24.76</v>
      </c>
      <c r="AB19">
        <v>24.76</v>
      </c>
      <c r="AC19">
        <v>24.58</v>
      </c>
      <c r="AD19">
        <v>24.92</v>
      </c>
      <c r="AE19">
        <v>24.82</v>
      </c>
      <c r="AF19">
        <v>24.74</v>
      </c>
      <c r="AG19">
        <v>24.76</v>
      </c>
      <c r="AH19">
        <v>24.64</v>
      </c>
      <c r="AI19">
        <v>24.74</v>
      </c>
      <c r="AJ19">
        <v>24.74</v>
      </c>
      <c r="AK19">
        <v>24.94</v>
      </c>
      <c r="AL19">
        <v>24.82</v>
      </c>
      <c r="AM19">
        <v>24.88</v>
      </c>
      <c r="AN19">
        <v>24.76</v>
      </c>
      <c r="AO19">
        <v>24.74</v>
      </c>
      <c r="AP19">
        <v>24.82</v>
      </c>
      <c r="AQ19">
        <v>24.94</v>
      </c>
      <c r="AR19">
        <v>24.86</v>
      </c>
      <c r="AS19">
        <v>24.88</v>
      </c>
      <c r="AT19">
        <v>24.64</v>
      </c>
      <c r="AU19">
        <v>24.82</v>
      </c>
      <c r="AV19">
        <v>24.92</v>
      </c>
      <c r="AW19">
        <v>24.7</v>
      </c>
      <c r="AX19">
        <v>24.74</v>
      </c>
      <c r="AY19">
        <v>24.76</v>
      </c>
      <c r="AZ19">
        <v>24.7</v>
      </c>
      <c r="BA19">
        <v>24.5</v>
      </c>
      <c r="BB19">
        <v>24.64</v>
      </c>
      <c r="BC19">
        <v>24.56</v>
      </c>
      <c r="BD19">
        <v>24.56</v>
      </c>
      <c r="BE19">
        <v>24.46</v>
      </c>
      <c r="BF19" t="s">
        <v>60</v>
      </c>
    </row>
    <row r="20" spans="1:462" x14ac:dyDescent="0.25">
      <c r="A20">
        <f>IF(B20&gt;B21,1,0)</f>
        <v>1</v>
      </c>
      <c r="B20">
        <f>AVERAGE(D20:BC20)</f>
        <v>24.355</v>
      </c>
      <c r="D20">
        <v>24.64</v>
      </c>
      <c r="E20">
        <v>24.52</v>
      </c>
      <c r="F20">
        <v>24.68</v>
      </c>
      <c r="G20">
        <v>24.44</v>
      </c>
      <c r="H20">
        <v>24.8</v>
      </c>
      <c r="I20">
        <v>24.7</v>
      </c>
      <c r="J20">
        <v>24.94</v>
      </c>
      <c r="K20">
        <v>24.92</v>
      </c>
      <c r="L20">
        <v>24.7</v>
      </c>
      <c r="M20">
        <v>24.64</v>
      </c>
      <c r="N20">
        <v>24.68</v>
      </c>
      <c r="O20">
        <v>24.34</v>
      </c>
      <c r="P20">
        <v>24.5</v>
      </c>
      <c r="Q20">
        <v>24.44</v>
      </c>
      <c r="R20">
        <v>24.28</v>
      </c>
      <c r="S20">
        <v>24.22</v>
      </c>
      <c r="T20">
        <v>24.1</v>
      </c>
      <c r="U20">
        <v>24.32</v>
      </c>
      <c r="V20">
        <v>24.26</v>
      </c>
      <c r="W20">
        <v>24.32</v>
      </c>
      <c r="X20">
        <v>24.22</v>
      </c>
      <c r="Y20">
        <v>24.28</v>
      </c>
      <c r="Z20">
        <v>24.22</v>
      </c>
      <c r="AA20">
        <v>24.26</v>
      </c>
      <c r="AB20">
        <v>24.2</v>
      </c>
      <c r="AC20">
        <v>24.16</v>
      </c>
      <c r="AD20">
        <v>24.02</v>
      </c>
      <c r="AE20">
        <v>24.28</v>
      </c>
      <c r="AF20">
        <v>24.22</v>
      </c>
      <c r="AG20">
        <v>24.14</v>
      </c>
      <c r="AH20">
        <v>24.02</v>
      </c>
      <c r="AI20">
        <v>24.1</v>
      </c>
      <c r="AJ20">
        <v>24.2</v>
      </c>
      <c r="AK20">
        <v>24.34</v>
      </c>
      <c r="AL20">
        <v>24.38</v>
      </c>
      <c r="AM20">
        <v>24.44</v>
      </c>
      <c r="AN20">
        <v>24.28</v>
      </c>
      <c r="AO20">
        <v>24.38</v>
      </c>
      <c r="AP20">
        <v>24.2</v>
      </c>
      <c r="AQ20">
        <v>24.44</v>
      </c>
      <c r="AR20">
        <v>24.16</v>
      </c>
      <c r="AS20">
        <v>24.32</v>
      </c>
      <c r="AT20">
        <v>24.2</v>
      </c>
      <c r="AU20">
        <v>24.34</v>
      </c>
      <c r="AV20">
        <v>24.32</v>
      </c>
      <c r="AW20">
        <v>24.28</v>
      </c>
      <c r="AX20">
        <v>24.4</v>
      </c>
      <c r="AY20">
        <v>24.32</v>
      </c>
      <c r="AZ20">
        <v>24.2</v>
      </c>
      <c r="BA20">
        <v>24.22</v>
      </c>
      <c r="BB20">
        <v>24.22</v>
      </c>
      <c r="BC20">
        <v>24.26</v>
      </c>
    </row>
    <row r="21" spans="1:462" x14ac:dyDescent="0.25">
      <c r="B21">
        <f>AVERAGE(D21:AT21)</f>
        <v>24.312093023255816</v>
      </c>
      <c r="C21" t="s">
        <v>61</v>
      </c>
      <c r="D21">
        <v>24.44</v>
      </c>
      <c r="E21">
        <v>24.28</v>
      </c>
      <c r="F21">
        <v>24.34</v>
      </c>
      <c r="G21">
        <v>24.28</v>
      </c>
      <c r="H21">
        <v>24.22</v>
      </c>
      <c r="I21">
        <v>24.32</v>
      </c>
      <c r="J21">
        <v>24.32</v>
      </c>
      <c r="K21">
        <v>24.4</v>
      </c>
      <c r="L21">
        <v>24.2</v>
      </c>
      <c r="M21">
        <v>24.32</v>
      </c>
      <c r="N21">
        <v>24.34</v>
      </c>
      <c r="O21">
        <v>24.38</v>
      </c>
      <c r="P21">
        <v>24.46</v>
      </c>
      <c r="Q21">
        <v>24.38</v>
      </c>
      <c r="R21">
        <v>24.8</v>
      </c>
      <c r="S21">
        <v>24.46</v>
      </c>
      <c r="T21">
        <v>24.26</v>
      </c>
      <c r="U21">
        <v>24.28</v>
      </c>
      <c r="V21">
        <v>24.16</v>
      </c>
      <c r="W21">
        <v>24.26</v>
      </c>
      <c r="X21">
        <v>24.14</v>
      </c>
      <c r="Y21">
        <v>24.2</v>
      </c>
      <c r="Z21">
        <v>24.28</v>
      </c>
      <c r="AA21">
        <v>24.38</v>
      </c>
      <c r="AB21">
        <v>24.44</v>
      </c>
      <c r="AC21">
        <v>24.2</v>
      </c>
      <c r="AD21">
        <v>24.26</v>
      </c>
      <c r="AE21">
        <v>24.28</v>
      </c>
      <c r="AF21">
        <v>24.26</v>
      </c>
      <c r="AG21">
        <v>24.26</v>
      </c>
      <c r="AH21">
        <v>24.14</v>
      </c>
      <c r="AI21">
        <v>24.26</v>
      </c>
      <c r="AJ21">
        <v>24.26</v>
      </c>
      <c r="AK21">
        <v>24.38</v>
      </c>
      <c r="AL21">
        <v>24.28</v>
      </c>
      <c r="AM21">
        <v>24.4</v>
      </c>
      <c r="AN21">
        <v>24.32</v>
      </c>
      <c r="AO21">
        <v>24.4</v>
      </c>
      <c r="AP21">
        <v>24.32</v>
      </c>
      <c r="AQ21">
        <v>24.22</v>
      </c>
      <c r="AR21">
        <v>24.32</v>
      </c>
      <c r="AS21">
        <v>24.26</v>
      </c>
      <c r="AT21">
        <v>24.26</v>
      </c>
      <c r="AU21" t="s">
        <v>62</v>
      </c>
    </row>
    <row r="22" spans="1:462" x14ac:dyDescent="0.25">
      <c r="A22">
        <f>IF(B22&gt;B23,1,0)</f>
        <v>0</v>
      </c>
      <c r="B22">
        <f>AVERAGE(D22:DU22)</f>
        <v>24.68163934426228</v>
      </c>
      <c r="D22">
        <v>24.28</v>
      </c>
      <c r="E22">
        <v>24.26</v>
      </c>
      <c r="F22">
        <v>24.14</v>
      </c>
      <c r="G22">
        <v>24.2</v>
      </c>
      <c r="H22">
        <v>24.14</v>
      </c>
      <c r="I22">
        <v>24.22</v>
      </c>
      <c r="J22">
        <v>24.2</v>
      </c>
      <c r="K22">
        <v>24.26</v>
      </c>
      <c r="L22">
        <v>24.22</v>
      </c>
      <c r="M22">
        <v>24.22</v>
      </c>
      <c r="N22">
        <v>24.28</v>
      </c>
      <c r="O22">
        <v>24.28</v>
      </c>
      <c r="P22">
        <v>24.56</v>
      </c>
      <c r="Q22">
        <v>24.64</v>
      </c>
      <c r="R22">
        <v>24.74</v>
      </c>
      <c r="S22">
        <v>24.62</v>
      </c>
      <c r="T22">
        <v>24.52</v>
      </c>
      <c r="U22">
        <v>24.58</v>
      </c>
      <c r="V22">
        <v>24.74</v>
      </c>
      <c r="W22">
        <v>24.64</v>
      </c>
      <c r="X22">
        <v>24.74</v>
      </c>
      <c r="Y22">
        <v>24.52</v>
      </c>
      <c r="Z22">
        <v>24.68</v>
      </c>
      <c r="AA22">
        <v>24.7</v>
      </c>
      <c r="AB22">
        <v>24.76</v>
      </c>
      <c r="AC22">
        <v>24.58</v>
      </c>
      <c r="AD22">
        <v>24.62</v>
      </c>
      <c r="AE22">
        <v>24.38</v>
      </c>
      <c r="AF22">
        <v>24.68</v>
      </c>
      <c r="AG22">
        <v>24.7</v>
      </c>
      <c r="AH22">
        <v>24.74</v>
      </c>
      <c r="AI22">
        <v>24.8</v>
      </c>
      <c r="AJ22">
        <v>24.68</v>
      </c>
      <c r="AK22">
        <v>24.74</v>
      </c>
      <c r="AL22">
        <v>24.7</v>
      </c>
      <c r="AM22">
        <v>24.62</v>
      </c>
      <c r="AN22">
        <v>24.7</v>
      </c>
      <c r="AO22">
        <v>24.64</v>
      </c>
      <c r="AP22">
        <v>24.58</v>
      </c>
      <c r="AQ22">
        <v>24.64</v>
      </c>
      <c r="AR22">
        <v>24.5</v>
      </c>
      <c r="AS22">
        <v>24.74</v>
      </c>
      <c r="AT22">
        <v>24.7</v>
      </c>
      <c r="AU22">
        <v>24.64</v>
      </c>
      <c r="AV22">
        <v>24.52</v>
      </c>
      <c r="AW22">
        <v>24.82</v>
      </c>
      <c r="AX22">
        <v>24.86</v>
      </c>
      <c r="AY22">
        <v>24.82</v>
      </c>
      <c r="AZ22">
        <v>24.56</v>
      </c>
      <c r="BA22">
        <v>24.82</v>
      </c>
      <c r="BB22">
        <v>24.68</v>
      </c>
      <c r="BC22">
        <v>24.7</v>
      </c>
      <c r="BD22">
        <v>24.74</v>
      </c>
      <c r="BE22">
        <v>24.8</v>
      </c>
      <c r="BF22">
        <v>24.68</v>
      </c>
      <c r="BG22">
        <v>24.5</v>
      </c>
      <c r="BH22">
        <v>24.82</v>
      </c>
      <c r="BI22">
        <v>24.64</v>
      </c>
      <c r="BJ22">
        <v>24.76</v>
      </c>
      <c r="BK22">
        <v>24.58</v>
      </c>
      <c r="BL22">
        <v>24.5</v>
      </c>
      <c r="BM22">
        <v>24.62</v>
      </c>
      <c r="BN22">
        <v>24.68</v>
      </c>
      <c r="BO22">
        <v>24.68</v>
      </c>
      <c r="BP22">
        <v>24.7</v>
      </c>
      <c r="BQ22">
        <v>24.64</v>
      </c>
      <c r="BR22">
        <v>24.82</v>
      </c>
      <c r="BS22">
        <v>24.82</v>
      </c>
      <c r="BT22">
        <v>24.92</v>
      </c>
      <c r="BU22">
        <v>25</v>
      </c>
      <c r="BV22">
        <v>24.88</v>
      </c>
      <c r="BW22">
        <v>24.74</v>
      </c>
      <c r="BX22">
        <v>24.62</v>
      </c>
      <c r="BY22">
        <v>24.4</v>
      </c>
      <c r="BZ22">
        <v>24.16</v>
      </c>
      <c r="CA22">
        <v>24.4</v>
      </c>
      <c r="CB22">
        <v>24.32</v>
      </c>
      <c r="CC22">
        <v>24.44</v>
      </c>
      <c r="CD22">
        <v>24.4</v>
      </c>
      <c r="CE22">
        <v>24.46</v>
      </c>
      <c r="CF22">
        <v>24.44</v>
      </c>
      <c r="CG22">
        <v>24.46</v>
      </c>
      <c r="CH22">
        <v>24.38</v>
      </c>
      <c r="CI22">
        <v>24.34</v>
      </c>
      <c r="CJ22">
        <v>24.44</v>
      </c>
      <c r="CK22">
        <v>24.5</v>
      </c>
      <c r="CL22">
        <v>24.5</v>
      </c>
      <c r="CM22">
        <v>24.44</v>
      </c>
      <c r="CN22">
        <v>24.62</v>
      </c>
      <c r="CO22">
        <v>24.14</v>
      </c>
      <c r="CP22">
        <v>24.64</v>
      </c>
      <c r="CQ22">
        <v>24.2</v>
      </c>
      <c r="CR22">
        <v>24.68</v>
      </c>
      <c r="CS22">
        <v>24.44</v>
      </c>
      <c r="CT22">
        <v>24.68</v>
      </c>
      <c r="CU22">
        <v>24.74</v>
      </c>
      <c r="CV22">
        <v>24.8</v>
      </c>
      <c r="CW22">
        <v>24.7</v>
      </c>
      <c r="CX22">
        <v>24.94</v>
      </c>
      <c r="CY22">
        <v>25</v>
      </c>
      <c r="CZ22">
        <v>25.28</v>
      </c>
      <c r="DA22">
        <v>25.42</v>
      </c>
      <c r="DB22">
        <v>25.28</v>
      </c>
      <c r="DC22">
        <v>25.22</v>
      </c>
      <c r="DD22">
        <v>24.92</v>
      </c>
      <c r="DE22">
        <v>25.16</v>
      </c>
      <c r="DF22">
        <v>25.06</v>
      </c>
      <c r="DG22">
        <v>25.1</v>
      </c>
      <c r="DH22">
        <v>25.18</v>
      </c>
      <c r="DI22">
        <v>25.12</v>
      </c>
      <c r="DJ22">
        <v>25.16</v>
      </c>
      <c r="DK22">
        <v>25</v>
      </c>
      <c r="DL22">
        <v>25.12</v>
      </c>
      <c r="DM22">
        <v>25.24</v>
      </c>
      <c r="DN22">
        <v>25.12</v>
      </c>
      <c r="DO22">
        <v>25.04</v>
      </c>
      <c r="DP22">
        <v>25.06</v>
      </c>
      <c r="DQ22">
        <v>25.12</v>
      </c>
      <c r="DR22">
        <v>25.16</v>
      </c>
      <c r="DS22">
        <v>25.16</v>
      </c>
      <c r="DT22">
        <v>25.22</v>
      </c>
      <c r="DU22">
        <v>24.92</v>
      </c>
    </row>
    <row r="23" spans="1:462" x14ac:dyDescent="0.25">
      <c r="B23">
        <f>AVERAGE(D23:FI23)</f>
        <v>24.921604938271635</v>
      </c>
      <c r="C23" t="s">
        <v>63</v>
      </c>
      <c r="D23">
        <v>25</v>
      </c>
      <c r="E23">
        <v>25</v>
      </c>
      <c r="F23">
        <v>24.98</v>
      </c>
      <c r="G23">
        <v>25.12</v>
      </c>
      <c r="H23">
        <v>25.12</v>
      </c>
      <c r="I23">
        <v>25.04</v>
      </c>
      <c r="J23">
        <v>25.1</v>
      </c>
      <c r="K23">
        <v>25</v>
      </c>
      <c r="L23">
        <v>24.92</v>
      </c>
      <c r="M23">
        <v>25.12</v>
      </c>
      <c r="N23">
        <v>25.06</v>
      </c>
      <c r="O23">
        <v>25</v>
      </c>
      <c r="P23">
        <v>24.98</v>
      </c>
      <c r="Q23">
        <v>25</v>
      </c>
      <c r="R23">
        <v>24.94</v>
      </c>
      <c r="S23">
        <v>25.12</v>
      </c>
      <c r="T23">
        <v>25</v>
      </c>
      <c r="U23">
        <v>25.06</v>
      </c>
      <c r="V23">
        <v>25.06</v>
      </c>
      <c r="W23">
        <v>25</v>
      </c>
      <c r="X23">
        <v>25.04</v>
      </c>
      <c r="Y23">
        <v>25.04</v>
      </c>
      <c r="Z23">
        <v>24.86</v>
      </c>
      <c r="AA23">
        <v>25.06</v>
      </c>
      <c r="AB23">
        <v>24.88</v>
      </c>
      <c r="AC23">
        <v>24.94</v>
      </c>
      <c r="AD23">
        <v>25.04</v>
      </c>
      <c r="AE23">
        <v>25.06</v>
      </c>
      <c r="AF23">
        <v>25.1</v>
      </c>
      <c r="AG23">
        <v>24.94</v>
      </c>
      <c r="AH23">
        <v>24.88</v>
      </c>
      <c r="AI23">
        <v>24.74</v>
      </c>
      <c r="AJ23">
        <v>24.92</v>
      </c>
      <c r="AK23">
        <v>25</v>
      </c>
      <c r="AL23">
        <v>25.04</v>
      </c>
      <c r="AM23">
        <v>25</v>
      </c>
      <c r="AN23">
        <v>24.82</v>
      </c>
      <c r="AO23">
        <v>25.04</v>
      </c>
      <c r="AP23">
        <v>24.88</v>
      </c>
      <c r="AQ23">
        <v>24.98</v>
      </c>
      <c r="AR23">
        <v>24.88</v>
      </c>
      <c r="AS23">
        <v>25.04</v>
      </c>
      <c r="AT23">
        <v>24.94</v>
      </c>
      <c r="AU23">
        <v>24.32</v>
      </c>
      <c r="AV23">
        <v>25</v>
      </c>
      <c r="AW23">
        <v>24.82</v>
      </c>
      <c r="AX23">
        <v>24.98</v>
      </c>
      <c r="AY23">
        <v>25</v>
      </c>
      <c r="AZ23">
        <v>25.04</v>
      </c>
      <c r="BA23">
        <v>25.12</v>
      </c>
      <c r="BB23">
        <v>24.98</v>
      </c>
      <c r="BC23">
        <v>25.18</v>
      </c>
      <c r="BD23">
        <v>24.98</v>
      </c>
      <c r="BE23">
        <v>25.04</v>
      </c>
      <c r="BF23">
        <v>25</v>
      </c>
      <c r="BG23">
        <v>24.88</v>
      </c>
      <c r="BH23">
        <v>24.98</v>
      </c>
      <c r="BI23">
        <v>25.16</v>
      </c>
      <c r="BJ23">
        <v>25.12</v>
      </c>
      <c r="BK23">
        <v>24.82</v>
      </c>
      <c r="BL23">
        <v>25.04</v>
      </c>
      <c r="BM23">
        <v>24.88</v>
      </c>
      <c r="BN23">
        <v>24.92</v>
      </c>
      <c r="BO23">
        <v>24.8</v>
      </c>
      <c r="BP23">
        <v>24.8</v>
      </c>
      <c r="BQ23">
        <v>24.76</v>
      </c>
      <c r="BR23">
        <v>24.76</v>
      </c>
      <c r="BS23">
        <v>24.8</v>
      </c>
      <c r="BT23">
        <v>24.7</v>
      </c>
      <c r="BU23">
        <v>24.82</v>
      </c>
      <c r="BV23">
        <v>24.82</v>
      </c>
      <c r="BW23">
        <v>24.8</v>
      </c>
      <c r="BX23">
        <v>24.82</v>
      </c>
      <c r="BY23">
        <v>24.7</v>
      </c>
      <c r="BZ23">
        <v>24.88</v>
      </c>
      <c r="CA23">
        <v>24.82</v>
      </c>
      <c r="CB23">
        <v>24.64</v>
      </c>
      <c r="CC23">
        <v>24.76</v>
      </c>
      <c r="CD23">
        <v>24.76</v>
      </c>
      <c r="CE23">
        <v>24.52</v>
      </c>
      <c r="CF23">
        <v>24.88</v>
      </c>
      <c r="CG23">
        <v>24.76</v>
      </c>
      <c r="CH23">
        <v>25.3</v>
      </c>
      <c r="CI23">
        <v>25.04</v>
      </c>
      <c r="CJ23">
        <v>25.28</v>
      </c>
      <c r="CK23">
        <v>24.8</v>
      </c>
      <c r="CL23">
        <v>24.88</v>
      </c>
      <c r="CM23">
        <v>24.82</v>
      </c>
      <c r="CN23">
        <v>24.82</v>
      </c>
      <c r="CO23">
        <v>24.82</v>
      </c>
      <c r="CP23">
        <v>24.7</v>
      </c>
      <c r="CQ23">
        <v>24.74</v>
      </c>
      <c r="CR23">
        <v>24.82</v>
      </c>
      <c r="CS23">
        <v>24.8</v>
      </c>
      <c r="CT23">
        <v>24.92</v>
      </c>
      <c r="CU23">
        <v>24.8</v>
      </c>
      <c r="CV23">
        <v>24.8</v>
      </c>
      <c r="CW23">
        <v>24.94</v>
      </c>
      <c r="CX23">
        <v>24.82</v>
      </c>
      <c r="CY23">
        <v>24.62</v>
      </c>
      <c r="CZ23">
        <v>24.76</v>
      </c>
      <c r="DA23">
        <v>24.56</v>
      </c>
      <c r="DB23">
        <v>24.94</v>
      </c>
      <c r="DC23">
        <v>25</v>
      </c>
      <c r="DD23">
        <v>24.88</v>
      </c>
      <c r="DE23">
        <v>24.88</v>
      </c>
      <c r="DF23">
        <v>25.04</v>
      </c>
      <c r="DG23">
        <v>25.18</v>
      </c>
      <c r="DH23">
        <v>24.76</v>
      </c>
      <c r="DI23">
        <v>25.12</v>
      </c>
      <c r="DJ23">
        <v>24.94</v>
      </c>
      <c r="DK23">
        <v>24.92</v>
      </c>
      <c r="DL23">
        <v>25</v>
      </c>
      <c r="DM23">
        <v>25.06</v>
      </c>
      <c r="DN23">
        <v>24.98</v>
      </c>
      <c r="DO23">
        <v>25</v>
      </c>
      <c r="DP23">
        <v>25</v>
      </c>
      <c r="DQ23">
        <v>25</v>
      </c>
      <c r="DR23">
        <v>25</v>
      </c>
      <c r="DS23">
        <v>25</v>
      </c>
      <c r="DT23">
        <v>25.06</v>
      </c>
      <c r="DU23">
        <v>25.06</v>
      </c>
      <c r="DV23">
        <v>25</v>
      </c>
      <c r="DW23">
        <v>24.82</v>
      </c>
      <c r="DX23">
        <v>24.92</v>
      </c>
      <c r="DY23">
        <v>24.94</v>
      </c>
      <c r="DZ23">
        <v>24.86</v>
      </c>
      <c r="EA23">
        <v>25.04</v>
      </c>
      <c r="EB23">
        <v>24.82</v>
      </c>
      <c r="EC23">
        <v>25</v>
      </c>
      <c r="ED23">
        <v>24.92</v>
      </c>
      <c r="EE23">
        <v>24.98</v>
      </c>
      <c r="EF23">
        <v>24.94</v>
      </c>
      <c r="EG23">
        <v>25.06</v>
      </c>
      <c r="EH23">
        <v>25.12</v>
      </c>
      <c r="EI23">
        <v>24.8</v>
      </c>
      <c r="EJ23">
        <v>24.98</v>
      </c>
      <c r="EK23">
        <v>24.98</v>
      </c>
      <c r="EL23">
        <v>25</v>
      </c>
      <c r="EM23">
        <v>25</v>
      </c>
      <c r="EN23">
        <v>24.98</v>
      </c>
      <c r="EO23">
        <v>25</v>
      </c>
      <c r="EP23">
        <v>24.92</v>
      </c>
      <c r="EQ23">
        <v>25.12</v>
      </c>
      <c r="ER23">
        <v>24.8</v>
      </c>
      <c r="ES23">
        <v>24.98</v>
      </c>
      <c r="ET23">
        <v>24.8</v>
      </c>
      <c r="EU23">
        <v>24.88</v>
      </c>
      <c r="EV23">
        <v>24.76</v>
      </c>
      <c r="EW23">
        <v>24.8</v>
      </c>
      <c r="EX23">
        <v>24.82</v>
      </c>
      <c r="EY23">
        <v>24.76</v>
      </c>
      <c r="EZ23">
        <v>24.92</v>
      </c>
      <c r="FA23">
        <v>24.68</v>
      </c>
      <c r="FB23">
        <v>24.8</v>
      </c>
      <c r="FC23">
        <v>24.74</v>
      </c>
      <c r="FD23">
        <v>24.8</v>
      </c>
      <c r="FE23">
        <v>24.8</v>
      </c>
      <c r="FF23">
        <v>24.86</v>
      </c>
      <c r="FG23">
        <v>24.76</v>
      </c>
      <c r="FH23">
        <v>24.8</v>
      </c>
      <c r="FI23">
        <v>24.88</v>
      </c>
      <c r="FJ23" t="s">
        <v>64</v>
      </c>
    </row>
    <row r="24" spans="1:462" x14ac:dyDescent="0.25">
      <c r="A24">
        <f>IF(B24&gt;B25,1,0)</f>
        <v>0</v>
      </c>
      <c r="B24">
        <f>AVERAGE(D24:HP24)</f>
        <v>24.956199095022615</v>
      </c>
      <c r="D24">
        <v>24.74</v>
      </c>
      <c r="E24">
        <v>24.82</v>
      </c>
      <c r="F24">
        <v>24.86</v>
      </c>
      <c r="G24">
        <v>25</v>
      </c>
      <c r="H24">
        <v>24.98</v>
      </c>
      <c r="I24">
        <v>25.04</v>
      </c>
      <c r="J24">
        <v>25</v>
      </c>
      <c r="K24">
        <v>25.04</v>
      </c>
      <c r="L24">
        <v>25</v>
      </c>
      <c r="M24">
        <v>24.86</v>
      </c>
      <c r="N24">
        <v>24.98</v>
      </c>
      <c r="O24">
        <v>24.8</v>
      </c>
      <c r="P24">
        <v>25.04</v>
      </c>
      <c r="Q24">
        <v>24.98</v>
      </c>
      <c r="R24">
        <v>24.88</v>
      </c>
      <c r="S24">
        <v>24.94</v>
      </c>
      <c r="T24">
        <v>24.88</v>
      </c>
      <c r="U24">
        <v>24.94</v>
      </c>
      <c r="V24">
        <v>24.88</v>
      </c>
      <c r="W24">
        <v>24.88</v>
      </c>
      <c r="X24">
        <v>24.76</v>
      </c>
      <c r="Y24">
        <v>24.4</v>
      </c>
      <c r="Z24">
        <v>24.76</v>
      </c>
      <c r="AA24">
        <v>24.76</v>
      </c>
      <c r="AB24">
        <v>24.8</v>
      </c>
      <c r="AC24">
        <v>24.56</v>
      </c>
      <c r="AD24">
        <v>24.88</v>
      </c>
      <c r="AE24">
        <v>24.86</v>
      </c>
      <c r="AF24">
        <v>24.92</v>
      </c>
      <c r="AG24">
        <v>24.98</v>
      </c>
      <c r="AH24">
        <v>24.8</v>
      </c>
      <c r="AI24">
        <v>24.82</v>
      </c>
      <c r="AJ24">
        <v>24.68</v>
      </c>
      <c r="AK24">
        <v>24.82</v>
      </c>
      <c r="AL24">
        <v>24.76</v>
      </c>
      <c r="AM24">
        <v>24.74</v>
      </c>
      <c r="AN24">
        <v>24.82</v>
      </c>
      <c r="AO24">
        <v>24.7</v>
      </c>
      <c r="AP24">
        <v>24.68</v>
      </c>
      <c r="AQ24">
        <v>24.82</v>
      </c>
      <c r="AR24">
        <v>24.82</v>
      </c>
      <c r="AS24">
        <v>24.74</v>
      </c>
      <c r="AT24">
        <v>24.88</v>
      </c>
      <c r="AU24">
        <v>24.8</v>
      </c>
      <c r="AV24">
        <v>24.8</v>
      </c>
      <c r="AW24">
        <v>24.76</v>
      </c>
      <c r="AX24">
        <v>24.64</v>
      </c>
      <c r="AY24">
        <v>25</v>
      </c>
      <c r="AZ24">
        <v>24.8</v>
      </c>
      <c r="BA24">
        <v>24.82</v>
      </c>
      <c r="BB24">
        <v>24.64</v>
      </c>
      <c r="BC24">
        <v>24.86</v>
      </c>
      <c r="BD24">
        <v>24.82</v>
      </c>
      <c r="BE24">
        <v>24.88</v>
      </c>
      <c r="BF24">
        <v>24.8</v>
      </c>
      <c r="BG24">
        <v>24.8</v>
      </c>
      <c r="BH24">
        <v>25.28</v>
      </c>
      <c r="BI24">
        <v>25.18</v>
      </c>
      <c r="BJ24">
        <v>25.06</v>
      </c>
      <c r="BK24">
        <v>25.22</v>
      </c>
      <c r="BL24">
        <v>25.04</v>
      </c>
      <c r="BM24">
        <v>25.04</v>
      </c>
      <c r="BN24">
        <v>25.04</v>
      </c>
      <c r="BO24">
        <v>24.94</v>
      </c>
      <c r="BP24">
        <v>24.92</v>
      </c>
      <c r="BQ24">
        <v>24.82</v>
      </c>
      <c r="BR24">
        <v>24.7</v>
      </c>
      <c r="BS24">
        <v>24.58</v>
      </c>
      <c r="BT24">
        <v>24.64</v>
      </c>
      <c r="BU24">
        <v>24.58</v>
      </c>
      <c r="BV24">
        <v>24.7</v>
      </c>
      <c r="BW24">
        <v>24.88</v>
      </c>
      <c r="BX24">
        <v>24.88</v>
      </c>
      <c r="BY24">
        <v>24.82</v>
      </c>
      <c r="BZ24">
        <v>24.82</v>
      </c>
      <c r="CA24">
        <v>24.34</v>
      </c>
      <c r="CB24">
        <v>24.38</v>
      </c>
      <c r="CC24">
        <v>24.76</v>
      </c>
      <c r="CD24">
        <v>24.88</v>
      </c>
      <c r="CE24">
        <v>24.82</v>
      </c>
      <c r="CF24">
        <v>25.04</v>
      </c>
      <c r="CG24">
        <v>25.04</v>
      </c>
      <c r="CH24">
        <v>25</v>
      </c>
      <c r="CI24">
        <v>25.04</v>
      </c>
      <c r="CJ24">
        <v>24.82</v>
      </c>
      <c r="CK24">
        <v>25.1</v>
      </c>
      <c r="CL24">
        <v>24.74</v>
      </c>
      <c r="CM24">
        <v>24.76</v>
      </c>
      <c r="CN24">
        <v>24.4</v>
      </c>
      <c r="CO24">
        <v>24.7</v>
      </c>
      <c r="CP24">
        <v>24.74</v>
      </c>
      <c r="CQ24">
        <v>24.7</v>
      </c>
      <c r="CR24">
        <v>24.7</v>
      </c>
      <c r="CS24">
        <v>24.7</v>
      </c>
      <c r="CT24">
        <v>24.7</v>
      </c>
      <c r="CU24">
        <v>24.76</v>
      </c>
      <c r="CV24">
        <v>24.88</v>
      </c>
      <c r="CW24">
        <v>24.68</v>
      </c>
      <c r="CX24">
        <v>24.8</v>
      </c>
      <c r="CY24">
        <v>24.74</v>
      </c>
      <c r="CZ24">
        <v>24.7</v>
      </c>
      <c r="DA24">
        <v>24.62</v>
      </c>
      <c r="DB24">
        <v>24.74</v>
      </c>
      <c r="DC24">
        <v>24.68</v>
      </c>
      <c r="DD24">
        <v>24.82</v>
      </c>
      <c r="DE24">
        <v>24.92</v>
      </c>
      <c r="DF24">
        <v>24.98</v>
      </c>
      <c r="DG24">
        <v>24.92</v>
      </c>
      <c r="DH24">
        <v>24.88</v>
      </c>
      <c r="DI24">
        <v>24.92</v>
      </c>
      <c r="DJ24">
        <v>25</v>
      </c>
      <c r="DK24">
        <v>25.06</v>
      </c>
      <c r="DL24">
        <v>24.88</v>
      </c>
      <c r="DM24">
        <v>24.98</v>
      </c>
      <c r="DN24">
        <v>24.7</v>
      </c>
      <c r="DO24">
        <v>24.92</v>
      </c>
      <c r="DP24">
        <v>24.92</v>
      </c>
      <c r="DQ24">
        <v>25</v>
      </c>
      <c r="DR24">
        <v>24.98</v>
      </c>
      <c r="DS24">
        <v>24.88</v>
      </c>
      <c r="DT24">
        <v>24.94</v>
      </c>
      <c r="DU24">
        <v>24.88</v>
      </c>
      <c r="DV24">
        <v>25</v>
      </c>
      <c r="DW24">
        <v>24.88</v>
      </c>
      <c r="DX24">
        <v>25.16</v>
      </c>
      <c r="DY24">
        <v>25.06</v>
      </c>
      <c r="DZ24">
        <v>25.04</v>
      </c>
      <c r="EA24">
        <v>25.06</v>
      </c>
      <c r="EB24">
        <v>25.04</v>
      </c>
      <c r="EC24">
        <v>25.06</v>
      </c>
      <c r="ED24">
        <v>24.92</v>
      </c>
      <c r="EE24">
        <v>25.06</v>
      </c>
      <c r="EF24">
        <v>25.04</v>
      </c>
      <c r="EG24">
        <v>25.1</v>
      </c>
      <c r="EH24">
        <v>24.94</v>
      </c>
      <c r="EI24">
        <v>24.98</v>
      </c>
      <c r="EJ24">
        <v>24.98</v>
      </c>
      <c r="EK24">
        <v>24.94</v>
      </c>
      <c r="EL24">
        <v>25</v>
      </c>
      <c r="EM24">
        <v>24.98</v>
      </c>
      <c r="EN24">
        <v>25.1</v>
      </c>
      <c r="EO24">
        <v>25.04</v>
      </c>
      <c r="EP24">
        <v>25.06</v>
      </c>
      <c r="EQ24">
        <v>25.12</v>
      </c>
      <c r="ER24">
        <v>24.94</v>
      </c>
      <c r="ES24">
        <v>25.1</v>
      </c>
      <c r="ET24">
        <v>24.94</v>
      </c>
      <c r="EU24">
        <v>24.92</v>
      </c>
      <c r="EV24">
        <v>24.98</v>
      </c>
      <c r="EW24">
        <v>25.04</v>
      </c>
      <c r="EX24">
        <v>24.94</v>
      </c>
      <c r="EY24">
        <v>24.94</v>
      </c>
      <c r="EZ24">
        <v>25</v>
      </c>
      <c r="FA24">
        <v>24.82</v>
      </c>
      <c r="FB24">
        <v>25</v>
      </c>
      <c r="FC24">
        <v>24.68</v>
      </c>
      <c r="FD24">
        <v>24.94</v>
      </c>
      <c r="FE24">
        <v>24.88</v>
      </c>
      <c r="FF24">
        <v>24.82</v>
      </c>
      <c r="FG24">
        <v>24.98</v>
      </c>
      <c r="FH24">
        <v>24.98</v>
      </c>
      <c r="FI24">
        <v>25</v>
      </c>
      <c r="FJ24">
        <v>24.98</v>
      </c>
      <c r="FK24">
        <v>25</v>
      </c>
      <c r="FL24">
        <v>25</v>
      </c>
      <c r="FM24">
        <v>24.94</v>
      </c>
      <c r="FN24">
        <v>24.98</v>
      </c>
      <c r="FO24">
        <v>24.86</v>
      </c>
      <c r="FP24">
        <v>24.86</v>
      </c>
      <c r="FQ24">
        <v>24.52</v>
      </c>
      <c r="FR24">
        <v>24.64</v>
      </c>
      <c r="FS24">
        <v>24.7</v>
      </c>
      <c r="FT24">
        <v>24.74</v>
      </c>
      <c r="FU24">
        <v>24.7</v>
      </c>
      <c r="FV24">
        <v>24.74</v>
      </c>
      <c r="FW24">
        <v>24.74</v>
      </c>
      <c r="FX24">
        <v>24.8</v>
      </c>
      <c r="FY24">
        <v>24.8</v>
      </c>
      <c r="FZ24">
        <v>24.34</v>
      </c>
      <c r="GA24">
        <v>24.7</v>
      </c>
      <c r="GB24">
        <v>24.7</v>
      </c>
      <c r="GC24">
        <v>24.92</v>
      </c>
      <c r="GD24">
        <v>24.98</v>
      </c>
      <c r="GE24">
        <v>24.8</v>
      </c>
      <c r="GF24">
        <v>24.64</v>
      </c>
      <c r="GG24">
        <v>24.76</v>
      </c>
      <c r="GH24">
        <v>24.7</v>
      </c>
      <c r="GI24">
        <v>24.76</v>
      </c>
      <c r="GJ24">
        <v>24.76</v>
      </c>
      <c r="GK24">
        <v>24.92</v>
      </c>
      <c r="GL24">
        <v>25.06</v>
      </c>
      <c r="GM24">
        <v>25.28</v>
      </c>
      <c r="GN24">
        <v>25.48</v>
      </c>
      <c r="GO24">
        <v>26.02</v>
      </c>
      <c r="GP24">
        <v>26.04</v>
      </c>
      <c r="GQ24">
        <v>25.62</v>
      </c>
      <c r="GR24">
        <v>25.54</v>
      </c>
      <c r="GS24">
        <v>25.28</v>
      </c>
      <c r="GT24">
        <v>25.6</v>
      </c>
      <c r="GU24">
        <v>25.68</v>
      </c>
      <c r="GV24">
        <v>25.48</v>
      </c>
      <c r="GW24">
        <v>25.54</v>
      </c>
      <c r="GX24">
        <v>25.46</v>
      </c>
      <c r="GY24">
        <v>25.54</v>
      </c>
      <c r="GZ24">
        <v>25.54</v>
      </c>
      <c r="HA24">
        <v>25.6</v>
      </c>
      <c r="HB24">
        <v>25.62</v>
      </c>
      <c r="HC24">
        <v>25.52</v>
      </c>
      <c r="HD24">
        <v>25.54</v>
      </c>
      <c r="HE24">
        <v>25.68</v>
      </c>
      <c r="HF24">
        <v>25.54</v>
      </c>
      <c r="HG24">
        <v>25.42</v>
      </c>
      <c r="HH24">
        <v>25.46</v>
      </c>
      <c r="HI24">
        <v>25.42</v>
      </c>
      <c r="HJ24">
        <v>25.48</v>
      </c>
      <c r="HK24">
        <v>25.48</v>
      </c>
      <c r="HL24">
        <v>25.48</v>
      </c>
      <c r="HM24">
        <v>25.54</v>
      </c>
      <c r="HN24">
        <v>25.6</v>
      </c>
      <c r="HO24">
        <v>25.46</v>
      </c>
      <c r="HP24">
        <v>25.48</v>
      </c>
    </row>
    <row r="25" spans="1:462" x14ac:dyDescent="0.25">
      <c r="B25">
        <f>AVERAGE(D25:AX25)</f>
        <v>25.226808510638296</v>
      </c>
      <c r="C25" t="s">
        <v>65</v>
      </c>
      <c r="D25">
        <v>25.3</v>
      </c>
      <c r="E25">
        <v>25.52</v>
      </c>
      <c r="F25">
        <v>25.6</v>
      </c>
      <c r="G25">
        <v>25.48</v>
      </c>
      <c r="H25">
        <v>25.46</v>
      </c>
      <c r="I25">
        <v>25.34</v>
      </c>
      <c r="J25">
        <v>25.52</v>
      </c>
      <c r="K25">
        <v>25.48</v>
      </c>
      <c r="L25">
        <v>24.94</v>
      </c>
      <c r="M25">
        <v>25.46</v>
      </c>
      <c r="N25">
        <v>25.52</v>
      </c>
      <c r="O25">
        <v>25.48</v>
      </c>
      <c r="P25">
        <v>25.48</v>
      </c>
      <c r="Q25">
        <v>25.4</v>
      </c>
      <c r="R25">
        <v>25.58</v>
      </c>
      <c r="S25">
        <v>25.48</v>
      </c>
      <c r="T25">
        <v>25.48</v>
      </c>
      <c r="U25">
        <v>25.48</v>
      </c>
      <c r="V25">
        <v>25.4</v>
      </c>
      <c r="W25">
        <v>25.42</v>
      </c>
      <c r="X25">
        <v>25.4</v>
      </c>
      <c r="Y25">
        <v>25.22</v>
      </c>
      <c r="Z25">
        <v>25.34</v>
      </c>
      <c r="AA25">
        <v>25.46</v>
      </c>
      <c r="AB25">
        <v>25.42</v>
      </c>
      <c r="AC25">
        <v>25.3</v>
      </c>
      <c r="AD25">
        <v>24.92</v>
      </c>
      <c r="AE25">
        <v>25.1</v>
      </c>
      <c r="AF25">
        <v>25.24</v>
      </c>
      <c r="AG25">
        <v>25.1</v>
      </c>
      <c r="AH25">
        <v>25.06</v>
      </c>
      <c r="AI25">
        <v>24.88</v>
      </c>
      <c r="AJ25">
        <v>25.04</v>
      </c>
      <c r="AK25">
        <v>24.88</v>
      </c>
      <c r="AL25">
        <v>25.1</v>
      </c>
      <c r="AM25">
        <v>25.04</v>
      </c>
      <c r="AN25">
        <v>24.82</v>
      </c>
      <c r="AO25">
        <v>25.06</v>
      </c>
      <c r="AP25">
        <v>24.98</v>
      </c>
      <c r="AQ25">
        <v>25.22</v>
      </c>
      <c r="AR25">
        <v>25.16</v>
      </c>
      <c r="AS25">
        <v>25.12</v>
      </c>
      <c r="AT25">
        <v>25.1</v>
      </c>
      <c r="AU25">
        <v>24.92</v>
      </c>
      <c r="AV25">
        <v>24.74</v>
      </c>
      <c r="AW25">
        <v>24.46</v>
      </c>
      <c r="AX25">
        <v>24.76</v>
      </c>
      <c r="AY25" t="s">
        <v>66</v>
      </c>
    </row>
    <row r="26" spans="1:462" x14ac:dyDescent="0.25">
      <c r="A26">
        <f>IF(B26&gt;B27,1,0)</f>
        <v>1</v>
      </c>
      <c r="B26">
        <f>AVERAGE(D26:ID26)</f>
        <v>25.008340425531919</v>
      </c>
      <c r="D26">
        <v>24.76</v>
      </c>
      <c r="E26">
        <v>24.98</v>
      </c>
      <c r="F26">
        <v>24.94</v>
      </c>
      <c r="G26">
        <v>25.1</v>
      </c>
      <c r="H26">
        <v>25.12</v>
      </c>
      <c r="I26">
        <v>24.74</v>
      </c>
      <c r="J26">
        <v>24.74</v>
      </c>
      <c r="K26">
        <v>24.74</v>
      </c>
      <c r="L26">
        <v>24.92</v>
      </c>
      <c r="M26">
        <v>25.06</v>
      </c>
      <c r="N26">
        <v>24.82</v>
      </c>
      <c r="O26">
        <v>24.82</v>
      </c>
      <c r="P26">
        <v>24.92</v>
      </c>
      <c r="Q26">
        <v>24.98</v>
      </c>
      <c r="R26">
        <v>24.76</v>
      </c>
      <c r="S26">
        <v>25</v>
      </c>
      <c r="T26">
        <v>24.86</v>
      </c>
      <c r="U26">
        <v>24.76</v>
      </c>
      <c r="V26">
        <v>24.46</v>
      </c>
      <c r="W26">
        <v>25.04</v>
      </c>
      <c r="X26">
        <v>25.04</v>
      </c>
      <c r="Y26">
        <v>24.94</v>
      </c>
      <c r="Z26">
        <v>25</v>
      </c>
      <c r="AA26">
        <v>25.12</v>
      </c>
      <c r="AB26">
        <v>25.24</v>
      </c>
      <c r="AC26">
        <v>25.28</v>
      </c>
      <c r="AD26">
        <v>25.22</v>
      </c>
      <c r="AE26">
        <v>25.16</v>
      </c>
      <c r="AF26">
        <v>25.3</v>
      </c>
      <c r="AG26">
        <v>25.28</v>
      </c>
      <c r="AH26">
        <v>25.22</v>
      </c>
      <c r="AI26">
        <v>25.52</v>
      </c>
      <c r="AJ26">
        <v>25.42</v>
      </c>
      <c r="AK26">
        <v>25.42</v>
      </c>
      <c r="AL26">
        <v>25.28</v>
      </c>
      <c r="AM26">
        <v>25.06</v>
      </c>
      <c r="AN26">
        <v>25.3</v>
      </c>
      <c r="AO26">
        <v>25.16</v>
      </c>
      <c r="AP26">
        <v>25.06</v>
      </c>
      <c r="AQ26">
        <v>25.1</v>
      </c>
      <c r="AR26">
        <v>24.92</v>
      </c>
      <c r="AS26">
        <v>25.4</v>
      </c>
      <c r="AT26">
        <v>25</v>
      </c>
      <c r="AU26">
        <v>25.3</v>
      </c>
      <c r="AV26">
        <v>25.36</v>
      </c>
      <c r="AW26">
        <v>25.22</v>
      </c>
      <c r="AX26">
        <v>25</v>
      </c>
      <c r="AY26">
        <v>25.04</v>
      </c>
      <c r="AZ26">
        <v>25.06</v>
      </c>
      <c r="BA26">
        <v>25</v>
      </c>
      <c r="BB26">
        <v>25</v>
      </c>
      <c r="BC26">
        <v>24.92</v>
      </c>
      <c r="BD26">
        <v>24.86</v>
      </c>
      <c r="BE26">
        <v>24.94</v>
      </c>
      <c r="BF26">
        <v>25.04</v>
      </c>
      <c r="BG26">
        <v>25.06</v>
      </c>
      <c r="BH26">
        <v>24.98</v>
      </c>
      <c r="BI26">
        <v>25</v>
      </c>
      <c r="BJ26">
        <v>25.04</v>
      </c>
      <c r="BK26">
        <v>24.88</v>
      </c>
      <c r="BL26">
        <v>24.98</v>
      </c>
      <c r="BM26">
        <v>24.98</v>
      </c>
      <c r="BN26">
        <v>25.1</v>
      </c>
      <c r="BO26">
        <v>25.04</v>
      </c>
      <c r="BP26">
        <v>25.04</v>
      </c>
      <c r="BQ26">
        <v>24.98</v>
      </c>
      <c r="BR26">
        <v>25</v>
      </c>
      <c r="BS26">
        <v>25</v>
      </c>
      <c r="BT26">
        <v>24.68</v>
      </c>
      <c r="BU26">
        <v>24.86</v>
      </c>
      <c r="BV26">
        <v>24.86</v>
      </c>
      <c r="BW26">
        <v>24.94</v>
      </c>
      <c r="BX26">
        <v>25</v>
      </c>
      <c r="BY26">
        <v>24.88</v>
      </c>
      <c r="BZ26">
        <v>24.86</v>
      </c>
      <c r="CA26">
        <v>25</v>
      </c>
      <c r="CB26">
        <v>25</v>
      </c>
      <c r="CC26">
        <v>24.68</v>
      </c>
      <c r="CD26">
        <v>24.86</v>
      </c>
      <c r="CE26">
        <v>24.92</v>
      </c>
      <c r="CF26">
        <v>24.92</v>
      </c>
      <c r="CG26">
        <v>24.98</v>
      </c>
      <c r="CH26">
        <v>24.94</v>
      </c>
      <c r="CI26">
        <v>25</v>
      </c>
      <c r="CJ26">
        <v>24.88</v>
      </c>
      <c r="CK26">
        <v>25.04</v>
      </c>
      <c r="CL26">
        <v>25</v>
      </c>
      <c r="CM26">
        <v>25</v>
      </c>
      <c r="CN26">
        <v>24.94</v>
      </c>
      <c r="CO26">
        <v>25</v>
      </c>
      <c r="CP26">
        <v>24.98</v>
      </c>
      <c r="CQ26">
        <v>24.94</v>
      </c>
      <c r="CR26">
        <v>25</v>
      </c>
      <c r="CS26">
        <v>24.8</v>
      </c>
      <c r="CT26">
        <v>25.04</v>
      </c>
      <c r="CU26">
        <v>25.06</v>
      </c>
      <c r="CV26">
        <v>24.86</v>
      </c>
      <c r="CW26">
        <v>24.94</v>
      </c>
      <c r="CX26">
        <v>24.88</v>
      </c>
      <c r="CY26">
        <v>25.04</v>
      </c>
      <c r="CZ26">
        <v>25.12</v>
      </c>
      <c r="DA26">
        <v>25.06</v>
      </c>
      <c r="DB26">
        <v>24.82</v>
      </c>
      <c r="DC26">
        <v>25.04</v>
      </c>
      <c r="DD26">
        <v>24.76</v>
      </c>
      <c r="DE26">
        <v>24.92</v>
      </c>
      <c r="DF26">
        <v>24.98</v>
      </c>
      <c r="DG26">
        <v>24.86</v>
      </c>
      <c r="DH26">
        <v>24.98</v>
      </c>
      <c r="DI26">
        <v>24.92</v>
      </c>
      <c r="DJ26">
        <v>24.94</v>
      </c>
      <c r="DK26">
        <v>24.88</v>
      </c>
      <c r="DL26">
        <v>24.98</v>
      </c>
      <c r="DM26">
        <v>24.88</v>
      </c>
      <c r="DN26">
        <v>24.88</v>
      </c>
      <c r="DO26">
        <v>24.88</v>
      </c>
      <c r="DP26">
        <v>24.86</v>
      </c>
      <c r="DQ26">
        <v>24.92</v>
      </c>
      <c r="DR26">
        <v>24.92</v>
      </c>
      <c r="DS26">
        <v>25.1</v>
      </c>
      <c r="DT26">
        <v>24.92</v>
      </c>
      <c r="DU26">
        <v>25.12</v>
      </c>
      <c r="DV26">
        <v>25.1</v>
      </c>
      <c r="DW26">
        <v>24.98</v>
      </c>
      <c r="DX26">
        <v>25.1</v>
      </c>
      <c r="DY26">
        <v>25.04</v>
      </c>
      <c r="DZ26">
        <v>25</v>
      </c>
      <c r="EA26">
        <v>25</v>
      </c>
      <c r="EB26">
        <v>25.1</v>
      </c>
      <c r="EC26">
        <v>25</v>
      </c>
      <c r="ED26">
        <v>25.04</v>
      </c>
      <c r="EE26">
        <v>25.06</v>
      </c>
      <c r="EF26">
        <v>25.04</v>
      </c>
      <c r="EG26">
        <v>25.1</v>
      </c>
      <c r="EH26">
        <v>24.82</v>
      </c>
      <c r="EI26">
        <v>25</v>
      </c>
      <c r="EJ26">
        <v>24.82</v>
      </c>
      <c r="EK26">
        <v>24.98</v>
      </c>
      <c r="EL26">
        <v>25.1</v>
      </c>
      <c r="EM26">
        <v>25.1</v>
      </c>
      <c r="EN26">
        <v>25.1</v>
      </c>
      <c r="EO26">
        <v>25.06</v>
      </c>
      <c r="EP26">
        <v>25</v>
      </c>
      <c r="EQ26">
        <v>25.1</v>
      </c>
      <c r="ER26">
        <v>24.94</v>
      </c>
      <c r="ES26">
        <v>25.1</v>
      </c>
      <c r="ET26">
        <v>25</v>
      </c>
      <c r="EU26">
        <v>25.06</v>
      </c>
      <c r="EV26">
        <v>24.8</v>
      </c>
      <c r="EW26">
        <v>25</v>
      </c>
      <c r="EX26">
        <v>24.64</v>
      </c>
      <c r="EY26">
        <v>24.88</v>
      </c>
      <c r="EZ26">
        <v>24.86</v>
      </c>
      <c r="FA26">
        <v>24.98</v>
      </c>
      <c r="FB26">
        <v>25.06</v>
      </c>
      <c r="FC26">
        <v>24.98</v>
      </c>
      <c r="FD26">
        <v>25.04</v>
      </c>
      <c r="FE26">
        <v>24.86</v>
      </c>
      <c r="FF26">
        <v>25.06</v>
      </c>
      <c r="FG26">
        <v>24.88</v>
      </c>
      <c r="FH26">
        <v>24.86</v>
      </c>
      <c r="FI26">
        <v>24.98</v>
      </c>
      <c r="FJ26">
        <v>25.1</v>
      </c>
      <c r="FK26">
        <v>25</v>
      </c>
      <c r="FL26">
        <v>24.88</v>
      </c>
      <c r="FM26">
        <v>24.86</v>
      </c>
      <c r="FN26">
        <v>24.92</v>
      </c>
      <c r="FO26">
        <v>25.1</v>
      </c>
      <c r="FP26">
        <v>25</v>
      </c>
      <c r="FQ26">
        <v>25</v>
      </c>
      <c r="FR26">
        <v>24.94</v>
      </c>
      <c r="FS26">
        <v>25</v>
      </c>
      <c r="FT26">
        <v>25</v>
      </c>
      <c r="FU26">
        <v>24.88</v>
      </c>
      <c r="FV26">
        <v>25.06</v>
      </c>
      <c r="FW26">
        <v>24.92</v>
      </c>
      <c r="FX26">
        <v>25.18</v>
      </c>
      <c r="FY26">
        <v>25.04</v>
      </c>
      <c r="FZ26">
        <v>25.16</v>
      </c>
      <c r="GA26">
        <v>25.22</v>
      </c>
      <c r="GB26">
        <v>25.18</v>
      </c>
      <c r="GC26">
        <v>25.92</v>
      </c>
      <c r="GD26">
        <v>22.22</v>
      </c>
      <c r="GE26">
        <v>26.3</v>
      </c>
      <c r="GF26">
        <v>25.3</v>
      </c>
      <c r="GG26">
        <v>21.92</v>
      </c>
      <c r="GH26">
        <v>21.4</v>
      </c>
      <c r="GI26">
        <v>25.6</v>
      </c>
      <c r="GJ26">
        <v>25.1</v>
      </c>
      <c r="GK26">
        <v>24.74</v>
      </c>
      <c r="GL26">
        <v>25.12</v>
      </c>
      <c r="GM26">
        <v>25.22</v>
      </c>
      <c r="GN26">
        <v>25.12</v>
      </c>
      <c r="GO26">
        <v>25</v>
      </c>
      <c r="GP26">
        <v>25.22</v>
      </c>
      <c r="GQ26">
        <v>25.24</v>
      </c>
      <c r="GR26">
        <v>25.22</v>
      </c>
      <c r="GS26">
        <v>25.24</v>
      </c>
      <c r="GT26">
        <v>25.24</v>
      </c>
      <c r="GU26">
        <v>25.3</v>
      </c>
      <c r="GV26">
        <v>25.3</v>
      </c>
      <c r="GW26">
        <v>25.4</v>
      </c>
      <c r="GX26">
        <v>25.3</v>
      </c>
      <c r="GY26">
        <v>25.36</v>
      </c>
      <c r="GZ26">
        <v>25.42</v>
      </c>
      <c r="HA26">
        <v>25.34</v>
      </c>
      <c r="HB26">
        <v>25.34</v>
      </c>
      <c r="HC26">
        <v>25.46</v>
      </c>
      <c r="HD26">
        <v>25.04</v>
      </c>
      <c r="HE26">
        <v>25.54</v>
      </c>
      <c r="HF26">
        <v>25.62</v>
      </c>
      <c r="HG26">
        <v>25.48</v>
      </c>
      <c r="HH26">
        <v>25.36</v>
      </c>
      <c r="HI26">
        <v>25.18</v>
      </c>
      <c r="HJ26">
        <v>25.22</v>
      </c>
      <c r="HK26">
        <v>25.3</v>
      </c>
      <c r="HL26">
        <v>25.12</v>
      </c>
      <c r="HM26">
        <v>25.28</v>
      </c>
      <c r="HN26">
        <v>25.36</v>
      </c>
      <c r="HO26">
        <v>25.36</v>
      </c>
      <c r="HP26">
        <v>25.52</v>
      </c>
      <c r="HQ26">
        <v>25.16</v>
      </c>
      <c r="HR26">
        <v>25.28</v>
      </c>
      <c r="HS26">
        <v>25.1</v>
      </c>
      <c r="HT26">
        <v>24.98</v>
      </c>
      <c r="HU26">
        <v>24.88</v>
      </c>
      <c r="HV26">
        <v>24.82</v>
      </c>
      <c r="HW26">
        <v>24.86</v>
      </c>
      <c r="HX26">
        <v>24.76</v>
      </c>
      <c r="HY26">
        <v>25.06</v>
      </c>
      <c r="HZ26">
        <v>24.98</v>
      </c>
      <c r="IA26">
        <v>25</v>
      </c>
      <c r="IB26">
        <v>25.06</v>
      </c>
      <c r="IC26">
        <v>24.94</v>
      </c>
      <c r="ID26">
        <v>25</v>
      </c>
    </row>
    <row r="27" spans="1:462" x14ac:dyDescent="0.25">
      <c r="B27">
        <f>AVERAGE(D27:DV27)</f>
        <v>24.981138211382131</v>
      </c>
      <c r="C27" t="s">
        <v>67</v>
      </c>
      <c r="D27">
        <v>25.04</v>
      </c>
      <c r="E27">
        <v>25.06</v>
      </c>
      <c r="F27">
        <v>24.88</v>
      </c>
      <c r="G27">
        <v>25.16</v>
      </c>
      <c r="H27">
        <v>25.06</v>
      </c>
      <c r="I27">
        <v>25.12</v>
      </c>
      <c r="J27">
        <v>25.16</v>
      </c>
      <c r="K27">
        <v>25.1</v>
      </c>
      <c r="L27">
        <v>24.94</v>
      </c>
      <c r="M27">
        <v>25.12</v>
      </c>
      <c r="N27">
        <v>25</v>
      </c>
      <c r="O27">
        <v>24.88</v>
      </c>
      <c r="P27">
        <v>24.98</v>
      </c>
      <c r="Q27">
        <v>24.98</v>
      </c>
      <c r="R27">
        <v>24.76</v>
      </c>
      <c r="S27">
        <v>24.94</v>
      </c>
      <c r="T27">
        <v>25.1</v>
      </c>
      <c r="U27">
        <v>25</v>
      </c>
      <c r="V27">
        <v>25.06</v>
      </c>
      <c r="W27">
        <v>25.06</v>
      </c>
      <c r="X27">
        <v>25.1</v>
      </c>
      <c r="Y27">
        <v>24.88</v>
      </c>
      <c r="Z27">
        <v>24.98</v>
      </c>
      <c r="AA27">
        <v>24.98</v>
      </c>
      <c r="AB27">
        <v>25.1</v>
      </c>
      <c r="AC27">
        <v>25.22</v>
      </c>
      <c r="AD27">
        <v>25.16</v>
      </c>
      <c r="AE27">
        <v>25.06</v>
      </c>
      <c r="AF27">
        <v>24.82</v>
      </c>
      <c r="AG27">
        <v>24.92</v>
      </c>
      <c r="AH27">
        <v>25.04</v>
      </c>
      <c r="AI27">
        <v>24.82</v>
      </c>
      <c r="AJ27">
        <v>24.94</v>
      </c>
      <c r="AK27">
        <v>24.92</v>
      </c>
      <c r="AL27">
        <v>24.94</v>
      </c>
      <c r="AM27">
        <v>24.74</v>
      </c>
      <c r="AN27">
        <v>25.06</v>
      </c>
      <c r="AO27">
        <v>25.12</v>
      </c>
      <c r="AP27">
        <v>25.12</v>
      </c>
      <c r="AQ27">
        <v>24.88</v>
      </c>
      <c r="AR27">
        <v>24.98</v>
      </c>
      <c r="AS27">
        <v>24.88</v>
      </c>
      <c r="AT27">
        <v>24.82</v>
      </c>
      <c r="AU27">
        <v>24.98</v>
      </c>
      <c r="AV27">
        <v>25.04</v>
      </c>
      <c r="AW27">
        <v>25.04</v>
      </c>
      <c r="AX27">
        <v>25.1</v>
      </c>
      <c r="AY27">
        <v>25.06</v>
      </c>
      <c r="AZ27">
        <v>25.06</v>
      </c>
      <c r="BA27">
        <v>25</v>
      </c>
      <c r="BB27">
        <v>24.94</v>
      </c>
      <c r="BC27">
        <v>24.92</v>
      </c>
      <c r="BD27">
        <v>25</v>
      </c>
      <c r="BE27">
        <v>24.88</v>
      </c>
      <c r="BF27">
        <v>24.86</v>
      </c>
      <c r="BG27">
        <v>24.94</v>
      </c>
      <c r="BH27">
        <v>24.82</v>
      </c>
      <c r="BI27">
        <v>25</v>
      </c>
      <c r="BJ27">
        <v>24.8</v>
      </c>
      <c r="BK27">
        <v>24.94</v>
      </c>
      <c r="BL27">
        <v>24.92</v>
      </c>
      <c r="BM27">
        <v>25</v>
      </c>
      <c r="BN27">
        <v>24.92</v>
      </c>
      <c r="BO27">
        <v>24.92</v>
      </c>
      <c r="BP27">
        <v>24.88</v>
      </c>
      <c r="BQ27">
        <v>25</v>
      </c>
      <c r="BR27">
        <v>24.88</v>
      </c>
      <c r="BS27">
        <v>24.98</v>
      </c>
      <c r="BT27">
        <v>24.98</v>
      </c>
      <c r="BU27">
        <v>25.04</v>
      </c>
      <c r="BV27">
        <v>25.04</v>
      </c>
      <c r="BW27">
        <v>24.94</v>
      </c>
      <c r="BX27">
        <v>25.1</v>
      </c>
      <c r="BY27">
        <v>24.88</v>
      </c>
      <c r="BZ27">
        <v>24.98</v>
      </c>
      <c r="CA27">
        <v>25</v>
      </c>
      <c r="CB27">
        <v>24.82</v>
      </c>
      <c r="CC27">
        <v>24.88</v>
      </c>
      <c r="CD27">
        <v>24.98</v>
      </c>
      <c r="CE27">
        <v>24.88</v>
      </c>
      <c r="CF27">
        <v>24.82</v>
      </c>
      <c r="CG27">
        <v>24.88</v>
      </c>
      <c r="CH27">
        <v>25.06</v>
      </c>
      <c r="CI27">
        <v>24.88</v>
      </c>
      <c r="CJ27">
        <v>24.88</v>
      </c>
      <c r="CK27">
        <v>24.92</v>
      </c>
      <c r="CL27">
        <v>25.04</v>
      </c>
      <c r="CM27">
        <v>25.04</v>
      </c>
      <c r="CN27">
        <v>24.98</v>
      </c>
      <c r="CO27">
        <v>24.92</v>
      </c>
      <c r="CP27">
        <v>24.76</v>
      </c>
      <c r="CQ27">
        <v>24.88</v>
      </c>
      <c r="CR27">
        <v>24.76</v>
      </c>
      <c r="CS27">
        <v>24.92</v>
      </c>
      <c r="CT27">
        <v>24.82</v>
      </c>
      <c r="CU27">
        <v>24.92</v>
      </c>
      <c r="CV27">
        <v>24.74</v>
      </c>
      <c r="CW27">
        <v>24.92</v>
      </c>
      <c r="CX27">
        <v>24.88</v>
      </c>
      <c r="CY27">
        <v>24.86</v>
      </c>
      <c r="CZ27">
        <v>24.92</v>
      </c>
      <c r="DA27">
        <v>24.8</v>
      </c>
      <c r="DB27">
        <v>24.98</v>
      </c>
      <c r="DC27">
        <v>24.74</v>
      </c>
      <c r="DD27">
        <v>24.82</v>
      </c>
      <c r="DE27">
        <v>24.74</v>
      </c>
      <c r="DF27">
        <v>25.04</v>
      </c>
      <c r="DG27">
        <v>25.3</v>
      </c>
      <c r="DH27">
        <v>25.1</v>
      </c>
      <c r="DI27">
        <v>25.18</v>
      </c>
      <c r="DJ27">
        <v>25.22</v>
      </c>
      <c r="DK27">
        <v>25.3</v>
      </c>
      <c r="DL27">
        <v>25.18</v>
      </c>
      <c r="DM27">
        <v>25.12</v>
      </c>
      <c r="DN27">
        <v>24.92</v>
      </c>
      <c r="DO27">
        <v>24.76</v>
      </c>
      <c r="DP27">
        <v>24.88</v>
      </c>
      <c r="DQ27">
        <v>24.88</v>
      </c>
      <c r="DR27">
        <v>25.1</v>
      </c>
      <c r="DS27">
        <v>25.18</v>
      </c>
      <c r="DT27">
        <v>25.36</v>
      </c>
      <c r="DU27">
        <v>25.6</v>
      </c>
      <c r="DV27">
        <v>25.4</v>
      </c>
      <c r="DW27" t="s">
        <v>68</v>
      </c>
    </row>
    <row r="28" spans="1:462" x14ac:dyDescent="0.25">
      <c r="A28">
        <f>IF(B28&gt;B29,1,0)</f>
        <v>1</v>
      </c>
      <c r="B28">
        <f>AVERAGE(D28:BG28)</f>
        <v>24.981785714285731</v>
      </c>
      <c r="D28">
        <v>25.16</v>
      </c>
      <c r="E28">
        <v>24.74</v>
      </c>
      <c r="F28">
        <v>24.64</v>
      </c>
      <c r="G28">
        <v>24.62</v>
      </c>
      <c r="H28">
        <v>24.68</v>
      </c>
      <c r="I28">
        <v>24.98</v>
      </c>
      <c r="J28">
        <v>24.88</v>
      </c>
      <c r="K28">
        <v>24.92</v>
      </c>
      <c r="L28">
        <v>24.86</v>
      </c>
      <c r="M28">
        <v>24.88</v>
      </c>
      <c r="N28">
        <v>24.92</v>
      </c>
      <c r="O28">
        <v>24.98</v>
      </c>
      <c r="P28">
        <v>24.92</v>
      </c>
      <c r="Q28">
        <v>25.22</v>
      </c>
      <c r="R28">
        <v>25.42</v>
      </c>
      <c r="S28">
        <v>25.28</v>
      </c>
      <c r="T28">
        <v>25.16</v>
      </c>
      <c r="U28">
        <v>25.04</v>
      </c>
      <c r="V28">
        <v>25.16</v>
      </c>
      <c r="W28">
        <v>25.16</v>
      </c>
      <c r="X28">
        <v>25.18</v>
      </c>
      <c r="Y28">
        <v>25.24</v>
      </c>
      <c r="Z28">
        <v>25.12</v>
      </c>
      <c r="AA28">
        <v>24.94</v>
      </c>
      <c r="AB28">
        <v>25</v>
      </c>
      <c r="AC28">
        <v>25.1</v>
      </c>
      <c r="AD28">
        <v>24.92</v>
      </c>
      <c r="AE28">
        <v>25</v>
      </c>
      <c r="AF28">
        <v>25.1</v>
      </c>
      <c r="AG28">
        <v>25.1</v>
      </c>
      <c r="AH28">
        <v>25.04</v>
      </c>
      <c r="AI28">
        <v>24.86</v>
      </c>
      <c r="AJ28">
        <v>25.04</v>
      </c>
      <c r="AK28">
        <v>24.92</v>
      </c>
      <c r="AL28">
        <v>25.06</v>
      </c>
      <c r="AM28">
        <v>25.1</v>
      </c>
      <c r="AN28">
        <v>25</v>
      </c>
      <c r="AO28">
        <v>25.04</v>
      </c>
      <c r="AP28">
        <v>24.74</v>
      </c>
      <c r="AQ28">
        <v>25.04</v>
      </c>
      <c r="AR28">
        <v>24.88</v>
      </c>
      <c r="AS28">
        <v>25.04</v>
      </c>
      <c r="AT28">
        <v>24.88</v>
      </c>
      <c r="AU28">
        <v>24.92</v>
      </c>
      <c r="AV28">
        <v>24.88</v>
      </c>
      <c r="AW28">
        <v>24.94</v>
      </c>
      <c r="AX28">
        <v>25.04</v>
      </c>
      <c r="AY28">
        <v>24.88</v>
      </c>
      <c r="AZ28">
        <v>25.06</v>
      </c>
      <c r="BA28">
        <v>25</v>
      </c>
      <c r="BB28">
        <v>24.94</v>
      </c>
      <c r="BC28">
        <v>24.88</v>
      </c>
      <c r="BD28">
        <v>25</v>
      </c>
      <c r="BE28">
        <v>24.92</v>
      </c>
      <c r="BF28">
        <v>24.68</v>
      </c>
      <c r="BG28">
        <v>24.88</v>
      </c>
    </row>
    <row r="29" spans="1:462" x14ac:dyDescent="0.25">
      <c r="B29">
        <f>AVERAGE(D29:BY29)</f>
        <v>24.947027027027019</v>
      </c>
      <c r="C29" t="s">
        <v>69</v>
      </c>
      <c r="D29">
        <v>24.88</v>
      </c>
      <c r="E29">
        <v>25.16</v>
      </c>
      <c r="F29">
        <v>25</v>
      </c>
      <c r="G29">
        <v>25</v>
      </c>
      <c r="H29">
        <v>25</v>
      </c>
      <c r="I29">
        <v>24.92</v>
      </c>
      <c r="J29">
        <v>24.94</v>
      </c>
      <c r="K29">
        <v>25.1</v>
      </c>
      <c r="L29">
        <v>25</v>
      </c>
      <c r="M29">
        <v>25.04</v>
      </c>
      <c r="N29">
        <v>24.8</v>
      </c>
      <c r="O29">
        <v>24.98</v>
      </c>
      <c r="P29">
        <v>24.86</v>
      </c>
      <c r="Q29">
        <v>24.92</v>
      </c>
      <c r="R29">
        <v>24.8</v>
      </c>
      <c r="S29">
        <v>25.04</v>
      </c>
      <c r="T29">
        <v>24.8</v>
      </c>
      <c r="U29">
        <v>24.92</v>
      </c>
      <c r="V29">
        <v>25</v>
      </c>
      <c r="W29">
        <v>25.06</v>
      </c>
      <c r="X29">
        <v>24.88</v>
      </c>
      <c r="Y29">
        <v>24.88</v>
      </c>
      <c r="Z29">
        <v>24.88</v>
      </c>
      <c r="AA29">
        <v>24.88</v>
      </c>
      <c r="AB29">
        <v>24.82</v>
      </c>
      <c r="AC29">
        <v>25.04</v>
      </c>
      <c r="AD29">
        <v>24.98</v>
      </c>
      <c r="AE29">
        <v>24.98</v>
      </c>
      <c r="AF29">
        <v>24.86</v>
      </c>
      <c r="AG29">
        <v>24.82</v>
      </c>
      <c r="AH29">
        <v>24.76</v>
      </c>
      <c r="AI29">
        <v>24.8</v>
      </c>
      <c r="AJ29">
        <v>24.82</v>
      </c>
      <c r="AK29">
        <v>24.94</v>
      </c>
      <c r="AL29">
        <v>24.88</v>
      </c>
      <c r="AM29">
        <v>24.76</v>
      </c>
      <c r="AN29">
        <v>24.8</v>
      </c>
      <c r="AO29">
        <v>24.64</v>
      </c>
      <c r="AP29">
        <v>24.82</v>
      </c>
      <c r="AQ29">
        <v>24.82</v>
      </c>
      <c r="AR29">
        <v>24.98</v>
      </c>
      <c r="AS29">
        <v>25.12</v>
      </c>
      <c r="AT29">
        <v>25.12</v>
      </c>
      <c r="AU29">
        <v>24.82</v>
      </c>
      <c r="AV29">
        <v>25.04</v>
      </c>
      <c r="AW29">
        <v>24.82</v>
      </c>
      <c r="AX29">
        <v>25</v>
      </c>
      <c r="AY29">
        <v>24.92</v>
      </c>
      <c r="AZ29">
        <v>24.98</v>
      </c>
      <c r="BA29">
        <v>25.1</v>
      </c>
      <c r="BB29">
        <v>24.82</v>
      </c>
      <c r="BC29">
        <v>24.88</v>
      </c>
      <c r="BD29">
        <v>24.76</v>
      </c>
      <c r="BE29">
        <v>24.92</v>
      </c>
      <c r="BF29">
        <v>24.86</v>
      </c>
      <c r="BG29">
        <v>24.98</v>
      </c>
      <c r="BH29">
        <v>25.06</v>
      </c>
      <c r="BI29">
        <v>25.04</v>
      </c>
      <c r="BJ29">
        <v>24.92</v>
      </c>
      <c r="BK29">
        <v>24.92</v>
      </c>
      <c r="BL29">
        <v>25</v>
      </c>
      <c r="BM29">
        <v>24.86</v>
      </c>
      <c r="BN29">
        <v>25.1</v>
      </c>
      <c r="BO29">
        <v>24.92</v>
      </c>
      <c r="BP29">
        <v>25.06</v>
      </c>
      <c r="BQ29">
        <v>25.1</v>
      </c>
      <c r="BR29">
        <v>25.04</v>
      </c>
      <c r="BS29">
        <v>25.1</v>
      </c>
      <c r="BT29">
        <v>25</v>
      </c>
      <c r="BU29">
        <v>25.3</v>
      </c>
      <c r="BV29">
        <v>25.12</v>
      </c>
      <c r="BW29">
        <v>24.98</v>
      </c>
      <c r="BX29">
        <v>25.06</v>
      </c>
      <c r="BY29">
        <v>25.1</v>
      </c>
      <c r="BZ29" t="s">
        <v>70</v>
      </c>
    </row>
    <row r="30" spans="1:462" x14ac:dyDescent="0.25">
      <c r="B30">
        <f>AVERAGE(D30:AU30)</f>
        <v>24.864090909090915</v>
      </c>
      <c r="D30">
        <v>24.94</v>
      </c>
      <c r="E30">
        <v>24.74</v>
      </c>
      <c r="F30">
        <v>24.62</v>
      </c>
      <c r="G30">
        <v>24.76</v>
      </c>
      <c r="H30">
        <v>24.94</v>
      </c>
      <c r="I30">
        <v>24.98</v>
      </c>
      <c r="J30">
        <v>24.8</v>
      </c>
      <c r="K30">
        <v>24.7</v>
      </c>
      <c r="L30">
        <v>24.7</v>
      </c>
      <c r="M30">
        <v>24.8</v>
      </c>
      <c r="N30">
        <v>24.82</v>
      </c>
      <c r="O30">
        <v>24.8</v>
      </c>
      <c r="P30">
        <v>25</v>
      </c>
      <c r="Q30">
        <v>25.06</v>
      </c>
      <c r="R30">
        <v>25.12</v>
      </c>
      <c r="S30">
        <v>25</v>
      </c>
      <c r="T30">
        <v>25.06</v>
      </c>
      <c r="U30">
        <v>24.94</v>
      </c>
      <c r="V30">
        <v>24.88</v>
      </c>
      <c r="W30">
        <v>24.74</v>
      </c>
      <c r="X30">
        <v>25</v>
      </c>
      <c r="Y30">
        <v>24.7</v>
      </c>
      <c r="Z30">
        <v>24.94</v>
      </c>
      <c r="AA30">
        <v>24.64</v>
      </c>
      <c r="AB30">
        <v>24.8</v>
      </c>
      <c r="AC30">
        <v>24.86</v>
      </c>
      <c r="AD30">
        <v>24.92</v>
      </c>
      <c r="AE30">
        <v>24.86</v>
      </c>
      <c r="AF30">
        <v>24.62</v>
      </c>
      <c r="AG30">
        <v>24.92</v>
      </c>
      <c r="AH30">
        <v>24.82</v>
      </c>
      <c r="AI30">
        <v>24.82</v>
      </c>
      <c r="AJ30">
        <v>25.04</v>
      </c>
      <c r="AK30">
        <v>25.06</v>
      </c>
      <c r="AL30">
        <v>24.92</v>
      </c>
      <c r="AM30">
        <v>24.94</v>
      </c>
      <c r="AN30">
        <v>24.8</v>
      </c>
      <c r="AO30">
        <v>24.82</v>
      </c>
      <c r="AP30">
        <v>24.88</v>
      </c>
      <c r="AQ30">
        <v>24.82</v>
      </c>
      <c r="AR30">
        <v>25.04</v>
      </c>
      <c r="AS30">
        <v>24.82</v>
      </c>
      <c r="AT30">
        <v>24.7</v>
      </c>
      <c r="AU30">
        <v>24.88</v>
      </c>
    </row>
    <row r="33" spans="1:2" x14ac:dyDescent="0.25">
      <c r="A33">
        <f>AVERAGE(B2,B4,B6,B8,B10,B12,B14,B16,B18,B20,B20,B22,B24,B26,B28,B30)</f>
        <v>24.880812526681439</v>
      </c>
      <c r="B33" t="s">
        <v>29</v>
      </c>
    </row>
    <row r="35" spans="1:2" x14ac:dyDescent="0.25">
      <c r="A35">
        <f>AVERAGE(B21,B23,B25,B27,B29,B3,B5,B7,B9,B11,B13,B15,B17,B19)</f>
        <v>24.959409262259463</v>
      </c>
      <c r="B35" t="s">
        <v>30</v>
      </c>
    </row>
    <row r="37" spans="1:2" x14ac:dyDescent="0.25">
      <c r="A37">
        <f>AVERAGE(A2:A28)</f>
        <v>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45"/>
  <sheetViews>
    <sheetView topLeftCell="A13" workbookViewId="0">
      <selection activeCell="A2" sqref="A2"/>
    </sheetView>
  </sheetViews>
  <sheetFormatPr defaultRowHeight="15" x14ac:dyDescent="0.25"/>
  <cols>
    <col min="3" max="3" width="28.28515625" bestFit="1" customWidth="1"/>
    <col min="4" max="20" width="6" bestFit="1" customWidth="1"/>
    <col min="21" max="21" width="11.85546875" bestFit="1" customWidth="1"/>
    <col min="22" max="27" width="6" bestFit="1" customWidth="1"/>
    <col min="28" max="28" width="11.85546875" bestFit="1" customWidth="1"/>
    <col min="29" max="30" width="6" bestFit="1" customWidth="1"/>
    <col min="31" max="31" width="11.85546875" bestFit="1" customWidth="1"/>
    <col min="32" max="33" width="6" bestFit="1" customWidth="1"/>
    <col min="34" max="34" width="11.85546875" bestFit="1" customWidth="1"/>
    <col min="35" max="37" width="6" bestFit="1" customWidth="1"/>
    <col min="38" max="40" width="11.85546875" bestFit="1" customWidth="1"/>
    <col min="41" max="50" width="6" bestFit="1" customWidth="1"/>
    <col min="51" max="51" width="11.85546875" bestFit="1" customWidth="1"/>
    <col min="52" max="57" width="6" bestFit="1" customWidth="1"/>
    <col min="58" max="58" width="11.85546875" bestFit="1" customWidth="1"/>
    <col min="59" max="60" width="6" bestFit="1" customWidth="1"/>
    <col min="61" max="61" width="11.85546875" bestFit="1" customWidth="1"/>
    <col min="62" max="70" width="6" bestFit="1" customWidth="1"/>
    <col min="71" max="72" width="11.85546875" bestFit="1" customWidth="1"/>
    <col min="73" max="75" width="6" bestFit="1" customWidth="1"/>
    <col min="76" max="76" width="11.85546875" bestFit="1" customWidth="1"/>
    <col min="77" max="89" width="6" bestFit="1" customWidth="1"/>
    <col min="90" max="90" width="11.85546875" bestFit="1" customWidth="1"/>
    <col min="91" max="159" width="6" bestFit="1" customWidth="1"/>
    <col min="160" max="160" width="11.85546875" bestFit="1" customWidth="1"/>
    <col min="161" max="252" width="6" bestFit="1" customWidth="1"/>
    <col min="253" max="253" width="5" bestFit="1" customWidth="1"/>
    <col min="254" max="263" width="6" bestFit="1" customWidth="1"/>
    <col min="264" max="264" width="5" bestFit="1" customWidth="1"/>
    <col min="265" max="278" width="6" bestFit="1" customWidth="1"/>
    <col min="279" max="279" width="5" bestFit="1" customWidth="1"/>
    <col min="280" max="295" width="6" bestFit="1" customWidth="1"/>
    <col min="296" max="296" width="5" bestFit="1" customWidth="1"/>
    <col min="297" max="306" width="6" bestFit="1" customWidth="1"/>
    <col min="307" max="307" width="5" bestFit="1" customWidth="1"/>
    <col min="308" max="312" width="6" bestFit="1" customWidth="1"/>
    <col min="313" max="313" width="5" bestFit="1" customWidth="1"/>
  </cols>
  <sheetData>
    <row r="1" spans="1:151" x14ac:dyDescent="0.25">
      <c r="C1" s="1">
        <v>41876.23364583333</v>
      </c>
    </row>
    <row r="2" spans="1:151" x14ac:dyDescent="0.25">
      <c r="A2">
        <f>IF(B2&gt;B3,1,0)</f>
        <v>0</v>
      </c>
      <c r="B2">
        <f>AVERAGE(D2:BV2)</f>
        <v>30.937464788732388</v>
      </c>
      <c r="D2">
        <v>30.96</v>
      </c>
      <c r="E2">
        <v>31.1</v>
      </c>
      <c r="F2">
        <v>30.98</v>
      </c>
      <c r="G2">
        <v>30.98</v>
      </c>
      <c r="H2">
        <v>30.96</v>
      </c>
      <c r="I2">
        <v>30.9</v>
      </c>
      <c r="J2">
        <v>30.78</v>
      </c>
      <c r="K2">
        <v>30.96</v>
      </c>
      <c r="L2">
        <v>31.26</v>
      </c>
      <c r="M2">
        <v>31.04</v>
      </c>
      <c r="N2">
        <v>30.58</v>
      </c>
      <c r="O2">
        <v>30.32</v>
      </c>
      <c r="P2">
        <v>30.3</v>
      </c>
      <c r="Q2">
        <v>30.76</v>
      </c>
      <c r="R2">
        <v>31.2</v>
      </c>
      <c r="S2">
        <v>31.04</v>
      </c>
      <c r="T2">
        <v>31.28</v>
      </c>
      <c r="U2">
        <v>31.26</v>
      </c>
      <c r="V2">
        <v>31.42</v>
      </c>
      <c r="W2">
        <v>31.26</v>
      </c>
      <c r="X2">
        <v>31.32</v>
      </c>
      <c r="Y2">
        <v>31.42</v>
      </c>
      <c r="Z2">
        <v>31.4</v>
      </c>
      <c r="AA2">
        <v>31.38</v>
      </c>
      <c r="AB2">
        <v>26.4</v>
      </c>
      <c r="AC2">
        <v>31.4</v>
      </c>
      <c r="AD2">
        <v>31.42</v>
      </c>
      <c r="AE2">
        <v>31.26</v>
      </c>
      <c r="AF2">
        <v>30.98</v>
      </c>
      <c r="AG2">
        <v>30.86</v>
      </c>
      <c r="AH2">
        <v>30.86</v>
      </c>
      <c r="AI2">
        <v>30.72</v>
      </c>
      <c r="AJ2">
        <v>30.7</v>
      </c>
      <c r="AK2">
        <v>30.72</v>
      </c>
      <c r="AL2">
        <v>30.76</v>
      </c>
      <c r="AM2">
        <v>30.58</v>
      </c>
      <c r="AN2">
        <v>30.66</v>
      </c>
      <c r="AO2">
        <v>30.78</v>
      </c>
      <c r="AP2">
        <v>31</v>
      </c>
      <c r="AQ2">
        <v>31.04</v>
      </c>
      <c r="AR2">
        <v>30.86</v>
      </c>
      <c r="AS2">
        <v>30.98</v>
      </c>
      <c r="AT2">
        <v>30.8</v>
      </c>
      <c r="AU2">
        <v>30.86</v>
      </c>
      <c r="AV2">
        <v>30.86</v>
      </c>
      <c r="AW2">
        <v>31</v>
      </c>
      <c r="AX2">
        <v>30.98</v>
      </c>
      <c r="AY2">
        <v>31</v>
      </c>
      <c r="AZ2">
        <v>30.92</v>
      </c>
      <c r="BA2">
        <v>30.9</v>
      </c>
      <c r="BB2">
        <v>31.04</v>
      </c>
      <c r="BC2">
        <v>31.04</v>
      </c>
      <c r="BD2">
        <v>30.98</v>
      </c>
      <c r="BE2">
        <v>30.9</v>
      </c>
      <c r="BF2">
        <v>31.06</v>
      </c>
      <c r="BG2">
        <v>30.96</v>
      </c>
      <c r="BH2">
        <v>30.86</v>
      </c>
      <c r="BI2">
        <v>30.96</v>
      </c>
      <c r="BJ2">
        <v>31.28</v>
      </c>
      <c r="BK2">
        <v>31.32</v>
      </c>
      <c r="BL2">
        <v>31.4</v>
      </c>
      <c r="BM2">
        <v>31.28</v>
      </c>
      <c r="BN2">
        <v>30.86</v>
      </c>
      <c r="BO2">
        <v>31.24</v>
      </c>
      <c r="BP2">
        <v>30.98</v>
      </c>
      <c r="BQ2">
        <v>31.14</v>
      </c>
      <c r="BR2">
        <v>31.14</v>
      </c>
      <c r="BS2">
        <v>30.98</v>
      </c>
      <c r="BT2">
        <v>31.06</v>
      </c>
      <c r="BU2">
        <v>30.72</v>
      </c>
      <c r="BV2">
        <v>31.2</v>
      </c>
    </row>
    <row r="3" spans="1:151" x14ac:dyDescent="0.25">
      <c r="B3">
        <f>AVERAGE(D3:BR3)</f>
        <v>31.09194029850746</v>
      </c>
      <c r="C3" t="s">
        <v>71</v>
      </c>
      <c r="D3">
        <v>31.18</v>
      </c>
      <c r="E3">
        <v>31.04</v>
      </c>
      <c r="F3">
        <v>31.1</v>
      </c>
      <c r="G3">
        <v>31.1</v>
      </c>
      <c r="H3">
        <v>31.06</v>
      </c>
      <c r="I3">
        <v>31.2</v>
      </c>
      <c r="J3">
        <v>31.2</v>
      </c>
      <c r="K3">
        <v>31.06</v>
      </c>
      <c r="L3">
        <v>31.2</v>
      </c>
      <c r="M3">
        <v>31.1</v>
      </c>
      <c r="N3">
        <v>31.26</v>
      </c>
      <c r="O3">
        <v>31.42</v>
      </c>
      <c r="P3">
        <v>31.42</v>
      </c>
      <c r="Q3">
        <v>31.32</v>
      </c>
      <c r="R3">
        <v>31.2</v>
      </c>
      <c r="S3">
        <v>31.42</v>
      </c>
      <c r="T3">
        <v>31.38</v>
      </c>
      <c r="U3">
        <v>31.4</v>
      </c>
      <c r="V3">
        <v>31.26</v>
      </c>
      <c r="W3">
        <v>31.38</v>
      </c>
      <c r="X3">
        <v>31.28</v>
      </c>
      <c r="Y3">
        <v>31</v>
      </c>
      <c r="Z3">
        <v>31.18</v>
      </c>
      <c r="AA3">
        <v>31.26</v>
      </c>
      <c r="AB3">
        <v>31.06</v>
      </c>
      <c r="AC3">
        <v>31.18</v>
      </c>
      <c r="AD3">
        <v>31.12</v>
      </c>
      <c r="AE3">
        <v>31.12</v>
      </c>
      <c r="AF3">
        <v>31.24</v>
      </c>
      <c r="AG3">
        <v>31.4</v>
      </c>
      <c r="AH3">
        <v>31.06</v>
      </c>
      <c r="AI3">
        <v>31.18</v>
      </c>
      <c r="AJ3">
        <v>31.14</v>
      </c>
      <c r="AK3">
        <v>31.24</v>
      </c>
      <c r="AL3">
        <v>31.24</v>
      </c>
      <c r="AM3">
        <v>31.1</v>
      </c>
      <c r="AN3">
        <v>31.14</v>
      </c>
      <c r="AO3">
        <v>31.34</v>
      </c>
      <c r="AP3">
        <v>31.2</v>
      </c>
      <c r="AQ3">
        <v>31.4</v>
      </c>
      <c r="AR3">
        <v>31.26</v>
      </c>
      <c r="AS3">
        <v>31.26</v>
      </c>
      <c r="AT3">
        <v>31.38</v>
      </c>
      <c r="AU3">
        <v>31.14</v>
      </c>
      <c r="AV3">
        <v>31.18</v>
      </c>
      <c r="AW3">
        <v>31.04</v>
      </c>
      <c r="AX3">
        <v>31.12</v>
      </c>
      <c r="AY3">
        <v>31.26</v>
      </c>
      <c r="AZ3">
        <v>31.2</v>
      </c>
      <c r="BA3">
        <v>31.24</v>
      </c>
      <c r="BB3">
        <v>31.18</v>
      </c>
      <c r="BC3">
        <v>31.06</v>
      </c>
      <c r="BD3">
        <v>31.24</v>
      </c>
      <c r="BE3">
        <v>31.34</v>
      </c>
      <c r="BF3">
        <v>31.28</v>
      </c>
      <c r="BG3">
        <v>30.9</v>
      </c>
      <c r="BH3">
        <v>30.38</v>
      </c>
      <c r="BI3">
        <v>30.66</v>
      </c>
      <c r="BJ3">
        <v>30.56</v>
      </c>
      <c r="BK3">
        <v>30.36</v>
      </c>
      <c r="BL3">
        <v>30.28</v>
      </c>
      <c r="BM3">
        <v>30.46</v>
      </c>
      <c r="BN3">
        <v>30.52</v>
      </c>
      <c r="BO3">
        <v>30.58</v>
      </c>
      <c r="BP3">
        <v>30.56</v>
      </c>
      <c r="BQ3">
        <v>30.58</v>
      </c>
      <c r="BR3">
        <v>30.56</v>
      </c>
      <c r="BS3" t="s">
        <v>72</v>
      </c>
    </row>
    <row r="4" spans="1:151" x14ac:dyDescent="0.25">
      <c r="A4">
        <f t="shared" ref="A3:A37" si="0">IF(B4&gt;B5,1,0)</f>
        <v>1</v>
      </c>
      <c r="B4">
        <f>AVERAGE(D4:EO4)</f>
        <v>30.980563380281684</v>
      </c>
      <c r="D4">
        <v>30.7</v>
      </c>
      <c r="E4">
        <v>30.64</v>
      </c>
      <c r="F4">
        <v>30.7</v>
      </c>
      <c r="G4">
        <v>30.66</v>
      </c>
      <c r="H4">
        <v>30.62</v>
      </c>
      <c r="I4">
        <v>30.86</v>
      </c>
      <c r="J4">
        <v>31.24</v>
      </c>
      <c r="K4">
        <v>31.18</v>
      </c>
      <c r="L4">
        <v>31.34</v>
      </c>
      <c r="M4">
        <v>31.38</v>
      </c>
      <c r="N4">
        <v>31.1</v>
      </c>
      <c r="O4">
        <v>31.06</v>
      </c>
      <c r="P4">
        <v>31.12</v>
      </c>
      <c r="Q4">
        <v>31.06</v>
      </c>
      <c r="R4">
        <v>31.12</v>
      </c>
      <c r="S4">
        <v>31.2</v>
      </c>
      <c r="T4">
        <v>30.8</v>
      </c>
      <c r="U4">
        <v>31.4</v>
      </c>
      <c r="V4">
        <v>31.28</v>
      </c>
      <c r="W4">
        <v>31.24</v>
      </c>
      <c r="X4">
        <v>31.34</v>
      </c>
      <c r="Y4">
        <v>31.26</v>
      </c>
      <c r="Z4">
        <v>31.24</v>
      </c>
      <c r="AA4">
        <v>30.78</v>
      </c>
      <c r="AB4">
        <v>31.12</v>
      </c>
      <c r="AC4">
        <v>31.24</v>
      </c>
      <c r="AD4">
        <v>31.1</v>
      </c>
      <c r="AE4">
        <v>31.28</v>
      </c>
      <c r="AF4">
        <v>30.92</v>
      </c>
      <c r="AG4">
        <v>31.26</v>
      </c>
      <c r="AH4">
        <v>31.28</v>
      </c>
      <c r="AI4">
        <v>30.98</v>
      </c>
      <c r="AJ4">
        <v>30.58</v>
      </c>
      <c r="AK4">
        <v>30.72</v>
      </c>
      <c r="AL4">
        <v>30.78</v>
      </c>
      <c r="AM4">
        <v>30.56</v>
      </c>
      <c r="AN4">
        <v>30.78</v>
      </c>
      <c r="AO4">
        <v>31</v>
      </c>
      <c r="AP4">
        <v>30.96</v>
      </c>
      <c r="AQ4">
        <v>31</v>
      </c>
      <c r="AR4">
        <v>30.84</v>
      </c>
      <c r="AS4">
        <v>30.86</v>
      </c>
      <c r="AT4">
        <v>31</v>
      </c>
      <c r="AU4">
        <v>31.2</v>
      </c>
      <c r="AV4">
        <v>31.24</v>
      </c>
      <c r="AW4">
        <v>30.9</v>
      </c>
      <c r="AX4">
        <v>31</v>
      </c>
      <c r="AY4">
        <v>31.12</v>
      </c>
      <c r="AZ4">
        <v>31.32</v>
      </c>
      <c r="BA4">
        <v>31.24</v>
      </c>
      <c r="BB4">
        <v>31.32</v>
      </c>
      <c r="BC4">
        <v>31.38</v>
      </c>
      <c r="BD4">
        <v>31.24</v>
      </c>
      <c r="BE4">
        <v>31.28</v>
      </c>
      <c r="BF4">
        <v>31.26</v>
      </c>
      <c r="BG4">
        <v>31.2</v>
      </c>
      <c r="BH4">
        <v>31.2</v>
      </c>
      <c r="BI4">
        <v>31.24</v>
      </c>
      <c r="BJ4">
        <v>31.38</v>
      </c>
      <c r="BK4">
        <v>31.14</v>
      </c>
      <c r="BL4">
        <v>30.86</v>
      </c>
      <c r="BM4">
        <v>31.26</v>
      </c>
      <c r="BN4">
        <v>31.12</v>
      </c>
      <c r="BO4">
        <v>31.26</v>
      </c>
      <c r="BP4">
        <v>31.18</v>
      </c>
      <c r="BQ4">
        <v>30.92</v>
      </c>
      <c r="BR4">
        <v>30.7</v>
      </c>
      <c r="BS4">
        <v>31.18</v>
      </c>
      <c r="BT4">
        <v>31.24</v>
      </c>
      <c r="BU4">
        <v>30.64</v>
      </c>
      <c r="BV4">
        <v>30.66</v>
      </c>
      <c r="BW4">
        <v>30.7</v>
      </c>
      <c r="BX4">
        <v>31.14</v>
      </c>
      <c r="BY4">
        <v>31.26</v>
      </c>
      <c r="BZ4">
        <v>31.06</v>
      </c>
      <c r="CA4">
        <v>31.1</v>
      </c>
      <c r="CB4">
        <v>31.26</v>
      </c>
      <c r="CC4">
        <v>31.1</v>
      </c>
      <c r="CD4">
        <v>31.1</v>
      </c>
      <c r="CE4">
        <v>31.24</v>
      </c>
      <c r="CF4">
        <v>31.26</v>
      </c>
      <c r="CG4">
        <v>31.14</v>
      </c>
      <c r="CH4">
        <v>31</v>
      </c>
      <c r="CI4">
        <v>30.62</v>
      </c>
      <c r="CJ4">
        <v>30.56</v>
      </c>
      <c r="CK4">
        <v>31.12</v>
      </c>
      <c r="CL4">
        <v>30.96</v>
      </c>
      <c r="CM4">
        <v>30.96</v>
      </c>
      <c r="CN4">
        <v>31.38</v>
      </c>
      <c r="CO4">
        <v>31.34</v>
      </c>
      <c r="CP4">
        <v>31.26</v>
      </c>
      <c r="CQ4">
        <v>31.42</v>
      </c>
      <c r="CR4">
        <v>31.38</v>
      </c>
      <c r="CS4">
        <v>31.46</v>
      </c>
      <c r="CT4">
        <v>31.34</v>
      </c>
      <c r="CU4">
        <v>31.34</v>
      </c>
      <c r="CV4">
        <v>31.34</v>
      </c>
      <c r="CW4">
        <v>31.34</v>
      </c>
      <c r="CX4">
        <v>31.26</v>
      </c>
      <c r="CY4">
        <v>31</v>
      </c>
      <c r="CZ4">
        <v>30.92</v>
      </c>
      <c r="DA4">
        <v>31.04</v>
      </c>
      <c r="DB4">
        <v>31.12</v>
      </c>
      <c r="DC4">
        <v>31.04</v>
      </c>
      <c r="DD4">
        <v>31.14</v>
      </c>
      <c r="DE4">
        <v>31.04</v>
      </c>
      <c r="DF4">
        <v>31.2</v>
      </c>
      <c r="DG4">
        <v>31.2</v>
      </c>
      <c r="DH4">
        <v>31.26</v>
      </c>
      <c r="DI4">
        <v>31.12</v>
      </c>
      <c r="DJ4">
        <v>30.98</v>
      </c>
      <c r="DK4">
        <v>31.04</v>
      </c>
      <c r="DL4">
        <v>31.06</v>
      </c>
      <c r="DM4">
        <v>31.06</v>
      </c>
      <c r="DN4">
        <v>30.98</v>
      </c>
      <c r="DO4">
        <v>31.04</v>
      </c>
      <c r="DP4">
        <v>30.72</v>
      </c>
      <c r="DQ4">
        <v>30.86</v>
      </c>
      <c r="DR4">
        <v>30.46</v>
      </c>
      <c r="DS4">
        <v>30.42</v>
      </c>
      <c r="DT4">
        <v>30.56</v>
      </c>
      <c r="DU4">
        <v>30.72</v>
      </c>
      <c r="DV4">
        <v>30.66</v>
      </c>
      <c r="DW4">
        <v>30.66</v>
      </c>
      <c r="DX4">
        <v>30.58</v>
      </c>
      <c r="DY4">
        <v>30.38</v>
      </c>
      <c r="DZ4">
        <v>30.28</v>
      </c>
      <c r="EA4">
        <v>30.28</v>
      </c>
      <c r="EB4">
        <v>30.38</v>
      </c>
      <c r="EC4">
        <v>30.22</v>
      </c>
      <c r="ED4">
        <v>30.46</v>
      </c>
      <c r="EE4">
        <v>30.46</v>
      </c>
      <c r="EF4">
        <v>30.24</v>
      </c>
      <c r="EG4">
        <v>30.42</v>
      </c>
      <c r="EH4">
        <v>30.5</v>
      </c>
      <c r="EI4">
        <v>30.5</v>
      </c>
      <c r="EJ4">
        <v>30.5</v>
      </c>
      <c r="EK4">
        <v>30.52</v>
      </c>
      <c r="EL4">
        <v>30.66</v>
      </c>
      <c r="EM4">
        <v>30.58</v>
      </c>
      <c r="EN4">
        <v>30.62</v>
      </c>
      <c r="EO4">
        <v>30.66</v>
      </c>
    </row>
    <row r="5" spans="1:151" x14ac:dyDescent="0.25">
      <c r="B5">
        <f>AVERAGE(D5:AA5)</f>
        <v>30.664999999999996</v>
      </c>
      <c r="C5" t="s">
        <v>73</v>
      </c>
      <c r="D5">
        <v>30.3</v>
      </c>
      <c r="E5">
        <v>30.56</v>
      </c>
      <c r="F5">
        <v>30.64</v>
      </c>
      <c r="G5">
        <v>30.66</v>
      </c>
      <c r="H5">
        <v>30.52</v>
      </c>
      <c r="I5">
        <v>30.52</v>
      </c>
      <c r="J5">
        <v>30.8</v>
      </c>
      <c r="K5">
        <v>30.76</v>
      </c>
      <c r="L5">
        <v>30.76</v>
      </c>
      <c r="M5">
        <v>30.84</v>
      </c>
      <c r="N5">
        <v>30.78</v>
      </c>
      <c r="O5">
        <v>30.8</v>
      </c>
      <c r="P5">
        <v>30.56</v>
      </c>
      <c r="Q5">
        <v>30.7</v>
      </c>
      <c r="R5">
        <v>30.52</v>
      </c>
      <c r="S5">
        <v>30.42</v>
      </c>
      <c r="T5">
        <v>30.66</v>
      </c>
      <c r="U5">
        <v>30.52</v>
      </c>
      <c r="V5">
        <v>30.56</v>
      </c>
      <c r="W5">
        <v>30.72</v>
      </c>
      <c r="X5">
        <v>30.7</v>
      </c>
      <c r="Y5">
        <v>30.9</v>
      </c>
      <c r="Z5">
        <v>30.96</v>
      </c>
      <c r="AA5">
        <v>30.8</v>
      </c>
      <c r="AB5" t="s">
        <v>74</v>
      </c>
    </row>
    <row r="6" spans="1:151" x14ac:dyDescent="0.25">
      <c r="A6">
        <f t="shared" si="0"/>
        <v>1</v>
      </c>
      <c r="B6">
        <f>AVERAGE(D6:EU6)</f>
        <v>30.918783783783756</v>
      </c>
      <c r="D6">
        <v>31</v>
      </c>
      <c r="E6">
        <v>30.84</v>
      </c>
      <c r="F6">
        <v>30.7</v>
      </c>
      <c r="G6">
        <v>30.72</v>
      </c>
      <c r="H6">
        <v>30.64</v>
      </c>
      <c r="I6">
        <v>30.62</v>
      </c>
      <c r="J6">
        <v>30.7</v>
      </c>
      <c r="K6">
        <v>30.66</v>
      </c>
      <c r="L6">
        <v>30.76</v>
      </c>
      <c r="M6">
        <v>30.66</v>
      </c>
      <c r="N6">
        <v>30.8</v>
      </c>
      <c r="O6">
        <v>30.72</v>
      </c>
      <c r="P6">
        <v>30.76</v>
      </c>
      <c r="Q6">
        <v>30.72</v>
      </c>
      <c r="R6">
        <v>30.8</v>
      </c>
      <c r="S6">
        <v>30.86</v>
      </c>
      <c r="T6">
        <v>30.96</v>
      </c>
      <c r="U6">
        <v>31</v>
      </c>
      <c r="V6">
        <v>31.18</v>
      </c>
      <c r="W6">
        <v>30.84</v>
      </c>
      <c r="X6">
        <v>30.96</v>
      </c>
      <c r="Y6">
        <v>30.96</v>
      </c>
      <c r="Z6">
        <v>30.9</v>
      </c>
      <c r="AA6">
        <v>30.92</v>
      </c>
      <c r="AB6">
        <v>30.78</v>
      </c>
      <c r="AC6">
        <v>30.64</v>
      </c>
      <c r="AD6">
        <v>30.72</v>
      </c>
      <c r="AE6">
        <v>30.78</v>
      </c>
      <c r="AF6">
        <v>30.7</v>
      </c>
      <c r="AG6">
        <v>30.96</v>
      </c>
      <c r="AH6">
        <v>30.98</v>
      </c>
      <c r="AI6">
        <v>31.12</v>
      </c>
      <c r="AJ6">
        <v>31.18</v>
      </c>
      <c r="AK6">
        <v>31.06</v>
      </c>
      <c r="AL6">
        <v>30.86</v>
      </c>
      <c r="AM6">
        <v>30.98</v>
      </c>
      <c r="AN6">
        <v>30.7</v>
      </c>
      <c r="AO6">
        <v>30.72</v>
      </c>
      <c r="AP6">
        <v>30.92</v>
      </c>
      <c r="AQ6">
        <v>31.06</v>
      </c>
      <c r="AR6">
        <v>31.12</v>
      </c>
      <c r="AS6">
        <v>30.92</v>
      </c>
      <c r="AT6">
        <v>30.7</v>
      </c>
      <c r="AU6">
        <v>30.66</v>
      </c>
      <c r="AV6">
        <v>30.72</v>
      </c>
      <c r="AW6">
        <v>30.72</v>
      </c>
      <c r="AX6">
        <v>30.66</v>
      </c>
      <c r="AY6">
        <v>30.76</v>
      </c>
      <c r="AZ6">
        <v>30.78</v>
      </c>
      <c r="BA6">
        <v>30.9</v>
      </c>
      <c r="BB6">
        <v>30.72</v>
      </c>
      <c r="BC6">
        <v>30.9</v>
      </c>
      <c r="BD6">
        <v>30.86</v>
      </c>
      <c r="BE6">
        <v>30.86</v>
      </c>
      <c r="BF6">
        <v>30.96</v>
      </c>
      <c r="BG6">
        <v>30.92</v>
      </c>
      <c r="BH6">
        <v>30.92</v>
      </c>
      <c r="BI6">
        <v>30.64</v>
      </c>
      <c r="BJ6">
        <v>31.1</v>
      </c>
      <c r="BK6">
        <v>31.1</v>
      </c>
      <c r="BL6">
        <v>30.72</v>
      </c>
      <c r="BM6">
        <v>30.96</v>
      </c>
      <c r="BN6">
        <v>30.84</v>
      </c>
      <c r="BO6">
        <v>30.72</v>
      </c>
      <c r="BP6">
        <v>30.64</v>
      </c>
      <c r="BQ6">
        <v>30.76</v>
      </c>
      <c r="BR6">
        <v>30.62</v>
      </c>
      <c r="BS6">
        <v>30.66</v>
      </c>
      <c r="BT6">
        <v>30.7</v>
      </c>
      <c r="BU6">
        <v>30.52</v>
      </c>
      <c r="BV6">
        <v>30.66</v>
      </c>
      <c r="BW6">
        <v>30.52</v>
      </c>
      <c r="BX6">
        <v>30.72</v>
      </c>
      <c r="BY6">
        <v>30.76</v>
      </c>
      <c r="BZ6">
        <v>31.12</v>
      </c>
      <c r="CA6">
        <v>31.04</v>
      </c>
      <c r="CB6">
        <v>31.24</v>
      </c>
      <c r="CC6">
        <v>31.26</v>
      </c>
      <c r="CD6">
        <v>31.12</v>
      </c>
      <c r="CE6">
        <v>31.04</v>
      </c>
      <c r="CF6">
        <v>31.1</v>
      </c>
      <c r="CG6">
        <v>31.14</v>
      </c>
      <c r="CH6">
        <v>31.18</v>
      </c>
      <c r="CI6">
        <v>31.14</v>
      </c>
      <c r="CJ6">
        <v>31.04</v>
      </c>
      <c r="CK6">
        <v>31.14</v>
      </c>
      <c r="CL6">
        <v>31.24</v>
      </c>
      <c r="CM6">
        <v>31.24</v>
      </c>
      <c r="CN6">
        <v>31.24</v>
      </c>
      <c r="CO6">
        <v>31.2</v>
      </c>
      <c r="CP6">
        <v>31.26</v>
      </c>
      <c r="CQ6">
        <v>31.2</v>
      </c>
      <c r="CR6">
        <v>31.04</v>
      </c>
      <c r="CS6">
        <v>31</v>
      </c>
      <c r="CT6">
        <v>30.7</v>
      </c>
      <c r="CU6">
        <v>31.04</v>
      </c>
      <c r="CV6">
        <v>31.24</v>
      </c>
      <c r="CW6">
        <v>31.14</v>
      </c>
      <c r="CX6">
        <v>31.24</v>
      </c>
      <c r="CY6">
        <v>31.2</v>
      </c>
      <c r="CZ6">
        <v>31.2</v>
      </c>
      <c r="DA6">
        <v>31.32</v>
      </c>
      <c r="DB6">
        <v>31.24</v>
      </c>
      <c r="DC6">
        <v>31.14</v>
      </c>
      <c r="DD6">
        <v>31.18</v>
      </c>
      <c r="DE6">
        <v>31.2</v>
      </c>
      <c r="DF6">
        <v>31.18</v>
      </c>
      <c r="DG6">
        <v>31.1</v>
      </c>
      <c r="DH6">
        <v>31.2</v>
      </c>
      <c r="DI6">
        <v>31.26</v>
      </c>
      <c r="DJ6">
        <v>31.24</v>
      </c>
      <c r="DK6">
        <v>31.24</v>
      </c>
      <c r="DL6">
        <v>31.2</v>
      </c>
      <c r="DM6">
        <v>31.28</v>
      </c>
      <c r="DN6">
        <v>31.24</v>
      </c>
      <c r="DO6">
        <v>31.06</v>
      </c>
      <c r="DP6">
        <v>30.92</v>
      </c>
      <c r="DQ6">
        <v>30.78</v>
      </c>
      <c r="DR6">
        <v>30.24</v>
      </c>
      <c r="DS6">
        <v>30.3</v>
      </c>
      <c r="DT6">
        <v>30.36</v>
      </c>
      <c r="DU6">
        <v>30.5</v>
      </c>
      <c r="DV6">
        <v>30.78</v>
      </c>
      <c r="DW6">
        <v>30.96</v>
      </c>
      <c r="DX6">
        <v>30.84</v>
      </c>
      <c r="DY6">
        <v>31.1</v>
      </c>
      <c r="DZ6">
        <v>31.14</v>
      </c>
      <c r="EA6">
        <v>30.58</v>
      </c>
      <c r="EB6">
        <v>30.96</v>
      </c>
      <c r="EC6">
        <v>30.96</v>
      </c>
      <c r="ED6">
        <v>31.1</v>
      </c>
      <c r="EE6">
        <v>31.2</v>
      </c>
      <c r="EF6">
        <v>31.14</v>
      </c>
      <c r="EG6">
        <v>30.84</v>
      </c>
      <c r="EH6">
        <v>31.12</v>
      </c>
      <c r="EI6">
        <v>31.18</v>
      </c>
      <c r="EJ6">
        <v>30.84</v>
      </c>
      <c r="EK6">
        <v>30.72</v>
      </c>
      <c r="EL6">
        <v>30.78</v>
      </c>
      <c r="EM6">
        <v>30.46</v>
      </c>
      <c r="EN6">
        <v>30.92</v>
      </c>
      <c r="EO6">
        <v>30.84</v>
      </c>
      <c r="EP6">
        <v>30.7</v>
      </c>
      <c r="EQ6">
        <v>30.76</v>
      </c>
      <c r="ER6">
        <v>30.72</v>
      </c>
      <c r="ES6">
        <v>30.9</v>
      </c>
      <c r="ET6">
        <v>30.98</v>
      </c>
      <c r="EU6">
        <v>30.98</v>
      </c>
    </row>
    <row r="7" spans="1:151" x14ac:dyDescent="0.25">
      <c r="B7">
        <f>AVERAGE(D7:BR7)</f>
        <v>30.696417910447753</v>
      </c>
      <c r="C7" t="s">
        <v>75</v>
      </c>
      <c r="D7">
        <v>31.26</v>
      </c>
      <c r="E7">
        <v>31.26</v>
      </c>
      <c r="F7">
        <v>31.12</v>
      </c>
      <c r="G7">
        <v>31.12</v>
      </c>
      <c r="H7">
        <v>31.06</v>
      </c>
      <c r="I7">
        <v>30.76</v>
      </c>
      <c r="J7">
        <v>30.96</v>
      </c>
      <c r="K7">
        <v>30.86</v>
      </c>
      <c r="L7">
        <v>30.56</v>
      </c>
      <c r="M7">
        <v>30.24</v>
      </c>
      <c r="N7">
        <v>30.9</v>
      </c>
      <c r="O7">
        <v>30.58</v>
      </c>
      <c r="P7">
        <v>30.9</v>
      </c>
      <c r="Q7">
        <v>30.8</v>
      </c>
      <c r="R7">
        <v>30.84</v>
      </c>
      <c r="S7">
        <v>30.86</v>
      </c>
      <c r="T7">
        <v>30.98</v>
      </c>
      <c r="U7">
        <v>30.92</v>
      </c>
      <c r="V7">
        <v>31.1</v>
      </c>
      <c r="W7">
        <v>30.98</v>
      </c>
      <c r="X7">
        <v>30.72</v>
      </c>
      <c r="Y7">
        <v>30.3</v>
      </c>
      <c r="Z7">
        <v>30.18</v>
      </c>
      <c r="AA7">
        <v>30.16</v>
      </c>
      <c r="AB7">
        <v>30.22</v>
      </c>
      <c r="AC7">
        <v>30.18</v>
      </c>
      <c r="AD7">
        <v>30.16</v>
      </c>
      <c r="AE7">
        <v>30.36</v>
      </c>
      <c r="AF7">
        <v>30.32</v>
      </c>
      <c r="AG7">
        <v>30.28</v>
      </c>
      <c r="AH7">
        <v>30.22</v>
      </c>
      <c r="AI7">
        <v>30.24</v>
      </c>
      <c r="AJ7">
        <v>30.36</v>
      </c>
      <c r="AK7">
        <v>30.24</v>
      </c>
      <c r="AL7">
        <v>30.32</v>
      </c>
      <c r="AM7">
        <v>30.42</v>
      </c>
      <c r="AN7">
        <v>30.36</v>
      </c>
      <c r="AO7">
        <v>30.46</v>
      </c>
      <c r="AP7">
        <v>30.7</v>
      </c>
      <c r="AQ7">
        <v>30.62</v>
      </c>
      <c r="AR7">
        <v>30.66</v>
      </c>
      <c r="AS7">
        <v>30.58</v>
      </c>
      <c r="AT7">
        <v>30.62</v>
      </c>
      <c r="AU7">
        <v>30.64</v>
      </c>
      <c r="AV7">
        <v>30.76</v>
      </c>
      <c r="AW7">
        <v>30.86</v>
      </c>
      <c r="AX7">
        <v>30.8</v>
      </c>
      <c r="AY7">
        <v>30.96</v>
      </c>
      <c r="AZ7">
        <v>30.96</v>
      </c>
      <c r="BA7">
        <v>30.96</v>
      </c>
      <c r="BB7">
        <v>31.06</v>
      </c>
      <c r="BC7">
        <v>30.98</v>
      </c>
      <c r="BD7">
        <v>30.86</v>
      </c>
      <c r="BE7">
        <v>31.04</v>
      </c>
      <c r="BF7">
        <v>30.96</v>
      </c>
      <c r="BG7">
        <v>30.72</v>
      </c>
      <c r="BH7">
        <v>30.5</v>
      </c>
      <c r="BI7">
        <v>30.28</v>
      </c>
      <c r="BJ7">
        <v>30.32</v>
      </c>
      <c r="BK7">
        <v>30.84</v>
      </c>
      <c r="BL7">
        <v>30.98</v>
      </c>
      <c r="BM7">
        <v>30.64</v>
      </c>
      <c r="BN7">
        <v>31.14</v>
      </c>
      <c r="BO7">
        <v>30.8</v>
      </c>
      <c r="BP7">
        <v>30.86</v>
      </c>
      <c r="BQ7">
        <v>30.86</v>
      </c>
      <c r="BR7">
        <v>31.14</v>
      </c>
      <c r="BS7" t="s">
        <v>76</v>
      </c>
    </row>
    <row r="8" spans="1:151" x14ac:dyDescent="0.25">
      <c r="A8">
        <f t="shared" si="0"/>
        <v>1</v>
      </c>
      <c r="B8">
        <f>AVERAGE(D8:AM8)</f>
        <v>30.976111111111113</v>
      </c>
      <c r="D8">
        <v>31.2</v>
      </c>
      <c r="E8">
        <v>31.18</v>
      </c>
      <c r="F8">
        <v>30.96</v>
      </c>
      <c r="G8">
        <v>30.92</v>
      </c>
      <c r="H8">
        <v>30.98</v>
      </c>
      <c r="I8">
        <v>30.58</v>
      </c>
      <c r="J8">
        <v>30.84</v>
      </c>
      <c r="K8">
        <v>30.9</v>
      </c>
      <c r="L8">
        <v>30.92</v>
      </c>
      <c r="M8">
        <v>30.98</v>
      </c>
      <c r="N8">
        <v>30.98</v>
      </c>
      <c r="O8">
        <v>30.86</v>
      </c>
      <c r="P8">
        <v>30.78</v>
      </c>
      <c r="Q8">
        <v>30.92</v>
      </c>
      <c r="R8">
        <v>30.96</v>
      </c>
      <c r="S8">
        <v>30.7</v>
      </c>
      <c r="T8">
        <v>30.84</v>
      </c>
      <c r="U8">
        <v>30.78</v>
      </c>
      <c r="V8">
        <v>30.9</v>
      </c>
      <c r="W8">
        <v>30.78</v>
      </c>
      <c r="X8">
        <v>30.84</v>
      </c>
      <c r="Y8">
        <v>31.04</v>
      </c>
      <c r="Z8">
        <v>30.98</v>
      </c>
      <c r="AA8">
        <v>31.1</v>
      </c>
      <c r="AB8">
        <v>31.1</v>
      </c>
      <c r="AC8">
        <v>31.1</v>
      </c>
      <c r="AD8">
        <v>31.14</v>
      </c>
      <c r="AE8">
        <v>31.1</v>
      </c>
      <c r="AF8">
        <v>31.14</v>
      </c>
      <c r="AG8">
        <v>30.84</v>
      </c>
      <c r="AH8">
        <v>30.98</v>
      </c>
      <c r="AI8">
        <v>31.1</v>
      </c>
      <c r="AJ8">
        <v>31.28</v>
      </c>
      <c r="AK8">
        <v>31.18</v>
      </c>
      <c r="AL8">
        <v>31.14</v>
      </c>
      <c r="AM8">
        <v>31.12</v>
      </c>
    </row>
    <row r="9" spans="1:151" x14ac:dyDescent="0.25">
      <c r="B9">
        <f>AVERAGE(D9:BE9)</f>
        <v>30.870740740740743</v>
      </c>
      <c r="C9" t="s">
        <v>77</v>
      </c>
      <c r="D9">
        <v>31.32</v>
      </c>
      <c r="E9">
        <v>31.12</v>
      </c>
      <c r="F9">
        <v>30.62</v>
      </c>
      <c r="G9">
        <v>30.3</v>
      </c>
      <c r="H9">
        <v>30.14</v>
      </c>
      <c r="I9">
        <v>30.1</v>
      </c>
      <c r="J9">
        <v>30.36</v>
      </c>
      <c r="K9">
        <v>30.7</v>
      </c>
      <c r="L9">
        <v>30.8</v>
      </c>
      <c r="M9">
        <v>31.18</v>
      </c>
      <c r="N9">
        <v>31.12</v>
      </c>
      <c r="O9">
        <v>31.12</v>
      </c>
      <c r="P9">
        <v>31.14</v>
      </c>
      <c r="Q9">
        <v>31.12</v>
      </c>
      <c r="R9">
        <v>30.92</v>
      </c>
      <c r="S9">
        <v>31.2</v>
      </c>
      <c r="T9">
        <v>31.14</v>
      </c>
      <c r="U9">
        <v>31.18</v>
      </c>
      <c r="V9">
        <v>31.2</v>
      </c>
      <c r="W9">
        <v>31.18</v>
      </c>
      <c r="X9">
        <v>31.12</v>
      </c>
      <c r="Y9">
        <v>31.24</v>
      </c>
      <c r="Z9">
        <v>31.32</v>
      </c>
      <c r="AA9">
        <v>31.14</v>
      </c>
      <c r="AB9">
        <v>31.2</v>
      </c>
      <c r="AC9">
        <v>31.32</v>
      </c>
      <c r="AD9">
        <v>31.1</v>
      </c>
      <c r="AE9">
        <v>31.2</v>
      </c>
      <c r="AF9">
        <v>30.92</v>
      </c>
      <c r="AG9">
        <v>30.9</v>
      </c>
      <c r="AH9">
        <v>30.86</v>
      </c>
      <c r="AI9">
        <v>30.76</v>
      </c>
      <c r="AJ9">
        <v>30.62</v>
      </c>
      <c r="AK9">
        <v>30.62</v>
      </c>
      <c r="AL9">
        <v>30.66</v>
      </c>
      <c r="AM9">
        <v>30.42</v>
      </c>
      <c r="AN9">
        <v>30.66</v>
      </c>
      <c r="AO9">
        <v>30.62</v>
      </c>
      <c r="AP9">
        <v>30.58</v>
      </c>
      <c r="AQ9">
        <v>30.76</v>
      </c>
      <c r="AR9">
        <v>31.06</v>
      </c>
      <c r="AS9">
        <v>30.98</v>
      </c>
      <c r="AT9">
        <v>31.12</v>
      </c>
      <c r="AU9">
        <v>31.04</v>
      </c>
      <c r="AV9">
        <v>30.9</v>
      </c>
      <c r="AW9">
        <v>30.64</v>
      </c>
      <c r="AX9">
        <v>30.52</v>
      </c>
      <c r="AY9">
        <v>30.38</v>
      </c>
      <c r="AZ9">
        <v>30.66</v>
      </c>
      <c r="BA9">
        <v>30.72</v>
      </c>
      <c r="BB9">
        <v>30.8</v>
      </c>
      <c r="BC9">
        <v>30.96</v>
      </c>
      <c r="BD9">
        <v>30.64</v>
      </c>
      <c r="BE9">
        <v>30.62</v>
      </c>
      <c r="BF9" t="s">
        <v>78</v>
      </c>
    </row>
    <row r="10" spans="1:151" x14ac:dyDescent="0.25">
      <c r="A10">
        <f t="shared" si="0"/>
        <v>0</v>
      </c>
      <c r="B10">
        <f>AVERAGE(D10:AA10)</f>
        <v>30.89833333333333</v>
      </c>
      <c r="D10">
        <v>30.9</v>
      </c>
      <c r="E10">
        <v>30.96</v>
      </c>
      <c r="F10">
        <v>30.9</v>
      </c>
      <c r="G10">
        <v>30.92</v>
      </c>
      <c r="H10">
        <v>30.62</v>
      </c>
      <c r="I10">
        <v>30.9</v>
      </c>
      <c r="J10">
        <v>30.96</v>
      </c>
      <c r="K10">
        <v>30.84</v>
      </c>
      <c r="L10">
        <v>30.78</v>
      </c>
      <c r="M10">
        <v>30.96</v>
      </c>
      <c r="N10">
        <v>31.1</v>
      </c>
      <c r="O10">
        <v>30.78</v>
      </c>
      <c r="P10">
        <v>30.98</v>
      </c>
      <c r="Q10">
        <v>30.84</v>
      </c>
      <c r="R10">
        <v>30.98</v>
      </c>
      <c r="S10">
        <v>30.9</v>
      </c>
      <c r="T10">
        <v>30.9</v>
      </c>
      <c r="U10">
        <v>30.46</v>
      </c>
      <c r="V10">
        <v>31.06</v>
      </c>
      <c r="W10">
        <v>30.86</v>
      </c>
      <c r="X10">
        <v>30.9</v>
      </c>
      <c r="Y10">
        <v>30.96</v>
      </c>
      <c r="Z10">
        <v>31.04</v>
      </c>
      <c r="AA10">
        <v>31.06</v>
      </c>
    </row>
    <row r="11" spans="1:151" x14ac:dyDescent="0.25">
      <c r="B11">
        <f>AVERAGE(D11:CK11)</f>
        <v>31.014186046511622</v>
      </c>
      <c r="C11" t="s">
        <v>79</v>
      </c>
      <c r="D11">
        <v>31.24</v>
      </c>
      <c r="E11">
        <v>30.86</v>
      </c>
      <c r="F11">
        <v>31.1</v>
      </c>
      <c r="G11">
        <v>31.14</v>
      </c>
      <c r="H11">
        <v>31.24</v>
      </c>
      <c r="I11">
        <v>31.18</v>
      </c>
      <c r="J11">
        <v>31.12</v>
      </c>
      <c r="K11">
        <v>31.28</v>
      </c>
      <c r="L11">
        <v>31.34</v>
      </c>
      <c r="M11">
        <v>31.12</v>
      </c>
      <c r="N11">
        <v>30.86</v>
      </c>
      <c r="O11">
        <v>31.12</v>
      </c>
      <c r="P11">
        <v>31.14</v>
      </c>
      <c r="Q11">
        <v>31.12</v>
      </c>
      <c r="R11">
        <v>30.9</v>
      </c>
      <c r="S11">
        <v>31.26</v>
      </c>
      <c r="T11">
        <v>31</v>
      </c>
      <c r="U11">
        <v>31.12</v>
      </c>
      <c r="V11">
        <v>31.12</v>
      </c>
      <c r="W11">
        <v>31.14</v>
      </c>
      <c r="X11">
        <v>31.14</v>
      </c>
      <c r="Y11">
        <v>31.1</v>
      </c>
      <c r="Z11">
        <v>30.86</v>
      </c>
      <c r="AA11">
        <v>31.12</v>
      </c>
      <c r="AB11">
        <v>31.1</v>
      </c>
      <c r="AC11">
        <v>31.06</v>
      </c>
      <c r="AD11">
        <v>30.96</v>
      </c>
      <c r="AE11">
        <v>30.9</v>
      </c>
      <c r="AF11">
        <v>30.86</v>
      </c>
      <c r="AG11">
        <v>30.86</v>
      </c>
      <c r="AH11">
        <v>30.9</v>
      </c>
      <c r="AI11">
        <v>30.86</v>
      </c>
      <c r="AJ11">
        <v>31.12</v>
      </c>
      <c r="AK11">
        <v>30.76</v>
      </c>
      <c r="AL11">
        <v>30.86</v>
      </c>
      <c r="AM11">
        <v>30.9</v>
      </c>
      <c r="AN11">
        <v>30.9</v>
      </c>
      <c r="AO11">
        <v>30.76</v>
      </c>
      <c r="AP11">
        <v>30.92</v>
      </c>
      <c r="AQ11">
        <v>30.9</v>
      </c>
      <c r="AR11">
        <v>30.96</v>
      </c>
      <c r="AS11">
        <v>30.92</v>
      </c>
      <c r="AT11">
        <v>31</v>
      </c>
      <c r="AU11">
        <v>30.92</v>
      </c>
      <c r="AV11">
        <v>31.06</v>
      </c>
      <c r="AW11">
        <v>31.34</v>
      </c>
      <c r="AX11">
        <v>30.56</v>
      </c>
      <c r="AY11">
        <v>30.96</v>
      </c>
      <c r="AZ11">
        <v>31.04</v>
      </c>
      <c r="BA11">
        <v>30.8</v>
      </c>
      <c r="BB11">
        <v>31.14</v>
      </c>
      <c r="BC11">
        <v>31.12</v>
      </c>
      <c r="BD11">
        <v>30.96</v>
      </c>
      <c r="BE11">
        <v>31.06</v>
      </c>
      <c r="BF11">
        <v>31.1</v>
      </c>
      <c r="BG11">
        <v>31</v>
      </c>
      <c r="BH11">
        <v>31.14</v>
      </c>
      <c r="BI11">
        <v>31.24</v>
      </c>
      <c r="BJ11">
        <v>31.12</v>
      </c>
      <c r="BK11">
        <v>31.12</v>
      </c>
      <c r="BL11">
        <v>30.98</v>
      </c>
      <c r="BM11">
        <v>30.98</v>
      </c>
      <c r="BN11">
        <v>31.14</v>
      </c>
      <c r="BO11">
        <v>31.32</v>
      </c>
      <c r="BP11">
        <v>31.12</v>
      </c>
      <c r="BQ11">
        <v>31.28</v>
      </c>
      <c r="BR11">
        <v>31.18</v>
      </c>
      <c r="BS11">
        <v>31.12</v>
      </c>
      <c r="BT11">
        <v>31.06</v>
      </c>
      <c r="BU11">
        <v>31.12</v>
      </c>
      <c r="BV11">
        <v>31</v>
      </c>
      <c r="BW11">
        <v>30.84</v>
      </c>
      <c r="BX11">
        <v>30.76</v>
      </c>
      <c r="BY11">
        <v>30.84</v>
      </c>
      <c r="BZ11">
        <v>30.76</v>
      </c>
      <c r="CA11">
        <v>30.72</v>
      </c>
      <c r="CB11">
        <v>30.72</v>
      </c>
      <c r="CC11">
        <v>30.64</v>
      </c>
      <c r="CD11">
        <v>30.46</v>
      </c>
      <c r="CE11">
        <v>31.06</v>
      </c>
      <c r="CF11">
        <v>30.98</v>
      </c>
      <c r="CG11">
        <v>31.14</v>
      </c>
      <c r="CH11">
        <v>30.98</v>
      </c>
      <c r="CI11">
        <v>31.14</v>
      </c>
      <c r="CJ11">
        <v>31.04</v>
      </c>
      <c r="CK11">
        <v>31.04</v>
      </c>
      <c r="CL11" t="s">
        <v>80</v>
      </c>
    </row>
    <row r="12" spans="1:151" x14ac:dyDescent="0.25">
      <c r="A12">
        <f t="shared" si="0"/>
        <v>1</v>
      </c>
      <c r="B12">
        <f>AVERAGE(D12:AI12)</f>
        <v>31.045625000000001</v>
      </c>
      <c r="D12">
        <v>31.12</v>
      </c>
      <c r="E12">
        <v>31.28</v>
      </c>
      <c r="F12">
        <v>31.2</v>
      </c>
      <c r="G12">
        <v>30.96</v>
      </c>
      <c r="H12">
        <v>31.18</v>
      </c>
      <c r="I12">
        <v>31.1</v>
      </c>
      <c r="J12">
        <v>30.86</v>
      </c>
      <c r="K12">
        <v>30.96</v>
      </c>
      <c r="L12">
        <v>30.96</v>
      </c>
      <c r="M12">
        <v>30.9</v>
      </c>
      <c r="N12">
        <v>31.1</v>
      </c>
      <c r="O12">
        <v>31.04</v>
      </c>
      <c r="P12">
        <v>31.1</v>
      </c>
      <c r="Q12">
        <v>31.14</v>
      </c>
      <c r="R12">
        <v>31.14</v>
      </c>
      <c r="S12">
        <v>31.06</v>
      </c>
      <c r="T12">
        <v>31.12</v>
      </c>
      <c r="U12">
        <v>31.1</v>
      </c>
      <c r="V12">
        <v>30.9</v>
      </c>
      <c r="W12">
        <v>30.96</v>
      </c>
      <c r="X12">
        <v>30.86</v>
      </c>
      <c r="Y12">
        <v>30.8</v>
      </c>
      <c r="Z12">
        <v>31</v>
      </c>
      <c r="AA12">
        <v>31.1</v>
      </c>
      <c r="AB12">
        <v>30.92</v>
      </c>
      <c r="AC12">
        <v>31.1</v>
      </c>
      <c r="AD12">
        <v>31.12</v>
      </c>
      <c r="AE12">
        <v>31.1</v>
      </c>
      <c r="AF12">
        <v>31.12</v>
      </c>
      <c r="AG12">
        <v>31.12</v>
      </c>
      <c r="AH12">
        <v>30.86</v>
      </c>
      <c r="AI12">
        <v>31.18</v>
      </c>
    </row>
    <row r="13" spans="1:151" x14ac:dyDescent="0.25">
      <c r="B13">
        <f>AVERAGE(D13:BH13)</f>
        <v>30.697543859649127</v>
      </c>
      <c r="C13" t="s">
        <v>81</v>
      </c>
      <c r="D13">
        <v>31.12</v>
      </c>
      <c r="E13">
        <v>31.1</v>
      </c>
      <c r="F13">
        <v>31.26</v>
      </c>
      <c r="G13">
        <v>31.1</v>
      </c>
      <c r="H13">
        <v>31.24</v>
      </c>
      <c r="I13">
        <v>31.28</v>
      </c>
      <c r="J13">
        <v>31.12</v>
      </c>
      <c r="K13">
        <v>31.12</v>
      </c>
      <c r="L13">
        <v>31.1</v>
      </c>
      <c r="M13">
        <v>31.18</v>
      </c>
      <c r="N13">
        <v>31.06</v>
      </c>
      <c r="O13">
        <v>31.12</v>
      </c>
      <c r="P13">
        <v>31.14</v>
      </c>
      <c r="Q13">
        <v>30.9</v>
      </c>
      <c r="R13">
        <v>30.66</v>
      </c>
      <c r="S13">
        <v>31.06</v>
      </c>
      <c r="T13">
        <v>30.9</v>
      </c>
      <c r="U13">
        <v>30.76</v>
      </c>
      <c r="V13">
        <v>30.7</v>
      </c>
      <c r="W13">
        <v>30.58</v>
      </c>
      <c r="X13">
        <v>30.9</v>
      </c>
      <c r="Y13">
        <v>30.7</v>
      </c>
      <c r="Z13">
        <v>30.24</v>
      </c>
      <c r="AA13">
        <v>30.86</v>
      </c>
      <c r="AB13">
        <v>30.72</v>
      </c>
      <c r="AC13">
        <v>30.8</v>
      </c>
      <c r="AD13">
        <v>30.9</v>
      </c>
      <c r="AE13">
        <v>31</v>
      </c>
      <c r="AF13">
        <v>31</v>
      </c>
      <c r="AG13">
        <v>30.9</v>
      </c>
      <c r="AH13">
        <v>30.72</v>
      </c>
      <c r="AI13">
        <v>30.66</v>
      </c>
      <c r="AJ13">
        <v>30.28</v>
      </c>
      <c r="AK13">
        <v>29.9</v>
      </c>
      <c r="AL13">
        <v>30.1</v>
      </c>
      <c r="AM13">
        <v>30.36</v>
      </c>
      <c r="AN13">
        <v>30.36</v>
      </c>
      <c r="AO13">
        <v>30.58</v>
      </c>
      <c r="AP13">
        <v>30.52</v>
      </c>
      <c r="AQ13">
        <v>30.72</v>
      </c>
      <c r="AR13">
        <v>30.64</v>
      </c>
      <c r="AS13">
        <v>30.56</v>
      </c>
      <c r="AT13">
        <v>30.62</v>
      </c>
      <c r="AU13">
        <v>30.7</v>
      </c>
      <c r="AV13">
        <v>30.64</v>
      </c>
      <c r="AW13">
        <v>30.52</v>
      </c>
      <c r="AX13">
        <v>30.52</v>
      </c>
      <c r="AY13">
        <v>30.58</v>
      </c>
      <c r="AZ13">
        <v>30.66</v>
      </c>
      <c r="BA13">
        <v>30.32</v>
      </c>
      <c r="BB13">
        <v>30.42</v>
      </c>
      <c r="BC13">
        <v>30.16</v>
      </c>
      <c r="BD13">
        <v>29.9</v>
      </c>
      <c r="BE13">
        <v>30.18</v>
      </c>
      <c r="BF13">
        <v>30.24</v>
      </c>
      <c r="BG13">
        <v>30.22</v>
      </c>
      <c r="BH13">
        <v>30.16</v>
      </c>
      <c r="BI13" t="s">
        <v>82</v>
      </c>
    </row>
    <row r="14" spans="1:151" x14ac:dyDescent="0.25">
      <c r="A14">
        <f t="shared" si="0"/>
        <v>0</v>
      </c>
      <c r="B14">
        <f>AVERAGE(D14:AB14)</f>
        <v>30.713599999999996</v>
      </c>
      <c r="D14">
        <v>29.9</v>
      </c>
      <c r="E14">
        <v>30.3</v>
      </c>
      <c r="F14">
        <v>30.36</v>
      </c>
      <c r="G14">
        <v>30.44</v>
      </c>
      <c r="H14">
        <v>30.36</v>
      </c>
      <c r="I14">
        <v>30.58</v>
      </c>
      <c r="J14">
        <v>31.14</v>
      </c>
      <c r="K14">
        <v>31.14</v>
      </c>
      <c r="L14">
        <v>30.84</v>
      </c>
      <c r="M14">
        <v>30.9</v>
      </c>
      <c r="N14">
        <v>30.66</v>
      </c>
      <c r="O14">
        <v>30.42</v>
      </c>
      <c r="P14">
        <v>30.66</v>
      </c>
      <c r="Q14">
        <v>30.62</v>
      </c>
      <c r="R14">
        <v>30.62</v>
      </c>
      <c r="S14">
        <v>30.66</v>
      </c>
      <c r="T14">
        <v>30.66</v>
      </c>
      <c r="U14">
        <v>30.64</v>
      </c>
      <c r="V14">
        <v>30.76</v>
      </c>
      <c r="W14">
        <v>30.64</v>
      </c>
      <c r="X14">
        <v>31.04</v>
      </c>
      <c r="Y14">
        <v>31.14</v>
      </c>
      <c r="Z14">
        <v>30.86</v>
      </c>
      <c r="AA14">
        <v>31.12</v>
      </c>
      <c r="AB14">
        <v>31.38</v>
      </c>
    </row>
    <row r="15" spans="1:151" x14ac:dyDescent="0.25">
      <c r="B15">
        <f>AVERAGE(D15:AL15)</f>
        <v>30.925714285714282</v>
      </c>
      <c r="C15" t="s">
        <v>83</v>
      </c>
      <c r="D15">
        <v>31.1</v>
      </c>
      <c r="E15">
        <v>30.92</v>
      </c>
      <c r="F15">
        <v>31.04</v>
      </c>
      <c r="G15">
        <v>31</v>
      </c>
      <c r="H15">
        <v>31.04</v>
      </c>
      <c r="I15">
        <v>31.1</v>
      </c>
      <c r="J15">
        <v>30.96</v>
      </c>
      <c r="K15">
        <v>30.8</v>
      </c>
      <c r="L15">
        <v>30.86</v>
      </c>
      <c r="M15">
        <v>30.8</v>
      </c>
      <c r="N15">
        <v>30.92</v>
      </c>
      <c r="O15">
        <v>31</v>
      </c>
      <c r="P15">
        <v>30.78</v>
      </c>
      <c r="Q15">
        <v>31.12</v>
      </c>
      <c r="R15">
        <v>31.1</v>
      </c>
      <c r="S15">
        <v>30.76</v>
      </c>
      <c r="T15">
        <v>30.8</v>
      </c>
      <c r="U15">
        <v>31.06</v>
      </c>
      <c r="V15">
        <v>30.64</v>
      </c>
      <c r="W15">
        <v>30.5</v>
      </c>
      <c r="X15">
        <v>31.04</v>
      </c>
      <c r="Y15">
        <v>30.84</v>
      </c>
      <c r="Z15">
        <v>31</v>
      </c>
      <c r="AA15">
        <v>30.9</v>
      </c>
      <c r="AB15">
        <v>30.76</v>
      </c>
      <c r="AC15">
        <v>30.8</v>
      </c>
      <c r="AD15">
        <v>30.7</v>
      </c>
      <c r="AE15">
        <v>31.1</v>
      </c>
      <c r="AF15">
        <v>31.14</v>
      </c>
      <c r="AG15">
        <v>30.92</v>
      </c>
      <c r="AH15">
        <v>30.96</v>
      </c>
      <c r="AI15">
        <v>30.86</v>
      </c>
      <c r="AJ15">
        <v>30.98</v>
      </c>
      <c r="AK15">
        <v>31.04</v>
      </c>
      <c r="AL15">
        <v>31.06</v>
      </c>
      <c r="AM15" t="s">
        <v>84</v>
      </c>
    </row>
    <row r="16" spans="1:151" x14ac:dyDescent="0.25">
      <c r="A16">
        <f t="shared" si="0"/>
        <v>1</v>
      </c>
      <c r="B16">
        <f>AVERAGE(D16:AC16)</f>
        <v>30.943076923076919</v>
      </c>
      <c r="D16">
        <v>30.8</v>
      </c>
      <c r="E16">
        <v>31.06</v>
      </c>
      <c r="F16">
        <v>31.04</v>
      </c>
      <c r="G16">
        <v>30.8</v>
      </c>
      <c r="H16">
        <v>30.42</v>
      </c>
      <c r="I16">
        <v>30.42</v>
      </c>
      <c r="J16">
        <v>30.42</v>
      </c>
      <c r="K16">
        <v>30.8</v>
      </c>
      <c r="L16">
        <v>30.76</v>
      </c>
      <c r="M16">
        <v>31</v>
      </c>
      <c r="N16">
        <v>31.12</v>
      </c>
      <c r="O16">
        <v>31.06</v>
      </c>
      <c r="P16">
        <v>31.12</v>
      </c>
      <c r="Q16">
        <v>31.1</v>
      </c>
      <c r="R16">
        <v>31.1</v>
      </c>
      <c r="S16">
        <v>30.98</v>
      </c>
      <c r="T16">
        <v>31.14</v>
      </c>
      <c r="U16">
        <v>31</v>
      </c>
      <c r="V16">
        <v>30.8</v>
      </c>
      <c r="W16">
        <v>31.14</v>
      </c>
      <c r="X16">
        <v>31.12</v>
      </c>
      <c r="Y16">
        <v>31.04</v>
      </c>
      <c r="Z16">
        <v>31.28</v>
      </c>
      <c r="AA16">
        <v>31.28</v>
      </c>
      <c r="AB16">
        <v>31.06</v>
      </c>
      <c r="AC16">
        <v>30.66</v>
      </c>
    </row>
    <row r="17" spans="1:313" x14ac:dyDescent="0.25">
      <c r="B17">
        <f>AVERAGE(D17:BW17)</f>
        <v>30.842500000000005</v>
      </c>
      <c r="C17" t="s">
        <v>85</v>
      </c>
      <c r="D17">
        <v>30.96</v>
      </c>
      <c r="E17">
        <v>30.7</v>
      </c>
      <c r="F17">
        <v>30.7</v>
      </c>
      <c r="G17">
        <v>30.92</v>
      </c>
      <c r="H17">
        <v>30.8</v>
      </c>
      <c r="I17">
        <v>30.78</v>
      </c>
      <c r="J17">
        <v>30.72</v>
      </c>
      <c r="K17">
        <v>30.66</v>
      </c>
      <c r="L17">
        <v>31.14</v>
      </c>
      <c r="M17">
        <v>31.28</v>
      </c>
      <c r="N17">
        <v>31.24</v>
      </c>
      <c r="O17">
        <v>31.38</v>
      </c>
      <c r="P17">
        <v>31.24</v>
      </c>
      <c r="Q17">
        <v>31.28</v>
      </c>
      <c r="R17">
        <v>31.12</v>
      </c>
      <c r="S17">
        <v>30.92</v>
      </c>
      <c r="T17">
        <v>30.9</v>
      </c>
      <c r="U17">
        <v>30.9</v>
      </c>
      <c r="V17">
        <v>30.86</v>
      </c>
      <c r="W17">
        <v>30.64</v>
      </c>
      <c r="X17">
        <v>30.78</v>
      </c>
      <c r="Y17">
        <v>30.9</v>
      </c>
      <c r="Z17">
        <v>30.64</v>
      </c>
      <c r="AA17">
        <v>30.98</v>
      </c>
      <c r="AB17">
        <v>30.96</v>
      </c>
      <c r="AC17">
        <v>30.92</v>
      </c>
      <c r="AD17">
        <v>31.12</v>
      </c>
      <c r="AE17">
        <v>31.06</v>
      </c>
      <c r="AF17">
        <v>31</v>
      </c>
      <c r="AG17">
        <v>31</v>
      </c>
      <c r="AH17">
        <v>30.64</v>
      </c>
      <c r="AI17">
        <v>30.72</v>
      </c>
      <c r="AJ17">
        <v>30.7</v>
      </c>
      <c r="AK17">
        <v>30.96</v>
      </c>
      <c r="AL17">
        <v>30.76</v>
      </c>
      <c r="AM17">
        <v>30.52</v>
      </c>
      <c r="AN17">
        <v>30.56</v>
      </c>
      <c r="AO17">
        <v>30.38</v>
      </c>
      <c r="AP17">
        <v>30.46</v>
      </c>
      <c r="AQ17">
        <v>30.72</v>
      </c>
      <c r="AR17">
        <v>30.5</v>
      </c>
      <c r="AS17">
        <v>30.86</v>
      </c>
      <c r="AT17">
        <v>30.64</v>
      </c>
      <c r="AU17">
        <v>30.8</v>
      </c>
      <c r="AV17">
        <v>30.96</v>
      </c>
      <c r="AW17">
        <v>30.8</v>
      </c>
      <c r="AX17">
        <v>30.72</v>
      </c>
      <c r="AY17">
        <v>30.5</v>
      </c>
      <c r="AZ17">
        <v>30.3</v>
      </c>
      <c r="BA17">
        <v>30.46</v>
      </c>
      <c r="BB17">
        <v>30.56</v>
      </c>
      <c r="BC17">
        <v>30.98</v>
      </c>
      <c r="BD17">
        <v>31.1</v>
      </c>
      <c r="BE17">
        <v>31</v>
      </c>
      <c r="BF17">
        <v>31.28</v>
      </c>
      <c r="BG17">
        <v>31.14</v>
      </c>
      <c r="BH17">
        <v>30.86</v>
      </c>
      <c r="BI17">
        <v>31</v>
      </c>
      <c r="BJ17">
        <v>30.9</v>
      </c>
      <c r="BK17">
        <v>30.8</v>
      </c>
      <c r="BL17">
        <v>30.9</v>
      </c>
      <c r="BM17">
        <v>30.8</v>
      </c>
      <c r="BN17">
        <v>30.76</v>
      </c>
      <c r="BO17">
        <v>30.7</v>
      </c>
      <c r="BP17">
        <v>30.8</v>
      </c>
      <c r="BQ17">
        <v>30.78</v>
      </c>
      <c r="BR17">
        <v>30.46</v>
      </c>
      <c r="BS17">
        <v>30.8</v>
      </c>
      <c r="BT17">
        <v>30.78</v>
      </c>
      <c r="BU17">
        <v>31.04</v>
      </c>
      <c r="BV17">
        <v>30.86</v>
      </c>
      <c r="BW17">
        <v>30.9</v>
      </c>
      <c r="BX17" t="s">
        <v>86</v>
      </c>
    </row>
    <row r="18" spans="1:313" x14ac:dyDescent="0.25">
      <c r="A18">
        <f t="shared" si="0"/>
        <v>0</v>
      </c>
      <c r="B18">
        <f>AVERAGE(D18:FT18)</f>
        <v>30.906011560693656</v>
      </c>
      <c r="D18">
        <v>30.8</v>
      </c>
      <c r="E18">
        <v>30.72</v>
      </c>
      <c r="F18">
        <v>30.56</v>
      </c>
      <c r="G18">
        <v>30.56</v>
      </c>
      <c r="H18">
        <v>30.5</v>
      </c>
      <c r="I18">
        <v>30.7</v>
      </c>
      <c r="J18">
        <v>30.64</v>
      </c>
      <c r="K18">
        <v>30.5</v>
      </c>
      <c r="L18">
        <v>30.64</v>
      </c>
      <c r="M18">
        <v>30.64</v>
      </c>
      <c r="N18">
        <v>30.58</v>
      </c>
      <c r="O18">
        <v>30.56</v>
      </c>
      <c r="P18">
        <v>30.58</v>
      </c>
      <c r="Q18">
        <v>30.72</v>
      </c>
      <c r="R18">
        <v>30.72</v>
      </c>
      <c r="S18">
        <v>30.98</v>
      </c>
      <c r="T18">
        <v>31.06</v>
      </c>
      <c r="U18">
        <v>31.04</v>
      </c>
      <c r="V18">
        <v>30.9</v>
      </c>
      <c r="W18">
        <v>31.2</v>
      </c>
      <c r="X18">
        <v>31.18</v>
      </c>
      <c r="Y18">
        <v>31.04</v>
      </c>
      <c r="Z18">
        <v>30.9</v>
      </c>
      <c r="AA18">
        <v>30.76</v>
      </c>
      <c r="AB18">
        <v>30.62</v>
      </c>
      <c r="AC18">
        <v>30.64</v>
      </c>
      <c r="AD18">
        <v>30.7</v>
      </c>
      <c r="AE18">
        <v>30.64</v>
      </c>
      <c r="AF18">
        <v>30.64</v>
      </c>
      <c r="AG18">
        <v>30.58</v>
      </c>
      <c r="AH18">
        <v>30.66</v>
      </c>
      <c r="AI18">
        <v>30.62</v>
      </c>
      <c r="AJ18">
        <v>30.7</v>
      </c>
      <c r="AK18">
        <v>30.7</v>
      </c>
      <c r="AL18">
        <v>30.9</v>
      </c>
      <c r="AM18">
        <v>30.78</v>
      </c>
      <c r="AN18">
        <v>30.86</v>
      </c>
      <c r="AO18">
        <v>30.64</v>
      </c>
      <c r="AP18">
        <v>30.56</v>
      </c>
      <c r="AQ18">
        <v>30.46</v>
      </c>
      <c r="AR18">
        <v>30.7</v>
      </c>
      <c r="AS18">
        <v>30.8</v>
      </c>
      <c r="AT18">
        <v>30.8</v>
      </c>
      <c r="AU18">
        <v>30.64</v>
      </c>
      <c r="AV18">
        <v>30.72</v>
      </c>
      <c r="AW18">
        <v>30.7</v>
      </c>
      <c r="AX18">
        <v>30.64</v>
      </c>
      <c r="AY18">
        <v>30.84</v>
      </c>
      <c r="AZ18">
        <v>30.66</v>
      </c>
      <c r="BA18">
        <v>30.78</v>
      </c>
      <c r="BB18">
        <v>31.06</v>
      </c>
      <c r="BC18">
        <v>30.9</v>
      </c>
      <c r="BD18">
        <v>30.9</v>
      </c>
      <c r="BE18">
        <v>30.84</v>
      </c>
      <c r="BF18">
        <v>30.64</v>
      </c>
      <c r="BG18">
        <v>30.46</v>
      </c>
      <c r="BH18">
        <v>30.66</v>
      </c>
      <c r="BI18">
        <v>30.76</v>
      </c>
      <c r="BJ18">
        <v>30.52</v>
      </c>
      <c r="BK18">
        <v>30.78</v>
      </c>
      <c r="BL18">
        <v>30.72</v>
      </c>
      <c r="BM18">
        <v>30.8</v>
      </c>
      <c r="BN18">
        <v>30.76</v>
      </c>
      <c r="BO18">
        <v>30.46</v>
      </c>
      <c r="BP18">
        <v>30.14</v>
      </c>
      <c r="BQ18">
        <v>30.24</v>
      </c>
      <c r="BR18">
        <v>30.42</v>
      </c>
      <c r="BS18">
        <v>30.42</v>
      </c>
      <c r="BT18">
        <v>30.46</v>
      </c>
      <c r="BU18">
        <v>30.52</v>
      </c>
      <c r="BV18">
        <v>30.58</v>
      </c>
      <c r="BW18">
        <v>30.3</v>
      </c>
      <c r="BX18">
        <v>30.86</v>
      </c>
      <c r="BY18">
        <v>30.84</v>
      </c>
      <c r="BZ18">
        <v>30.72</v>
      </c>
      <c r="CA18">
        <v>30.86</v>
      </c>
      <c r="CB18">
        <v>30.98</v>
      </c>
      <c r="CC18">
        <v>31</v>
      </c>
      <c r="CD18">
        <v>30.9</v>
      </c>
      <c r="CE18">
        <v>31</v>
      </c>
      <c r="CF18">
        <v>30.76</v>
      </c>
      <c r="CG18">
        <v>30.96</v>
      </c>
      <c r="CH18">
        <v>31.06</v>
      </c>
      <c r="CI18">
        <v>31.12</v>
      </c>
      <c r="CJ18">
        <v>31.14</v>
      </c>
      <c r="CK18">
        <v>31.06</v>
      </c>
      <c r="CL18">
        <v>30.98</v>
      </c>
      <c r="CM18">
        <v>31</v>
      </c>
      <c r="CN18">
        <v>30.92</v>
      </c>
      <c r="CO18">
        <v>31.06</v>
      </c>
      <c r="CP18">
        <v>31.04</v>
      </c>
      <c r="CQ18">
        <v>30.84</v>
      </c>
      <c r="CR18">
        <v>31.18</v>
      </c>
      <c r="CS18">
        <v>30.96</v>
      </c>
      <c r="CT18">
        <v>31.04</v>
      </c>
      <c r="CU18">
        <v>30.66</v>
      </c>
      <c r="CV18">
        <v>31.1</v>
      </c>
      <c r="CW18">
        <v>31.18</v>
      </c>
      <c r="CX18">
        <v>31.28</v>
      </c>
      <c r="CY18">
        <v>31.14</v>
      </c>
      <c r="CZ18">
        <v>31.28</v>
      </c>
      <c r="DA18">
        <v>31.34</v>
      </c>
      <c r="DB18">
        <v>31.34</v>
      </c>
      <c r="DC18">
        <v>31.18</v>
      </c>
      <c r="DD18">
        <v>31.1</v>
      </c>
      <c r="DE18">
        <v>31.38</v>
      </c>
      <c r="DF18">
        <v>31.26</v>
      </c>
      <c r="DG18">
        <v>31</v>
      </c>
      <c r="DH18">
        <v>31</v>
      </c>
      <c r="DI18">
        <v>31.04</v>
      </c>
      <c r="DJ18">
        <v>30.84</v>
      </c>
      <c r="DK18">
        <v>30.58</v>
      </c>
      <c r="DL18">
        <v>31</v>
      </c>
      <c r="DM18">
        <v>31.1</v>
      </c>
      <c r="DN18">
        <v>31.1</v>
      </c>
      <c r="DO18">
        <v>31.14</v>
      </c>
      <c r="DP18">
        <v>30.96</v>
      </c>
      <c r="DQ18">
        <v>31.1</v>
      </c>
      <c r="DR18">
        <v>31.06</v>
      </c>
      <c r="DS18">
        <v>31</v>
      </c>
      <c r="DT18">
        <v>31.06</v>
      </c>
      <c r="DU18">
        <v>31.1</v>
      </c>
      <c r="DV18">
        <v>30.96</v>
      </c>
      <c r="DW18">
        <v>31.14</v>
      </c>
      <c r="DX18">
        <v>31.1</v>
      </c>
      <c r="DY18">
        <v>31.06</v>
      </c>
      <c r="DZ18">
        <v>31.2</v>
      </c>
      <c r="EA18">
        <v>31.24</v>
      </c>
      <c r="EB18">
        <v>31.34</v>
      </c>
      <c r="EC18">
        <v>31.18</v>
      </c>
      <c r="ED18">
        <v>31.12</v>
      </c>
      <c r="EE18">
        <v>31.06</v>
      </c>
      <c r="EF18">
        <v>31.12</v>
      </c>
      <c r="EG18">
        <v>31.12</v>
      </c>
      <c r="EH18">
        <v>31.12</v>
      </c>
      <c r="EI18">
        <v>31.06</v>
      </c>
      <c r="EJ18">
        <v>31.14</v>
      </c>
      <c r="EK18">
        <v>31.14</v>
      </c>
      <c r="EL18">
        <v>31.14</v>
      </c>
      <c r="EM18">
        <v>31.24</v>
      </c>
      <c r="EN18">
        <v>31.12</v>
      </c>
      <c r="EO18">
        <v>30.98</v>
      </c>
      <c r="EP18">
        <v>31.06</v>
      </c>
      <c r="EQ18">
        <v>31.18</v>
      </c>
      <c r="ER18">
        <v>30.96</v>
      </c>
      <c r="ES18">
        <v>31.12</v>
      </c>
      <c r="ET18">
        <v>31.04</v>
      </c>
      <c r="EU18">
        <v>31.12</v>
      </c>
      <c r="EV18">
        <v>31.04</v>
      </c>
      <c r="EW18">
        <v>30.96</v>
      </c>
      <c r="EX18">
        <v>30.9</v>
      </c>
      <c r="EY18">
        <v>30.58</v>
      </c>
      <c r="EZ18">
        <v>31.14</v>
      </c>
      <c r="FA18">
        <v>31.1</v>
      </c>
      <c r="FB18">
        <v>31.04</v>
      </c>
      <c r="FC18">
        <v>31.06</v>
      </c>
      <c r="FD18">
        <v>31.2</v>
      </c>
      <c r="FE18">
        <v>31.12</v>
      </c>
      <c r="FF18">
        <v>31.04</v>
      </c>
      <c r="FG18">
        <v>30.86</v>
      </c>
      <c r="FH18">
        <v>30.64</v>
      </c>
      <c r="FI18">
        <v>30.92</v>
      </c>
      <c r="FJ18">
        <v>31.1</v>
      </c>
      <c r="FK18">
        <v>31.06</v>
      </c>
      <c r="FL18">
        <v>31.12</v>
      </c>
      <c r="FM18">
        <v>31.14</v>
      </c>
      <c r="FN18">
        <v>31.24</v>
      </c>
      <c r="FO18">
        <v>31.14</v>
      </c>
      <c r="FP18">
        <v>31.34</v>
      </c>
      <c r="FQ18">
        <v>31.12</v>
      </c>
      <c r="FR18">
        <v>31.2</v>
      </c>
      <c r="FS18">
        <v>31.12</v>
      </c>
      <c r="FT18">
        <v>31.1</v>
      </c>
    </row>
    <row r="19" spans="1:313" x14ac:dyDescent="0.25">
      <c r="B19">
        <f>AVERAGE(D19:AG19)</f>
        <v>30.987999999999992</v>
      </c>
      <c r="C19" t="s">
        <v>87</v>
      </c>
      <c r="D19">
        <v>31.04</v>
      </c>
      <c r="E19">
        <v>31.14</v>
      </c>
      <c r="F19">
        <v>30.84</v>
      </c>
      <c r="G19">
        <v>31.12</v>
      </c>
      <c r="H19">
        <v>31.12</v>
      </c>
      <c r="I19">
        <v>31.06</v>
      </c>
      <c r="J19">
        <v>31.12</v>
      </c>
      <c r="K19">
        <v>31.12</v>
      </c>
      <c r="L19">
        <v>31.1</v>
      </c>
      <c r="M19">
        <v>30.98</v>
      </c>
      <c r="N19">
        <v>31.24</v>
      </c>
      <c r="O19">
        <v>31.28</v>
      </c>
      <c r="P19">
        <v>30.96</v>
      </c>
      <c r="Q19">
        <v>30.84</v>
      </c>
      <c r="R19">
        <v>30.8</v>
      </c>
      <c r="S19">
        <v>30.92</v>
      </c>
      <c r="T19">
        <v>30.9</v>
      </c>
      <c r="U19">
        <v>30.78</v>
      </c>
      <c r="V19">
        <v>30.84</v>
      </c>
      <c r="W19">
        <v>30.66</v>
      </c>
      <c r="X19">
        <v>30.64</v>
      </c>
      <c r="Y19">
        <v>31</v>
      </c>
      <c r="Z19">
        <v>31.04</v>
      </c>
      <c r="AA19">
        <v>30.9</v>
      </c>
      <c r="AB19">
        <v>31.04</v>
      </c>
      <c r="AC19">
        <v>31.04</v>
      </c>
      <c r="AD19">
        <v>31.04</v>
      </c>
      <c r="AE19">
        <v>31.04</v>
      </c>
      <c r="AF19">
        <v>31.04</v>
      </c>
      <c r="AG19">
        <v>31</v>
      </c>
      <c r="AH19" t="s">
        <v>88</v>
      </c>
    </row>
    <row r="20" spans="1:313" x14ac:dyDescent="0.25">
      <c r="A20">
        <f t="shared" si="0"/>
        <v>1</v>
      </c>
      <c r="B20">
        <f>AVERAGE(D20:IH20)</f>
        <v>30.914728033472791</v>
      </c>
      <c r="D20">
        <v>31.18</v>
      </c>
      <c r="E20">
        <v>31.04</v>
      </c>
      <c r="F20">
        <v>30.72</v>
      </c>
      <c r="G20">
        <v>30.98</v>
      </c>
      <c r="H20">
        <v>31</v>
      </c>
      <c r="I20">
        <v>31</v>
      </c>
      <c r="J20">
        <v>30.9</v>
      </c>
      <c r="K20">
        <v>30.98</v>
      </c>
      <c r="L20">
        <v>30.9</v>
      </c>
      <c r="M20">
        <v>30.92</v>
      </c>
      <c r="N20">
        <v>31.1</v>
      </c>
      <c r="O20">
        <v>31.04</v>
      </c>
      <c r="P20">
        <v>31.28</v>
      </c>
      <c r="Q20">
        <v>31.28</v>
      </c>
      <c r="R20">
        <v>30.98</v>
      </c>
      <c r="S20">
        <v>31.24</v>
      </c>
      <c r="T20">
        <v>31.24</v>
      </c>
      <c r="U20">
        <v>31.1</v>
      </c>
      <c r="V20">
        <v>31.32</v>
      </c>
      <c r="W20">
        <v>31.34</v>
      </c>
      <c r="X20">
        <v>31.18</v>
      </c>
      <c r="Y20">
        <v>31.28</v>
      </c>
      <c r="Z20">
        <v>31.18</v>
      </c>
      <c r="AA20">
        <v>31.14</v>
      </c>
      <c r="AB20">
        <v>31.06</v>
      </c>
      <c r="AC20">
        <v>31.24</v>
      </c>
      <c r="AD20">
        <v>31.18</v>
      </c>
      <c r="AE20">
        <v>30.96</v>
      </c>
      <c r="AF20">
        <v>31.12</v>
      </c>
      <c r="AG20">
        <v>31.06</v>
      </c>
      <c r="AH20">
        <v>31.2</v>
      </c>
      <c r="AI20">
        <v>31.24</v>
      </c>
      <c r="AJ20">
        <v>31.24</v>
      </c>
      <c r="AK20">
        <v>31</v>
      </c>
      <c r="AL20">
        <v>31.12</v>
      </c>
      <c r="AM20">
        <v>31.14</v>
      </c>
      <c r="AN20">
        <v>30.9</v>
      </c>
      <c r="AO20">
        <v>31.18</v>
      </c>
      <c r="AP20">
        <v>31.18</v>
      </c>
      <c r="AQ20">
        <v>31.24</v>
      </c>
      <c r="AR20">
        <v>31.18</v>
      </c>
      <c r="AS20">
        <v>31.18</v>
      </c>
      <c r="AT20">
        <v>31.04</v>
      </c>
      <c r="AU20">
        <v>30.86</v>
      </c>
      <c r="AV20">
        <v>30.96</v>
      </c>
      <c r="AW20">
        <v>31.06</v>
      </c>
      <c r="AX20">
        <v>31.12</v>
      </c>
      <c r="AY20">
        <v>31.18</v>
      </c>
      <c r="AZ20">
        <v>31.2</v>
      </c>
      <c r="BA20">
        <v>31.14</v>
      </c>
      <c r="BB20">
        <v>31.24</v>
      </c>
      <c r="BC20">
        <v>31.34</v>
      </c>
      <c r="BD20">
        <v>31.32</v>
      </c>
      <c r="BE20">
        <v>31.18</v>
      </c>
      <c r="BF20">
        <v>31.28</v>
      </c>
      <c r="BG20">
        <v>31.24</v>
      </c>
      <c r="BH20">
        <v>31.1</v>
      </c>
      <c r="BI20">
        <v>30.84</v>
      </c>
      <c r="BJ20">
        <v>31.18</v>
      </c>
      <c r="BK20">
        <v>31.2</v>
      </c>
      <c r="BL20">
        <v>31.24</v>
      </c>
      <c r="BM20">
        <v>31.12</v>
      </c>
      <c r="BN20">
        <v>31.18</v>
      </c>
      <c r="BO20">
        <v>31.24</v>
      </c>
      <c r="BP20">
        <v>31.18</v>
      </c>
      <c r="BQ20">
        <v>31.14</v>
      </c>
      <c r="BR20">
        <v>31.04</v>
      </c>
      <c r="BS20">
        <v>31.18</v>
      </c>
      <c r="BT20">
        <v>31.24</v>
      </c>
      <c r="BU20">
        <v>31.24</v>
      </c>
      <c r="BV20">
        <v>31.32</v>
      </c>
      <c r="BW20">
        <v>31.24</v>
      </c>
      <c r="BX20">
        <v>31.24</v>
      </c>
      <c r="BY20">
        <v>31.1</v>
      </c>
      <c r="BZ20">
        <v>31.1</v>
      </c>
      <c r="CA20">
        <v>31.04</v>
      </c>
      <c r="CB20">
        <v>30.72</v>
      </c>
      <c r="CC20">
        <v>30.92</v>
      </c>
      <c r="CD20">
        <v>31.06</v>
      </c>
      <c r="CE20">
        <v>30.86</v>
      </c>
      <c r="CF20">
        <v>31.14</v>
      </c>
      <c r="CG20">
        <v>31.18</v>
      </c>
      <c r="CH20">
        <v>30.92</v>
      </c>
      <c r="CI20">
        <v>31.04</v>
      </c>
      <c r="CJ20">
        <v>31.06</v>
      </c>
      <c r="CK20">
        <v>31.06</v>
      </c>
      <c r="CL20">
        <v>31.2</v>
      </c>
      <c r="CM20">
        <v>31.18</v>
      </c>
      <c r="CN20">
        <v>31.06</v>
      </c>
      <c r="CO20">
        <v>31.04</v>
      </c>
      <c r="CP20">
        <v>31.12</v>
      </c>
      <c r="CQ20">
        <v>30.92</v>
      </c>
      <c r="CR20">
        <v>30.96</v>
      </c>
      <c r="CS20">
        <v>30.98</v>
      </c>
      <c r="CT20">
        <v>30.96</v>
      </c>
      <c r="CU20">
        <v>31.18</v>
      </c>
      <c r="CV20">
        <v>31.1</v>
      </c>
      <c r="CW20">
        <v>31.1</v>
      </c>
      <c r="CX20">
        <v>30.98</v>
      </c>
      <c r="CY20">
        <v>31.06</v>
      </c>
      <c r="CZ20">
        <v>30.66</v>
      </c>
      <c r="DA20">
        <v>31.06</v>
      </c>
      <c r="DB20">
        <v>31.04</v>
      </c>
      <c r="DC20">
        <v>31.04</v>
      </c>
      <c r="DD20">
        <v>30.98</v>
      </c>
      <c r="DE20">
        <v>30.98</v>
      </c>
      <c r="DF20">
        <v>30.8</v>
      </c>
      <c r="DG20">
        <v>31</v>
      </c>
      <c r="DH20">
        <v>31.12</v>
      </c>
      <c r="DI20">
        <v>30.66</v>
      </c>
      <c r="DJ20">
        <v>31.18</v>
      </c>
      <c r="DK20">
        <v>31.26</v>
      </c>
      <c r="DL20">
        <v>31</v>
      </c>
      <c r="DM20">
        <v>31.24</v>
      </c>
      <c r="DN20">
        <v>31.18</v>
      </c>
      <c r="DO20">
        <v>30.96</v>
      </c>
      <c r="DP20">
        <v>30.96</v>
      </c>
      <c r="DQ20">
        <v>30.9</v>
      </c>
      <c r="DR20">
        <v>30.66</v>
      </c>
      <c r="DS20">
        <v>31.04</v>
      </c>
      <c r="DT20">
        <v>30.7</v>
      </c>
      <c r="DU20">
        <v>30.62</v>
      </c>
      <c r="DV20">
        <v>30.36</v>
      </c>
      <c r="DW20">
        <v>30.28</v>
      </c>
      <c r="DX20">
        <v>30.1</v>
      </c>
      <c r="DY20">
        <v>29.92</v>
      </c>
      <c r="DZ20">
        <v>30.22</v>
      </c>
      <c r="EA20">
        <v>30.22</v>
      </c>
      <c r="EB20">
        <v>30.24</v>
      </c>
      <c r="EC20">
        <v>30.38</v>
      </c>
      <c r="ED20">
        <v>30.32</v>
      </c>
      <c r="EE20">
        <v>30.46</v>
      </c>
      <c r="EF20">
        <v>30.42</v>
      </c>
      <c r="EG20">
        <v>30.36</v>
      </c>
      <c r="EH20">
        <v>30.28</v>
      </c>
      <c r="EI20">
        <v>30.36</v>
      </c>
      <c r="EJ20">
        <v>30.24</v>
      </c>
      <c r="EK20">
        <v>30.42</v>
      </c>
      <c r="EL20">
        <v>30.28</v>
      </c>
      <c r="EM20">
        <v>30.14</v>
      </c>
      <c r="EN20">
        <v>30.44</v>
      </c>
      <c r="EO20">
        <v>30.3</v>
      </c>
      <c r="EP20">
        <v>30.28</v>
      </c>
      <c r="EQ20">
        <v>30.3</v>
      </c>
      <c r="ER20">
        <v>30.14</v>
      </c>
      <c r="ES20">
        <v>30.76</v>
      </c>
      <c r="ET20">
        <v>30.84</v>
      </c>
      <c r="EU20">
        <v>30.84</v>
      </c>
      <c r="EV20">
        <v>30.84</v>
      </c>
      <c r="EW20">
        <v>31.06</v>
      </c>
      <c r="EX20">
        <v>30.86</v>
      </c>
      <c r="EY20">
        <v>30.8</v>
      </c>
      <c r="EZ20">
        <v>30.8</v>
      </c>
      <c r="FA20">
        <v>31.06</v>
      </c>
      <c r="FB20">
        <v>31.1</v>
      </c>
      <c r="FC20">
        <v>30.98</v>
      </c>
      <c r="FD20">
        <v>31.12</v>
      </c>
      <c r="FE20">
        <v>31.14</v>
      </c>
      <c r="FF20">
        <v>30.92</v>
      </c>
      <c r="FG20">
        <v>31.14</v>
      </c>
      <c r="FH20">
        <v>31.2</v>
      </c>
      <c r="FI20">
        <v>30.8</v>
      </c>
      <c r="FJ20">
        <v>31.24</v>
      </c>
      <c r="FK20">
        <v>31.14</v>
      </c>
      <c r="FL20">
        <v>31.18</v>
      </c>
      <c r="FM20">
        <v>31.18</v>
      </c>
      <c r="FN20">
        <v>31.24</v>
      </c>
      <c r="FO20">
        <v>31.18</v>
      </c>
      <c r="FP20">
        <v>31.12</v>
      </c>
      <c r="FQ20">
        <v>30.86</v>
      </c>
      <c r="FR20">
        <v>30.98</v>
      </c>
      <c r="FS20">
        <v>30.8</v>
      </c>
      <c r="FT20">
        <v>31.1</v>
      </c>
      <c r="FU20">
        <v>31</v>
      </c>
      <c r="FV20">
        <v>30.9</v>
      </c>
      <c r="FW20">
        <v>30.9</v>
      </c>
      <c r="FX20">
        <v>31.06</v>
      </c>
      <c r="FY20">
        <v>31.04</v>
      </c>
      <c r="FZ20">
        <v>31.12</v>
      </c>
      <c r="GA20">
        <v>31.06</v>
      </c>
      <c r="GB20">
        <v>30.78</v>
      </c>
      <c r="GC20">
        <v>31.04</v>
      </c>
      <c r="GD20">
        <v>30.9</v>
      </c>
      <c r="GE20">
        <v>30.86</v>
      </c>
      <c r="GF20">
        <v>31.2</v>
      </c>
      <c r="GG20">
        <v>31.1</v>
      </c>
      <c r="GH20">
        <v>30.78</v>
      </c>
      <c r="GI20">
        <v>30.98</v>
      </c>
      <c r="GJ20">
        <v>31.04</v>
      </c>
      <c r="GK20">
        <v>30.86</v>
      </c>
      <c r="GL20">
        <v>31.04</v>
      </c>
      <c r="GM20">
        <v>31.06</v>
      </c>
      <c r="GN20">
        <v>31.1</v>
      </c>
      <c r="GO20">
        <v>31.24</v>
      </c>
      <c r="GP20">
        <v>31.18</v>
      </c>
      <c r="GQ20">
        <v>31.14</v>
      </c>
      <c r="GR20">
        <v>31.2</v>
      </c>
      <c r="GS20">
        <v>30.92</v>
      </c>
      <c r="GT20">
        <v>31.26</v>
      </c>
      <c r="GU20">
        <v>31.26</v>
      </c>
      <c r="GV20">
        <v>30.96</v>
      </c>
      <c r="GW20">
        <v>30.78</v>
      </c>
      <c r="GX20">
        <v>30.62</v>
      </c>
      <c r="GY20">
        <v>30.56</v>
      </c>
      <c r="GZ20">
        <v>30.52</v>
      </c>
      <c r="HA20">
        <v>30.56</v>
      </c>
      <c r="HB20">
        <v>30.04</v>
      </c>
      <c r="HC20">
        <v>30.8</v>
      </c>
      <c r="HD20">
        <v>30.72</v>
      </c>
      <c r="HE20">
        <v>30.5</v>
      </c>
      <c r="HF20">
        <v>30.24</v>
      </c>
      <c r="HG20">
        <v>30.16</v>
      </c>
      <c r="HH20">
        <v>30.28</v>
      </c>
      <c r="HI20">
        <v>30.32</v>
      </c>
      <c r="HJ20">
        <v>30.22</v>
      </c>
      <c r="HK20">
        <v>30.28</v>
      </c>
      <c r="HL20">
        <v>30.28</v>
      </c>
      <c r="HM20">
        <v>30.24</v>
      </c>
      <c r="HN20">
        <v>30.28</v>
      </c>
      <c r="HO20">
        <v>30.04</v>
      </c>
      <c r="HP20">
        <v>30.3</v>
      </c>
      <c r="HQ20">
        <v>30.38</v>
      </c>
      <c r="HR20">
        <v>30.86</v>
      </c>
      <c r="HS20">
        <v>30.96</v>
      </c>
      <c r="HT20">
        <v>31.06</v>
      </c>
      <c r="HU20">
        <v>31.14</v>
      </c>
      <c r="HV20">
        <v>31.2</v>
      </c>
      <c r="HW20">
        <v>30.92</v>
      </c>
      <c r="HX20">
        <v>31.18</v>
      </c>
      <c r="HY20">
        <v>31.12</v>
      </c>
      <c r="HZ20">
        <v>31.06</v>
      </c>
      <c r="IA20">
        <v>31</v>
      </c>
      <c r="IB20">
        <v>31</v>
      </c>
      <c r="IC20">
        <v>30.78</v>
      </c>
      <c r="ID20">
        <v>30.98</v>
      </c>
      <c r="IE20">
        <v>30.5</v>
      </c>
      <c r="IF20">
        <v>30.44</v>
      </c>
      <c r="IG20">
        <v>30.24</v>
      </c>
      <c r="IH20">
        <v>30.44</v>
      </c>
    </row>
    <row r="21" spans="1:313" x14ac:dyDescent="0.25">
      <c r="B21">
        <f>AVERAGE(D21:AD21)</f>
        <v>30.715555555555561</v>
      </c>
      <c r="C21" t="s">
        <v>89</v>
      </c>
      <c r="D21">
        <v>30.5</v>
      </c>
      <c r="E21">
        <v>30.58</v>
      </c>
      <c r="F21">
        <v>30.62</v>
      </c>
      <c r="G21">
        <v>30.58</v>
      </c>
      <c r="H21">
        <v>30.7</v>
      </c>
      <c r="I21">
        <v>30.64</v>
      </c>
      <c r="J21">
        <v>30.66</v>
      </c>
      <c r="K21">
        <v>30.64</v>
      </c>
      <c r="L21">
        <v>31.1</v>
      </c>
      <c r="M21">
        <v>31.1</v>
      </c>
      <c r="N21">
        <v>31.1</v>
      </c>
      <c r="O21">
        <v>31.06</v>
      </c>
      <c r="P21">
        <v>31.24</v>
      </c>
      <c r="Q21">
        <v>31.2</v>
      </c>
      <c r="R21">
        <v>31.14</v>
      </c>
      <c r="S21">
        <v>31.18</v>
      </c>
      <c r="T21">
        <v>31.2</v>
      </c>
      <c r="U21">
        <v>30.7</v>
      </c>
      <c r="V21">
        <v>30.5</v>
      </c>
      <c r="W21">
        <v>30.3</v>
      </c>
      <c r="X21">
        <v>30.3</v>
      </c>
      <c r="Y21">
        <v>30.42</v>
      </c>
      <c r="Z21">
        <v>30.36</v>
      </c>
      <c r="AA21">
        <v>30.16</v>
      </c>
      <c r="AB21">
        <v>30.46</v>
      </c>
      <c r="AC21">
        <v>30.44</v>
      </c>
      <c r="AD21">
        <v>30.44</v>
      </c>
      <c r="AE21" t="s">
        <v>90</v>
      </c>
    </row>
    <row r="22" spans="1:313" x14ac:dyDescent="0.25">
      <c r="A22">
        <f t="shared" si="0"/>
        <v>0</v>
      </c>
      <c r="B22">
        <f>AVERAGE(D22:EJ22)</f>
        <v>30.678978102189792</v>
      </c>
      <c r="D22">
        <v>30.52</v>
      </c>
      <c r="E22">
        <v>30.52</v>
      </c>
      <c r="F22">
        <v>30.16</v>
      </c>
      <c r="G22">
        <v>30.44</v>
      </c>
      <c r="H22">
        <v>30.44</v>
      </c>
      <c r="I22">
        <v>30.52</v>
      </c>
      <c r="J22">
        <v>30.22</v>
      </c>
      <c r="K22">
        <v>30.5</v>
      </c>
      <c r="L22">
        <v>30.5</v>
      </c>
      <c r="M22">
        <v>30.44</v>
      </c>
      <c r="N22">
        <v>30.46</v>
      </c>
      <c r="O22">
        <v>30.44</v>
      </c>
      <c r="P22">
        <v>30.46</v>
      </c>
      <c r="Q22">
        <v>30.5</v>
      </c>
      <c r="R22">
        <v>30.42</v>
      </c>
      <c r="S22">
        <v>30.5</v>
      </c>
      <c r="T22">
        <v>30.24</v>
      </c>
      <c r="U22">
        <v>30.5</v>
      </c>
      <c r="V22">
        <v>30.42</v>
      </c>
      <c r="W22">
        <v>30.52</v>
      </c>
      <c r="X22">
        <v>30.46</v>
      </c>
      <c r="Y22">
        <v>30.38</v>
      </c>
      <c r="Z22">
        <v>30.64</v>
      </c>
      <c r="AA22">
        <v>30.5</v>
      </c>
      <c r="AB22">
        <v>30.44</v>
      </c>
      <c r="AC22">
        <v>30.46</v>
      </c>
      <c r="AD22">
        <v>30.58</v>
      </c>
      <c r="AE22">
        <v>30.64</v>
      </c>
      <c r="AF22">
        <v>30.64</v>
      </c>
      <c r="AG22">
        <v>30.64</v>
      </c>
      <c r="AH22">
        <v>30.72</v>
      </c>
      <c r="AI22">
        <v>30.76</v>
      </c>
      <c r="AJ22">
        <v>30.8</v>
      </c>
      <c r="AK22">
        <v>30.86</v>
      </c>
      <c r="AL22">
        <v>30.8</v>
      </c>
      <c r="AM22">
        <v>30.72</v>
      </c>
      <c r="AN22">
        <v>30.9</v>
      </c>
      <c r="AO22">
        <v>30.9</v>
      </c>
      <c r="AP22">
        <v>30.8</v>
      </c>
      <c r="AQ22">
        <v>31.14</v>
      </c>
      <c r="AR22">
        <v>31.14</v>
      </c>
      <c r="AS22">
        <v>31.26</v>
      </c>
      <c r="AT22">
        <v>31.12</v>
      </c>
      <c r="AU22">
        <v>31.14</v>
      </c>
      <c r="AV22">
        <v>30.92</v>
      </c>
      <c r="AW22">
        <v>30.52</v>
      </c>
      <c r="AX22">
        <v>30.56</v>
      </c>
      <c r="AY22">
        <v>30.44</v>
      </c>
      <c r="AZ22">
        <v>30.44</v>
      </c>
      <c r="BA22">
        <v>30.36</v>
      </c>
      <c r="BB22">
        <v>30.62</v>
      </c>
      <c r="BC22">
        <v>30.76</v>
      </c>
      <c r="BD22">
        <v>30.76</v>
      </c>
      <c r="BE22">
        <v>31.1</v>
      </c>
      <c r="BF22">
        <v>31.1</v>
      </c>
      <c r="BG22">
        <v>31.1</v>
      </c>
      <c r="BH22">
        <v>30.96</v>
      </c>
      <c r="BI22">
        <v>30.84</v>
      </c>
      <c r="BJ22">
        <v>30.9</v>
      </c>
      <c r="BK22">
        <v>31.28</v>
      </c>
      <c r="BL22">
        <v>31.04</v>
      </c>
      <c r="BM22">
        <v>31.06</v>
      </c>
      <c r="BN22">
        <v>31.04</v>
      </c>
      <c r="BO22">
        <v>31.04</v>
      </c>
      <c r="BP22">
        <v>30.8</v>
      </c>
      <c r="BQ22">
        <v>30.98</v>
      </c>
      <c r="BR22">
        <v>30.98</v>
      </c>
      <c r="BS22">
        <v>30.86</v>
      </c>
      <c r="BT22">
        <v>30.9</v>
      </c>
      <c r="BU22">
        <v>30.86</v>
      </c>
      <c r="BV22">
        <v>30.72</v>
      </c>
      <c r="BW22">
        <v>31.18</v>
      </c>
      <c r="BX22">
        <v>31.06</v>
      </c>
      <c r="BY22">
        <v>31.04</v>
      </c>
      <c r="BZ22">
        <v>31.18</v>
      </c>
      <c r="CA22">
        <v>31.06</v>
      </c>
      <c r="CB22">
        <v>30.78</v>
      </c>
      <c r="CC22">
        <v>31.1</v>
      </c>
      <c r="CD22">
        <v>31.18</v>
      </c>
      <c r="CE22">
        <v>30.92</v>
      </c>
      <c r="CF22">
        <v>31.1</v>
      </c>
      <c r="CG22">
        <v>31.14</v>
      </c>
      <c r="CH22">
        <v>30.9</v>
      </c>
      <c r="CI22">
        <v>31.04</v>
      </c>
      <c r="CJ22">
        <v>30.92</v>
      </c>
      <c r="CK22">
        <v>30.98</v>
      </c>
      <c r="CL22">
        <v>31.2</v>
      </c>
      <c r="CM22">
        <v>31.1</v>
      </c>
      <c r="CN22">
        <v>31.12</v>
      </c>
      <c r="CO22">
        <v>31.1</v>
      </c>
      <c r="CP22">
        <v>31.14</v>
      </c>
      <c r="CQ22">
        <v>30.96</v>
      </c>
      <c r="CR22">
        <v>30.92</v>
      </c>
      <c r="CS22">
        <v>30.96</v>
      </c>
      <c r="CT22">
        <v>31.12</v>
      </c>
      <c r="CU22">
        <v>30.96</v>
      </c>
      <c r="CV22">
        <v>30.98</v>
      </c>
      <c r="CW22">
        <v>30.96</v>
      </c>
      <c r="CX22">
        <v>30.96</v>
      </c>
      <c r="CY22">
        <v>30.84</v>
      </c>
      <c r="CZ22">
        <v>30.76</v>
      </c>
      <c r="DA22">
        <v>30.64</v>
      </c>
      <c r="DB22">
        <v>30.32</v>
      </c>
      <c r="DC22">
        <v>30.22</v>
      </c>
      <c r="DD22">
        <v>30.36</v>
      </c>
      <c r="DE22">
        <v>30.28</v>
      </c>
      <c r="DF22">
        <v>30.46</v>
      </c>
      <c r="DG22">
        <v>30.28</v>
      </c>
      <c r="DH22">
        <v>30.28</v>
      </c>
      <c r="DI22">
        <v>30.28</v>
      </c>
      <c r="DJ22">
        <v>30.3</v>
      </c>
      <c r="DK22">
        <v>30.38</v>
      </c>
      <c r="DL22">
        <v>30.36</v>
      </c>
      <c r="DM22">
        <v>30.3</v>
      </c>
      <c r="DN22">
        <v>30.24</v>
      </c>
      <c r="DO22">
        <v>30.3</v>
      </c>
      <c r="DP22">
        <v>30.32</v>
      </c>
      <c r="DQ22">
        <v>30.46</v>
      </c>
      <c r="DR22">
        <v>30.16</v>
      </c>
      <c r="DS22">
        <v>30.38</v>
      </c>
      <c r="DT22">
        <v>30.42</v>
      </c>
      <c r="DU22">
        <v>30.46</v>
      </c>
      <c r="DV22">
        <v>30.38</v>
      </c>
      <c r="DW22">
        <v>29.84</v>
      </c>
      <c r="DX22">
        <v>30.36</v>
      </c>
      <c r="DY22">
        <v>29.9</v>
      </c>
      <c r="DZ22">
        <v>30.36</v>
      </c>
      <c r="EA22">
        <v>30.28</v>
      </c>
      <c r="EB22">
        <v>30.04</v>
      </c>
      <c r="EC22">
        <v>30.28</v>
      </c>
      <c r="ED22">
        <v>30.24</v>
      </c>
      <c r="EE22">
        <v>30.38</v>
      </c>
      <c r="EF22">
        <v>30.28</v>
      </c>
      <c r="EG22">
        <v>30.32</v>
      </c>
      <c r="EH22">
        <v>30.7</v>
      </c>
      <c r="EI22">
        <v>30.8</v>
      </c>
      <c r="EJ22">
        <v>30.9</v>
      </c>
    </row>
    <row r="23" spans="1:313" x14ac:dyDescent="0.25">
      <c r="B23">
        <f>AVERAGE(D23:AX23)</f>
        <v>30.714042553191483</v>
      </c>
      <c r="C23" t="s">
        <v>91</v>
      </c>
      <c r="D23">
        <v>31</v>
      </c>
      <c r="E23">
        <v>30.86</v>
      </c>
      <c r="F23">
        <v>30.84</v>
      </c>
      <c r="G23">
        <v>30.92</v>
      </c>
      <c r="H23">
        <v>30.96</v>
      </c>
      <c r="I23">
        <v>31.04</v>
      </c>
      <c r="J23">
        <v>31.12</v>
      </c>
      <c r="K23">
        <v>31.04</v>
      </c>
      <c r="L23">
        <v>31.14</v>
      </c>
      <c r="M23">
        <v>31.04</v>
      </c>
      <c r="N23">
        <v>30.72</v>
      </c>
      <c r="O23">
        <v>30.9</v>
      </c>
      <c r="P23">
        <v>30.98</v>
      </c>
      <c r="Q23">
        <v>31</v>
      </c>
      <c r="R23">
        <v>30.66</v>
      </c>
      <c r="S23">
        <v>30.64</v>
      </c>
      <c r="T23">
        <v>30.5</v>
      </c>
      <c r="U23">
        <v>30.76</v>
      </c>
      <c r="V23">
        <v>30.86</v>
      </c>
      <c r="W23">
        <v>30.78</v>
      </c>
      <c r="X23">
        <v>30.78</v>
      </c>
      <c r="Y23">
        <v>30.32</v>
      </c>
      <c r="Z23">
        <v>30.46</v>
      </c>
      <c r="AA23">
        <v>30.58</v>
      </c>
      <c r="AB23">
        <v>30.28</v>
      </c>
      <c r="AC23">
        <v>30.62</v>
      </c>
      <c r="AD23">
        <v>30.64</v>
      </c>
      <c r="AE23">
        <v>30.56</v>
      </c>
      <c r="AF23">
        <v>30.66</v>
      </c>
      <c r="AG23">
        <v>30.56</v>
      </c>
      <c r="AH23">
        <v>30.64</v>
      </c>
      <c r="AI23">
        <v>30.5</v>
      </c>
      <c r="AJ23">
        <v>30.32</v>
      </c>
      <c r="AK23">
        <v>30.58</v>
      </c>
      <c r="AL23">
        <v>30.62</v>
      </c>
      <c r="AM23">
        <v>30.58</v>
      </c>
      <c r="AN23">
        <v>30.62</v>
      </c>
      <c r="AO23">
        <v>30.62</v>
      </c>
      <c r="AP23">
        <v>30.66</v>
      </c>
      <c r="AQ23">
        <v>30.56</v>
      </c>
      <c r="AR23">
        <v>30.62</v>
      </c>
      <c r="AS23">
        <v>30.7</v>
      </c>
      <c r="AT23">
        <v>30.52</v>
      </c>
      <c r="AU23">
        <v>30.64</v>
      </c>
      <c r="AV23">
        <v>30.7</v>
      </c>
      <c r="AW23">
        <v>30.7</v>
      </c>
      <c r="AX23">
        <v>30.76</v>
      </c>
      <c r="AY23" t="s">
        <v>92</v>
      </c>
    </row>
    <row r="24" spans="1:313" x14ac:dyDescent="0.25">
      <c r="A24">
        <f t="shared" si="0"/>
        <v>0</v>
      </c>
      <c r="B24">
        <f>AVERAGE(D24:KD24)</f>
        <v>30.681254355400711</v>
      </c>
      <c r="D24">
        <v>30.72</v>
      </c>
      <c r="E24">
        <v>30.56</v>
      </c>
      <c r="F24">
        <v>30.7</v>
      </c>
      <c r="G24">
        <v>30.78</v>
      </c>
      <c r="H24">
        <v>30.9</v>
      </c>
      <c r="I24">
        <v>30.9</v>
      </c>
      <c r="J24">
        <v>30.96</v>
      </c>
      <c r="K24">
        <v>30.98</v>
      </c>
      <c r="L24">
        <v>30.86</v>
      </c>
      <c r="M24">
        <v>30.76</v>
      </c>
      <c r="N24">
        <v>30.96</v>
      </c>
      <c r="O24">
        <v>30.92</v>
      </c>
      <c r="P24">
        <v>30.42</v>
      </c>
      <c r="Q24">
        <v>30.9</v>
      </c>
      <c r="R24">
        <v>30.86</v>
      </c>
      <c r="S24">
        <v>30.72</v>
      </c>
      <c r="T24">
        <v>30.76</v>
      </c>
      <c r="U24">
        <v>30.66</v>
      </c>
      <c r="V24">
        <v>30.7</v>
      </c>
      <c r="W24">
        <v>30.78</v>
      </c>
      <c r="X24">
        <v>30.58</v>
      </c>
      <c r="Y24">
        <v>30.86</v>
      </c>
      <c r="Z24">
        <v>30.7</v>
      </c>
      <c r="AA24">
        <v>30.56</v>
      </c>
      <c r="AB24">
        <v>30.7</v>
      </c>
      <c r="AC24">
        <v>30.72</v>
      </c>
      <c r="AD24">
        <v>30.7</v>
      </c>
      <c r="AE24">
        <v>30.7</v>
      </c>
      <c r="AF24">
        <v>30.78</v>
      </c>
      <c r="AG24">
        <v>30.66</v>
      </c>
      <c r="AH24">
        <v>30.7</v>
      </c>
      <c r="AI24">
        <v>30.86</v>
      </c>
      <c r="AJ24">
        <v>30.76</v>
      </c>
      <c r="AK24">
        <v>30.76</v>
      </c>
      <c r="AL24">
        <v>30.56</v>
      </c>
      <c r="AM24">
        <v>30.72</v>
      </c>
      <c r="AN24">
        <v>30.76</v>
      </c>
      <c r="AO24">
        <v>30.76</v>
      </c>
      <c r="AP24">
        <v>30.72</v>
      </c>
      <c r="AQ24">
        <v>30.76</v>
      </c>
      <c r="AR24">
        <v>30.84</v>
      </c>
      <c r="AS24">
        <v>30.92</v>
      </c>
      <c r="AT24">
        <v>30.76</v>
      </c>
      <c r="AU24">
        <v>30.78</v>
      </c>
      <c r="AV24">
        <v>30.9</v>
      </c>
      <c r="AW24">
        <v>30.66</v>
      </c>
      <c r="AX24">
        <v>30.78</v>
      </c>
      <c r="AY24">
        <v>30.96</v>
      </c>
      <c r="AZ24">
        <v>30.66</v>
      </c>
      <c r="BA24">
        <v>30.92</v>
      </c>
      <c r="BB24">
        <v>31</v>
      </c>
      <c r="BC24">
        <v>30.92</v>
      </c>
      <c r="BD24">
        <v>31.06</v>
      </c>
      <c r="BE24">
        <v>30.9</v>
      </c>
      <c r="BF24">
        <v>30.9</v>
      </c>
      <c r="BG24">
        <v>30.84</v>
      </c>
      <c r="BH24">
        <v>30.98</v>
      </c>
      <c r="BI24">
        <v>30.64</v>
      </c>
      <c r="BJ24">
        <v>30.8</v>
      </c>
      <c r="BK24">
        <v>30.9</v>
      </c>
      <c r="BL24">
        <v>30.72</v>
      </c>
      <c r="BM24">
        <v>30.92</v>
      </c>
      <c r="BN24">
        <v>30.9</v>
      </c>
      <c r="BO24">
        <v>30.9</v>
      </c>
      <c r="BP24">
        <v>31.1</v>
      </c>
      <c r="BQ24">
        <v>30.98</v>
      </c>
      <c r="BR24">
        <v>30.9</v>
      </c>
      <c r="BS24">
        <v>30.96</v>
      </c>
      <c r="BT24">
        <v>30.92</v>
      </c>
      <c r="BU24">
        <v>30.96</v>
      </c>
      <c r="BV24">
        <v>30.86</v>
      </c>
      <c r="BW24">
        <v>30.76</v>
      </c>
      <c r="BX24">
        <v>30.9</v>
      </c>
      <c r="BY24">
        <v>30.72</v>
      </c>
      <c r="BZ24">
        <v>30.64</v>
      </c>
      <c r="CA24">
        <v>30.52</v>
      </c>
      <c r="CB24">
        <v>30.56</v>
      </c>
      <c r="CC24">
        <v>30.44</v>
      </c>
      <c r="CD24">
        <v>30.58</v>
      </c>
      <c r="CE24">
        <v>30.86</v>
      </c>
      <c r="CF24">
        <v>30.92</v>
      </c>
      <c r="CG24">
        <v>30.36</v>
      </c>
      <c r="CH24">
        <v>30.3</v>
      </c>
      <c r="CI24">
        <v>30.86</v>
      </c>
      <c r="CJ24">
        <v>30.86</v>
      </c>
      <c r="CK24">
        <v>30.7</v>
      </c>
      <c r="CL24">
        <v>30.98</v>
      </c>
      <c r="CM24">
        <v>31</v>
      </c>
      <c r="CN24">
        <v>30.92</v>
      </c>
      <c r="CO24">
        <v>30.62</v>
      </c>
      <c r="CP24">
        <v>30.3</v>
      </c>
      <c r="CQ24">
        <v>30.16</v>
      </c>
      <c r="CR24">
        <v>30.5</v>
      </c>
      <c r="CS24">
        <v>30.66</v>
      </c>
      <c r="CT24">
        <v>30.9</v>
      </c>
      <c r="CU24">
        <v>31.18</v>
      </c>
      <c r="CV24">
        <v>30.9</v>
      </c>
      <c r="CW24">
        <v>31.06</v>
      </c>
      <c r="CX24">
        <v>30.98</v>
      </c>
      <c r="CY24">
        <v>30.96</v>
      </c>
      <c r="CZ24">
        <v>30.86</v>
      </c>
      <c r="DA24">
        <v>31.04</v>
      </c>
      <c r="DB24">
        <v>30.92</v>
      </c>
      <c r="DC24">
        <v>31</v>
      </c>
      <c r="DD24">
        <v>31.1</v>
      </c>
      <c r="DE24">
        <v>31.06</v>
      </c>
      <c r="DF24">
        <v>31.06</v>
      </c>
      <c r="DG24">
        <v>31.12</v>
      </c>
      <c r="DH24">
        <v>31</v>
      </c>
      <c r="DI24">
        <v>31.04</v>
      </c>
      <c r="DJ24">
        <v>31.04</v>
      </c>
      <c r="DK24">
        <v>31.14</v>
      </c>
      <c r="DL24">
        <v>31.06</v>
      </c>
      <c r="DM24">
        <v>30.96</v>
      </c>
      <c r="DN24">
        <v>31</v>
      </c>
      <c r="DO24">
        <v>30.9</v>
      </c>
      <c r="DP24">
        <v>30.98</v>
      </c>
      <c r="DQ24">
        <v>30.96</v>
      </c>
      <c r="DR24">
        <v>30.98</v>
      </c>
      <c r="DS24">
        <v>30.86</v>
      </c>
      <c r="DT24">
        <v>31.06</v>
      </c>
      <c r="DU24">
        <v>30.98</v>
      </c>
      <c r="DV24">
        <v>30.98</v>
      </c>
      <c r="DW24">
        <v>30.8</v>
      </c>
      <c r="DX24">
        <v>30.64</v>
      </c>
      <c r="DY24">
        <v>30.8</v>
      </c>
      <c r="DZ24">
        <v>30.78</v>
      </c>
      <c r="EA24">
        <v>30.44</v>
      </c>
      <c r="EB24">
        <v>30.98</v>
      </c>
      <c r="EC24">
        <v>31</v>
      </c>
      <c r="ED24">
        <v>30.9</v>
      </c>
      <c r="EE24">
        <v>30.92</v>
      </c>
      <c r="EF24">
        <v>30.72</v>
      </c>
      <c r="EG24">
        <v>30.72</v>
      </c>
      <c r="EH24">
        <v>30.64</v>
      </c>
      <c r="EI24">
        <v>30.64</v>
      </c>
      <c r="EJ24">
        <v>30.64</v>
      </c>
      <c r="EK24">
        <v>30.66</v>
      </c>
      <c r="EL24">
        <v>30.64</v>
      </c>
      <c r="EM24">
        <v>30.66</v>
      </c>
      <c r="EN24">
        <v>30.7</v>
      </c>
      <c r="EO24">
        <v>30.7</v>
      </c>
      <c r="EP24">
        <v>30.78</v>
      </c>
      <c r="EQ24">
        <v>30.78</v>
      </c>
      <c r="ER24">
        <v>30.64</v>
      </c>
      <c r="ES24">
        <v>30.86</v>
      </c>
      <c r="ET24">
        <v>30.78</v>
      </c>
      <c r="EU24">
        <v>30.92</v>
      </c>
      <c r="EV24">
        <v>30.9</v>
      </c>
      <c r="EW24">
        <v>30.66</v>
      </c>
      <c r="EX24">
        <v>30.92</v>
      </c>
      <c r="EY24">
        <v>30.96</v>
      </c>
      <c r="EZ24">
        <v>30.78</v>
      </c>
      <c r="FA24">
        <v>30.86</v>
      </c>
      <c r="FB24">
        <v>30.96</v>
      </c>
      <c r="FC24">
        <v>31</v>
      </c>
      <c r="FD24">
        <v>30.96</v>
      </c>
      <c r="FE24">
        <v>30.84</v>
      </c>
      <c r="FF24">
        <v>30.92</v>
      </c>
      <c r="FG24">
        <v>30.84</v>
      </c>
      <c r="FH24">
        <v>30.72</v>
      </c>
      <c r="FI24">
        <v>30.56</v>
      </c>
      <c r="FJ24">
        <v>30.8</v>
      </c>
      <c r="FK24">
        <v>30.72</v>
      </c>
      <c r="FL24">
        <v>30.56</v>
      </c>
      <c r="FM24">
        <v>30.86</v>
      </c>
      <c r="FN24">
        <v>30.78</v>
      </c>
      <c r="FO24">
        <v>30.62</v>
      </c>
      <c r="FP24">
        <v>30.7</v>
      </c>
      <c r="FQ24">
        <v>30.92</v>
      </c>
      <c r="FR24">
        <v>30.78</v>
      </c>
      <c r="FS24">
        <v>30.72</v>
      </c>
      <c r="FT24">
        <v>30.52</v>
      </c>
      <c r="FU24">
        <v>30.8</v>
      </c>
      <c r="FV24">
        <v>30.86</v>
      </c>
      <c r="FW24">
        <v>30.46</v>
      </c>
      <c r="FX24">
        <v>30.56</v>
      </c>
      <c r="FY24">
        <v>30.62</v>
      </c>
      <c r="FZ24">
        <v>30.78</v>
      </c>
      <c r="GA24">
        <v>30.66</v>
      </c>
      <c r="GB24">
        <v>30.56</v>
      </c>
      <c r="GC24">
        <v>30.72</v>
      </c>
      <c r="GD24">
        <v>30.76</v>
      </c>
      <c r="GE24">
        <v>30.92</v>
      </c>
      <c r="GF24">
        <v>30.76</v>
      </c>
      <c r="GG24">
        <v>30.72</v>
      </c>
      <c r="GH24">
        <v>30.72</v>
      </c>
      <c r="GI24">
        <v>30.92</v>
      </c>
      <c r="GJ24">
        <v>30.76</v>
      </c>
      <c r="GK24">
        <v>30.96</v>
      </c>
      <c r="GL24">
        <v>30.96</v>
      </c>
      <c r="GM24">
        <v>31</v>
      </c>
      <c r="GN24">
        <v>30.9</v>
      </c>
      <c r="GO24">
        <v>31.04</v>
      </c>
      <c r="GP24">
        <v>30.44</v>
      </c>
      <c r="GQ24">
        <v>30.28</v>
      </c>
      <c r="GR24">
        <v>30.24</v>
      </c>
      <c r="GS24">
        <v>30.5</v>
      </c>
      <c r="GT24">
        <v>30.24</v>
      </c>
      <c r="GU24">
        <v>30.24</v>
      </c>
      <c r="GV24">
        <v>30.22</v>
      </c>
      <c r="GW24">
        <v>30.38</v>
      </c>
      <c r="GX24">
        <v>30.64</v>
      </c>
      <c r="GY24">
        <v>30.8</v>
      </c>
      <c r="GZ24">
        <v>30.58</v>
      </c>
      <c r="HA24">
        <v>31.06</v>
      </c>
      <c r="HB24">
        <v>31</v>
      </c>
      <c r="HC24">
        <v>30.44</v>
      </c>
      <c r="HD24">
        <v>30.1</v>
      </c>
      <c r="HE24">
        <v>30.32</v>
      </c>
      <c r="HF24">
        <v>30.38</v>
      </c>
      <c r="HG24">
        <v>30.98</v>
      </c>
      <c r="HH24">
        <v>30.7</v>
      </c>
      <c r="HI24">
        <v>30.46</v>
      </c>
      <c r="HJ24">
        <v>30.62</v>
      </c>
      <c r="HK24">
        <v>30.58</v>
      </c>
      <c r="HL24">
        <v>30.28</v>
      </c>
      <c r="HM24">
        <v>30.42</v>
      </c>
      <c r="HN24">
        <v>30.16</v>
      </c>
      <c r="HO24">
        <v>30.58</v>
      </c>
      <c r="HP24">
        <v>30.66</v>
      </c>
      <c r="HQ24">
        <v>30.8</v>
      </c>
      <c r="HR24">
        <v>30.8</v>
      </c>
      <c r="HS24">
        <v>30.76</v>
      </c>
      <c r="HT24">
        <v>30.72</v>
      </c>
      <c r="HU24">
        <v>30.56</v>
      </c>
      <c r="HV24">
        <v>30.56</v>
      </c>
      <c r="HW24">
        <v>29.96</v>
      </c>
      <c r="HX24">
        <v>30.46</v>
      </c>
      <c r="HY24">
        <v>30.52</v>
      </c>
      <c r="HZ24">
        <v>30.52</v>
      </c>
      <c r="IA24">
        <v>30.76</v>
      </c>
      <c r="IB24">
        <v>30.86</v>
      </c>
      <c r="IC24">
        <v>30.64</v>
      </c>
      <c r="ID24">
        <v>30.24</v>
      </c>
      <c r="IE24">
        <v>30.36</v>
      </c>
      <c r="IF24">
        <v>30.66</v>
      </c>
      <c r="IG24">
        <v>30.56</v>
      </c>
      <c r="IH24">
        <v>30.44</v>
      </c>
      <c r="II24">
        <v>30.42</v>
      </c>
      <c r="IJ24">
        <v>30.16</v>
      </c>
      <c r="IK24">
        <v>30.16</v>
      </c>
      <c r="IL24">
        <v>30.16</v>
      </c>
      <c r="IM24">
        <v>30.16</v>
      </c>
      <c r="IN24">
        <v>30.1</v>
      </c>
      <c r="IO24">
        <v>30.28</v>
      </c>
      <c r="IP24">
        <v>30.22</v>
      </c>
      <c r="IQ24">
        <v>30.16</v>
      </c>
      <c r="IR24">
        <v>30.3</v>
      </c>
      <c r="IS24">
        <v>30.3</v>
      </c>
      <c r="IT24">
        <v>30.24</v>
      </c>
      <c r="IU24">
        <v>30.56</v>
      </c>
      <c r="IV24">
        <v>30.56</v>
      </c>
      <c r="IW24">
        <v>30.64</v>
      </c>
      <c r="IX24">
        <v>30.42</v>
      </c>
      <c r="IY24">
        <v>30.38</v>
      </c>
      <c r="IZ24">
        <v>30.5</v>
      </c>
      <c r="JA24">
        <v>30.38</v>
      </c>
      <c r="JB24">
        <v>30.08</v>
      </c>
      <c r="JC24">
        <v>30.28</v>
      </c>
      <c r="JD24">
        <v>30.3</v>
      </c>
      <c r="JE24">
        <v>30.18</v>
      </c>
      <c r="JF24">
        <v>30.24</v>
      </c>
      <c r="JG24">
        <v>30.08</v>
      </c>
      <c r="JH24">
        <v>30.28</v>
      </c>
      <c r="JI24">
        <v>30.32</v>
      </c>
      <c r="JJ24">
        <v>30.5</v>
      </c>
      <c r="JK24">
        <v>30.46</v>
      </c>
      <c r="JL24">
        <v>30.36</v>
      </c>
      <c r="JM24">
        <v>30.44</v>
      </c>
      <c r="JN24">
        <v>30.46</v>
      </c>
      <c r="JO24">
        <v>30.42</v>
      </c>
      <c r="JP24">
        <v>30.36</v>
      </c>
      <c r="JQ24">
        <v>30.44</v>
      </c>
      <c r="JR24">
        <v>30.38</v>
      </c>
      <c r="JS24">
        <v>30.3</v>
      </c>
      <c r="JT24">
        <v>30.42</v>
      </c>
      <c r="JU24">
        <v>30.32</v>
      </c>
      <c r="JV24">
        <v>30.36</v>
      </c>
      <c r="JW24">
        <v>30.32</v>
      </c>
      <c r="JX24">
        <v>30.28</v>
      </c>
      <c r="JY24">
        <v>30.38</v>
      </c>
      <c r="JZ24">
        <v>30.38</v>
      </c>
      <c r="KA24">
        <v>30.28</v>
      </c>
      <c r="KB24">
        <v>30.32</v>
      </c>
      <c r="KC24">
        <v>30.3</v>
      </c>
      <c r="KD24">
        <v>30.1</v>
      </c>
    </row>
    <row r="25" spans="1:313" x14ac:dyDescent="0.25">
      <c r="B25">
        <f>AVERAGE(D25:AK25)</f>
        <v>30.771764705882354</v>
      </c>
      <c r="C25" t="s">
        <v>93</v>
      </c>
      <c r="D25">
        <v>30.32</v>
      </c>
      <c r="E25">
        <v>30.46</v>
      </c>
      <c r="F25">
        <v>30.46</v>
      </c>
      <c r="G25">
        <v>30.5</v>
      </c>
      <c r="H25">
        <v>30.32</v>
      </c>
      <c r="I25">
        <v>30.52</v>
      </c>
      <c r="J25">
        <v>30.64</v>
      </c>
      <c r="K25">
        <v>30.76</v>
      </c>
      <c r="L25">
        <v>30.92</v>
      </c>
      <c r="M25">
        <v>30.92</v>
      </c>
      <c r="N25">
        <v>30.84</v>
      </c>
      <c r="O25">
        <v>31.06</v>
      </c>
      <c r="P25">
        <v>30.96</v>
      </c>
      <c r="Q25">
        <v>30.46</v>
      </c>
      <c r="R25">
        <v>30.42</v>
      </c>
      <c r="S25">
        <v>30.44</v>
      </c>
      <c r="T25">
        <v>30.66</v>
      </c>
      <c r="U25">
        <v>30.8</v>
      </c>
      <c r="V25">
        <v>31</v>
      </c>
      <c r="W25">
        <v>31.26</v>
      </c>
      <c r="X25">
        <v>31.14</v>
      </c>
      <c r="Y25">
        <v>30.92</v>
      </c>
      <c r="Z25">
        <v>30.96</v>
      </c>
      <c r="AA25">
        <v>31.24</v>
      </c>
      <c r="AB25">
        <v>30.7</v>
      </c>
      <c r="AC25">
        <v>30.32</v>
      </c>
      <c r="AD25">
        <v>30.7</v>
      </c>
      <c r="AE25">
        <v>30.66</v>
      </c>
      <c r="AF25">
        <v>30.9</v>
      </c>
      <c r="AG25">
        <v>31</v>
      </c>
      <c r="AH25">
        <v>30.96</v>
      </c>
      <c r="AI25">
        <v>30.98</v>
      </c>
      <c r="AJ25">
        <v>30.86</v>
      </c>
      <c r="AK25">
        <v>31.18</v>
      </c>
      <c r="AL25" t="s">
        <v>94</v>
      </c>
    </row>
    <row r="26" spans="1:313" x14ac:dyDescent="0.25">
      <c r="A26">
        <f t="shared" si="0"/>
        <v>1</v>
      </c>
      <c r="B26">
        <f>AVERAGE(D26:BB26)</f>
        <v>30.852941176470576</v>
      </c>
      <c r="D26">
        <v>30.96</v>
      </c>
      <c r="E26">
        <v>31.04</v>
      </c>
      <c r="F26">
        <v>30.9</v>
      </c>
      <c r="G26">
        <v>31.28</v>
      </c>
      <c r="H26">
        <v>31.12</v>
      </c>
      <c r="I26">
        <v>31.18</v>
      </c>
      <c r="J26">
        <v>31.26</v>
      </c>
      <c r="K26">
        <v>31.28</v>
      </c>
      <c r="L26">
        <v>30.92</v>
      </c>
      <c r="M26">
        <v>31.12</v>
      </c>
      <c r="N26">
        <v>31.14</v>
      </c>
      <c r="O26">
        <v>31.1</v>
      </c>
      <c r="P26">
        <v>31.14</v>
      </c>
      <c r="Q26">
        <v>31.26</v>
      </c>
      <c r="R26">
        <v>31.2</v>
      </c>
      <c r="S26">
        <v>31.24</v>
      </c>
      <c r="T26">
        <v>31.28</v>
      </c>
      <c r="U26">
        <v>31.14</v>
      </c>
      <c r="V26">
        <v>31</v>
      </c>
      <c r="W26">
        <v>31.06</v>
      </c>
      <c r="X26">
        <v>31.06</v>
      </c>
      <c r="Y26">
        <v>30.9</v>
      </c>
      <c r="Z26">
        <v>30.9</v>
      </c>
      <c r="AA26">
        <v>30.8</v>
      </c>
      <c r="AB26">
        <v>30.84</v>
      </c>
      <c r="AC26">
        <v>30.84</v>
      </c>
      <c r="AD26">
        <v>30.38</v>
      </c>
      <c r="AE26">
        <v>30.24</v>
      </c>
      <c r="AF26">
        <v>30.3</v>
      </c>
      <c r="AG26">
        <v>30.22</v>
      </c>
      <c r="AH26">
        <v>30.28</v>
      </c>
      <c r="AI26">
        <v>30.3</v>
      </c>
      <c r="AJ26">
        <v>30.42</v>
      </c>
      <c r="AK26">
        <v>30.76</v>
      </c>
      <c r="AL26">
        <v>30.8</v>
      </c>
      <c r="AM26">
        <v>30.86</v>
      </c>
      <c r="AN26">
        <v>30.86</v>
      </c>
      <c r="AO26">
        <v>30.7</v>
      </c>
      <c r="AP26">
        <v>30.92</v>
      </c>
      <c r="AQ26">
        <v>30.72</v>
      </c>
      <c r="AR26">
        <v>30.66</v>
      </c>
      <c r="AS26">
        <v>30.72</v>
      </c>
      <c r="AT26">
        <v>30.7</v>
      </c>
      <c r="AU26">
        <v>30.8</v>
      </c>
      <c r="AV26">
        <v>30.84</v>
      </c>
      <c r="AW26">
        <v>30.58</v>
      </c>
      <c r="AX26">
        <v>30.52</v>
      </c>
      <c r="AY26">
        <v>30.58</v>
      </c>
      <c r="AZ26">
        <v>30.86</v>
      </c>
      <c r="BA26">
        <v>30.8</v>
      </c>
      <c r="BB26">
        <v>30.72</v>
      </c>
    </row>
    <row r="27" spans="1:313" x14ac:dyDescent="0.25">
      <c r="B27">
        <f>AVERAGE(D27:BW27)</f>
        <v>30.4575</v>
      </c>
      <c r="C27" t="s">
        <v>95</v>
      </c>
      <c r="D27">
        <v>30.36</v>
      </c>
      <c r="E27">
        <v>30.64</v>
      </c>
      <c r="F27">
        <v>30.7</v>
      </c>
      <c r="G27">
        <v>30.46</v>
      </c>
      <c r="H27">
        <v>30.66</v>
      </c>
      <c r="I27">
        <v>30.76</v>
      </c>
      <c r="J27">
        <v>31.1</v>
      </c>
      <c r="K27">
        <v>31.2</v>
      </c>
      <c r="L27">
        <v>31.34</v>
      </c>
      <c r="M27">
        <v>31.32</v>
      </c>
      <c r="N27">
        <v>31.2</v>
      </c>
      <c r="O27">
        <v>30.9</v>
      </c>
      <c r="P27">
        <v>31.18</v>
      </c>
      <c r="Q27">
        <v>31.06</v>
      </c>
      <c r="R27">
        <v>30.96</v>
      </c>
      <c r="S27">
        <v>30.56</v>
      </c>
      <c r="T27">
        <v>30.92</v>
      </c>
      <c r="U27">
        <v>30.96</v>
      </c>
      <c r="V27">
        <v>30.66</v>
      </c>
      <c r="W27">
        <v>30.86</v>
      </c>
      <c r="X27">
        <v>30.64</v>
      </c>
      <c r="Y27">
        <v>30.36</v>
      </c>
      <c r="Z27">
        <v>30.76</v>
      </c>
      <c r="AA27">
        <v>30.78</v>
      </c>
      <c r="AB27">
        <v>30.56</v>
      </c>
      <c r="AC27">
        <v>30.56</v>
      </c>
      <c r="AD27">
        <v>30.44</v>
      </c>
      <c r="AE27">
        <v>30.64</v>
      </c>
      <c r="AF27">
        <v>30.72</v>
      </c>
      <c r="AG27">
        <v>30.04</v>
      </c>
      <c r="AH27">
        <v>29.42</v>
      </c>
      <c r="AI27">
        <v>29.48</v>
      </c>
      <c r="AJ27">
        <v>29.82</v>
      </c>
      <c r="AK27">
        <v>29.88</v>
      </c>
      <c r="AL27">
        <v>30.04</v>
      </c>
      <c r="AM27">
        <v>30.04</v>
      </c>
      <c r="AN27">
        <v>30.22</v>
      </c>
      <c r="AO27">
        <v>30.18</v>
      </c>
      <c r="AP27">
        <v>30.14</v>
      </c>
      <c r="AQ27">
        <v>30.04</v>
      </c>
      <c r="AR27">
        <v>30.02</v>
      </c>
      <c r="AS27">
        <v>30.02</v>
      </c>
      <c r="AT27">
        <v>30.08</v>
      </c>
      <c r="AU27">
        <v>30.24</v>
      </c>
      <c r="AV27">
        <v>31.04</v>
      </c>
      <c r="AW27">
        <v>31.06</v>
      </c>
      <c r="AX27">
        <v>30.56</v>
      </c>
      <c r="AY27">
        <v>30.16</v>
      </c>
      <c r="AZ27">
        <v>30.32</v>
      </c>
      <c r="BA27">
        <v>30.18</v>
      </c>
      <c r="BB27">
        <v>30.28</v>
      </c>
      <c r="BC27">
        <v>30.22</v>
      </c>
      <c r="BD27">
        <v>30.24</v>
      </c>
      <c r="BE27">
        <v>30.22</v>
      </c>
      <c r="BF27">
        <v>30.32</v>
      </c>
      <c r="BG27">
        <v>30.24</v>
      </c>
      <c r="BH27">
        <v>30.38</v>
      </c>
      <c r="BI27">
        <v>30.16</v>
      </c>
      <c r="BJ27">
        <v>29.98</v>
      </c>
      <c r="BK27">
        <v>30.18</v>
      </c>
      <c r="BL27">
        <v>30.16</v>
      </c>
      <c r="BM27">
        <v>30.22</v>
      </c>
      <c r="BN27">
        <v>30.1</v>
      </c>
      <c r="BO27">
        <v>30.04</v>
      </c>
      <c r="BP27">
        <v>30.14</v>
      </c>
      <c r="BQ27">
        <v>30.18</v>
      </c>
      <c r="BR27">
        <v>30.52</v>
      </c>
      <c r="BS27">
        <v>30.62</v>
      </c>
      <c r="BT27">
        <v>30.56</v>
      </c>
      <c r="BU27">
        <v>30.46</v>
      </c>
      <c r="BV27">
        <v>30.76</v>
      </c>
      <c r="BW27">
        <v>30.72</v>
      </c>
      <c r="BX27" t="s">
        <v>96</v>
      </c>
    </row>
    <row r="28" spans="1:313" x14ac:dyDescent="0.25">
      <c r="A28">
        <f t="shared" si="0"/>
        <v>1</v>
      </c>
      <c r="B28">
        <f>AVERAGE(D28:FI28)</f>
        <v>30.665925925925915</v>
      </c>
      <c r="D28">
        <v>30.72</v>
      </c>
      <c r="E28">
        <v>30.9</v>
      </c>
      <c r="F28">
        <v>30.62</v>
      </c>
      <c r="G28">
        <v>31.06</v>
      </c>
      <c r="H28">
        <v>31.14</v>
      </c>
      <c r="I28">
        <v>30.62</v>
      </c>
      <c r="J28">
        <v>30.66</v>
      </c>
      <c r="K28">
        <v>31.06</v>
      </c>
      <c r="L28">
        <v>31.06</v>
      </c>
      <c r="M28">
        <v>31</v>
      </c>
      <c r="N28">
        <v>30.92</v>
      </c>
      <c r="O28">
        <v>30.86</v>
      </c>
      <c r="P28">
        <v>31.1</v>
      </c>
      <c r="Q28">
        <v>31.06</v>
      </c>
      <c r="R28">
        <v>30.92</v>
      </c>
      <c r="S28">
        <v>30.9</v>
      </c>
      <c r="T28">
        <v>30.7</v>
      </c>
      <c r="U28">
        <v>30.36</v>
      </c>
      <c r="V28">
        <v>30.24</v>
      </c>
      <c r="W28">
        <v>30.42</v>
      </c>
      <c r="X28">
        <v>30.18</v>
      </c>
      <c r="Y28">
        <v>30.02</v>
      </c>
      <c r="Z28">
        <v>30.22</v>
      </c>
      <c r="AA28">
        <v>30.7</v>
      </c>
      <c r="AB28">
        <v>30.92</v>
      </c>
      <c r="AC28">
        <v>31.2</v>
      </c>
      <c r="AD28">
        <v>30.98</v>
      </c>
      <c r="AE28">
        <v>30.72</v>
      </c>
      <c r="AF28">
        <v>30.58</v>
      </c>
      <c r="AG28">
        <v>30.62</v>
      </c>
      <c r="AH28">
        <v>30.76</v>
      </c>
      <c r="AI28">
        <v>30.52</v>
      </c>
      <c r="AJ28">
        <v>30.9</v>
      </c>
      <c r="AK28">
        <v>30.92</v>
      </c>
      <c r="AL28">
        <v>30.8</v>
      </c>
      <c r="AM28">
        <v>30.78</v>
      </c>
      <c r="AN28">
        <v>30.62</v>
      </c>
      <c r="AO28">
        <v>30.98</v>
      </c>
      <c r="AP28">
        <v>30.84</v>
      </c>
      <c r="AQ28">
        <v>30.8</v>
      </c>
      <c r="AR28">
        <v>30.72</v>
      </c>
      <c r="AS28">
        <v>30.32</v>
      </c>
      <c r="AT28">
        <v>30.8</v>
      </c>
      <c r="AU28">
        <v>30.64</v>
      </c>
      <c r="AV28">
        <v>30.9</v>
      </c>
      <c r="AW28">
        <v>31.14</v>
      </c>
      <c r="AX28">
        <v>31.04</v>
      </c>
      <c r="AY28">
        <v>30.84</v>
      </c>
      <c r="AZ28">
        <v>30.9</v>
      </c>
      <c r="BA28">
        <v>30.72</v>
      </c>
      <c r="BB28">
        <v>30.8</v>
      </c>
      <c r="BC28">
        <v>30.84</v>
      </c>
      <c r="BD28">
        <v>30.86</v>
      </c>
      <c r="BE28">
        <v>30.92</v>
      </c>
      <c r="BF28">
        <v>30.66</v>
      </c>
      <c r="BG28">
        <v>30.58</v>
      </c>
      <c r="BH28">
        <v>30.8</v>
      </c>
      <c r="BI28">
        <v>30.7</v>
      </c>
      <c r="BJ28">
        <v>30.62</v>
      </c>
      <c r="BK28">
        <v>30.76</v>
      </c>
      <c r="BL28">
        <v>30.76</v>
      </c>
      <c r="BM28">
        <v>30.5</v>
      </c>
      <c r="BN28">
        <v>30.76</v>
      </c>
      <c r="BO28">
        <v>30.76</v>
      </c>
      <c r="BP28">
        <v>30.7</v>
      </c>
      <c r="BQ28">
        <v>30.72</v>
      </c>
      <c r="BR28">
        <v>30.5</v>
      </c>
      <c r="BS28">
        <v>30.72</v>
      </c>
      <c r="BT28">
        <v>30.62</v>
      </c>
      <c r="BU28">
        <v>30.52</v>
      </c>
      <c r="BV28">
        <v>30.8</v>
      </c>
      <c r="BW28">
        <v>31.1</v>
      </c>
      <c r="BX28">
        <v>31.14</v>
      </c>
      <c r="BY28">
        <v>31.14</v>
      </c>
      <c r="BZ28">
        <v>31.1</v>
      </c>
      <c r="CA28">
        <v>30.84</v>
      </c>
      <c r="CB28">
        <v>30.9</v>
      </c>
      <c r="CC28">
        <v>30.08</v>
      </c>
      <c r="CD28">
        <v>30.02</v>
      </c>
      <c r="CE28">
        <v>30.04</v>
      </c>
      <c r="CF28">
        <v>29.68</v>
      </c>
      <c r="CG28">
        <v>29.96</v>
      </c>
      <c r="CH28">
        <v>29.9</v>
      </c>
      <c r="CI28">
        <v>30.02</v>
      </c>
      <c r="CJ28">
        <v>29.96</v>
      </c>
      <c r="CK28">
        <v>29.98</v>
      </c>
      <c r="CL28">
        <v>30.14</v>
      </c>
      <c r="CM28">
        <v>30.32</v>
      </c>
      <c r="CN28">
        <v>30.46</v>
      </c>
      <c r="CO28">
        <v>30.5</v>
      </c>
      <c r="CP28">
        <v>30.46</v>
      </c>
      <c r="CQ28">
        <v>30.38</v>
      </c>
      <c r="CR28">
        <v>30.16</v>
      </c>
      <c r="CS28">
        <v>30.42</v>
      </c>
      <c r="CT28">
        <v>30.44</v>
      </c>
      <c r="CU28">
        <v>30.56</v>
      </c>
      <c r="CV28">
        <v>30.58</v>
      </c>
      <c r="CW28">
        <v>30.36</v>
      </c>
      <c r="CX28">
        <v>30.62</v>
      </c>
      <c r="CY28">
        <v>30.5</v>
      </c>
      <c r="CZ28">
        <v>30.5</v>
      </c>
      <c r="DA28">
        <v>30.58</v>
      </c>
      <c r="DB28">
        <v>30.58</v>
      </c>
      <c r="DC28">
        <v>30.96</v>
      </c>
      <c r="DD28">
        <v>31.06</v>
      </c>
      <c r="DE28">
        <v>31</v>
      </c>
      <c r="DF28">
        <v>30.78</v>
      </c>
      <c r="DG28">
        <v>30.76</v>
      </c>
      <c r="DH28">
        <v>30.58</v>
      </c>
      <c r="DI28">
        <v>30.76</v>
      </c>
      <c r="DJ28">
        <v>30.8</v>
      </c>
      <c r="DK28">
        <v>30.9</v>
      </c>
      <c r="DL28">
        <v>30.78</v>
      </c>
      <c r="DM28">
        <v>30.76</v>
      </c>
      <c r="DN28">
        <v>30.24</v>
      </c>
      <c r="DO28">
        <v>30.02</v>
      </c>
      <c r="DP28">
        <v>29.92</v>
      </c>
      <c r="DQ28">
        <v>30.18</v>
      </c>
      <c r="DR28">
        <v>30.16</v>
      </c>
      <c r="DS28">
        <v>30.46</v>
      </c>
      <c r="DT28">
        <v>30.58</v>
      </c>
      <c r="DU28">
        <v>30.32</v>
      </c>
      <c r="DV28">
        <v>30.58</v>
      </c>
      <c r="DW28">
        <v>30.52</v>
      </c>
      <c r="DX28">
        <v>30.52</v>
      </c>
      <c r="DY28">
        <v>30.38</v>
      </c>
      <c r="DZ28">
        <v>30.38</v>
      </c>
      <c r="EA28">
        <v>30.32</v>
      </c>
      <c r="EB28">
        <v>30.36</v>
      </c>
      <c r="EC28">
        <v>30.44</v>
      </c>
      <c r="ED28">
        <v>30.5</v>
      </c>
      <c r="EE28">
        <v>30.46</v>
      </c>
      <c r="EF28">
        <v>30.42</v>
      </c>
      <c r="EG28">
        <v>30.44</v>
      </c>
      <c r="EH28">
        <v>30.42</v>
      </c>
      <c r="EI28">
        <v>30.62</v>
      </c>
      <c r="EJ28">
        <v>30.66</v>
      </c>
      <c r="EK28">
        <v>30.72</v>
      </c>
      <c r="EL28">
        <v>31.1</v>
      </c>
      <c r="EM28">
        <v>31.24</v>
      </c>
      <c r="EN28">
        <v>31.32</v>
      </c>
      <c r="EO28">
        <v>31.34</v>
      </c>
      <c r="EP28">
        <v>30.98</v>
      </c>
      <c r="EQ28">
        <v>30.98</v>
      </c>
      <c r="ER28">
        <v>30.98</v>
      </c>
      <c r="ES28">
        <v>30.58</v>
      </c>
      <c r="ET28">
        <v>30.76</v>
      </c>
      <c r="EU28">
        <v>30.98</v>
      </c>
      <c r="EV28">
        <v>30.86</v>
      </c>
      <c r="EW28">
        <v>30.64</v>
      </c>
      <c r="EX28">
        <v>30.92</v>
      </c>
      <c r="EY28">
        <v>30.84</v>
      </c>
      <c r="EZ28">
        <v>30.96</v>
      </c>
      <c r="FA28">
        <v>30.84</v>
      </c>
      <c r="FB28">
        <v>30.86</v>
      </c>
      <c r="FC28">
        <v>30.86</v>
      </c>
      <c r="FD28">
        <v>30.92</v>
      </c>
      <c r="FE28">
        <v>30.58</v>
      </c>
      <c r="FF28">
        <v>30.9</v>
      </c>
      <c r="FG28">
        <v>30.98</v>
      </c>
      <c r="FH28">
        <v>31.06</v>
      </c>
      <c r="FI28">
        <v>30.92</v>
      </c>
    </row>
    <row r="29" spans="1:313" x14ac:dyDescent="0.25">
      <c r="B29">
        <f>AVERAGE(D29:BH29)</f>
        <v>30.428421052631581</v>
      </c>
      <c r="C29" t="s">
        <v>97</v>
      </c>
      <c r="D29">
        <v>31.12</v>
      </c>
      <c r="E29">
        <v>30.8</v>
      </c>
      <c r="F29">
        <v>30.64</v>
      </c>
      <c r="G29">
        <v>30.86</v>
      </c>
      <c r="H29">
        <v>31.06</v>
      </c>
      <c r="I29">
        <v>30.98</v>
      </c>
      <c r="J29">
        <v>30.86</v>
      </c>
      <c r="K29">
        <v>30.58</v>
      </c>
      <c r="L29">
        <v>30.72</v>
      </c>
      <c r="M29">
        <v>30.56</v>
      </c>
      <c r="N29">
        <v>30.64</v>
      </c>
      <c r="O29">
        <v>30.62</v>
      </c>
      <c r="P29">
        <v>30.64</v>
      </c>
      <c r="Q29">
        <v>30.5</v>
      </c>
      <c r="R29">
        <v>30.38</v>
      </c>
      <c r="S29">
        <v>29.98</v>
      </c>
      <c r="T29">
        <v>29.84</v>
      </c>
      <c r="U29">
        <v>29.88</v>
      </c>
      <c r="V29">
        <v>29.98</v>
      </c>
      <c r="W29">
        <v>29.98</v>
      </c>
      <c r="X29">
        <v>30.02</v>
      </c>
      <c r="Y29">
        <v>30.04</v>
      </c>
      <c r="Z29">
        <v>30.04</v>
      </c>
      <c r="AA29">
        <v>29.82</v>
      </c>
      <c r="AB29">
        <v>30.14</v>
      </c>
      <c r="AC29">
        <v>30.02</v>
      </c>
      <c r="AD29">
        <v>30.1</v>
      </c>
      <c r="AE29">
        <v>29.92</v>
      </c>
      <c r="AF29">
        <v>30.02</v>
      </c>
      <c r="AG29">
        <v>29.68</v>
      </c>
      <c r="AH29">
        <v>29.84</v>
      </c>
      <c r="AI29">
        <v>30.04</v>
      </c>
      <c r="AJ29">
        <v>30.04</v>
      </c>
      <c r="AK29">
        <v>30.02</v>
      </c>
      <c r="AL29">
        <v>30.04</v>
      </c>
      <c r="AM29">
        <v>30.22</v>
      </c>
      <c r="AN29">
        <v>30.24</v>
      </c>
      <c r="AO29">
        <v>30.08</v>
      </c>
      <c r="AP29">
        <v>30.18</v>
      </c>
      <c r="AQ29">
        <v>30.16</v>
      </c>
      <c r="AR29">
        <v>30.04</v>
      </c>
      <c r="AS29">
        <v>30.66</v>
      </c>
      <c r="AT29">
        <v>30.76</v>
      </c>
      <c r="AU29">
        <v>31.1</v>
      </c>
      <c r="AV29">
        <v>30.8</v>
      </c>
      <c r="AW29">
        <v>30.76</v>
      </c>
      <c r="AX29">
        <v>30.76</v>
      </c>
      <c r="AY29">
        <v>30.64</v>
      </c>
      <c r="AZ29">
        <v>30.72</v>
      </c>
      <c r="BA29">
        <v>30.7</v>
      </c>
      <c r="BB29">
        <v>30.78</v>
      </c>
      <c r="BC29">
        <v>31</v>
      </c>
      <c r="BD29">
        <v>30.92</v>
      </c>
      <c r="BE29">
        <v>30.9</v>
      </c>
      <c r="BF29">
        <v>30.86</v>
      </c>
      <c r="BG29">
        <v>30.84</v>
      </c>
      <c r="BH29">
        <v>30.9</v>
      </c>
      <c r="BI29" t="s">
        <v>98</v>
      </c>
    </row>
    <row r="30" spans="1:313" x14ac:dyDescent="0.25">
      <c r="A30">
        <f t="shared" si="0"/>
        <v>1</v>
      </c>
      <c r="B30">
        <f>AVERAGE(D30:DE30)</f>
        <v>30.724339622641491</v>
      </c>
      <c r="D30">
        <v>30.9</v>
      </c>
      <c r="E30">
        <v>30.98</v>
      </c>
      <c r="F30">
        <v>30.9</v>
      </c>
      <c r="G30">
        <v>30.76</v>
      </c>
      <c r="H30">
        <v>30.98</v>
      </c>
      <c r="I30">
        <v>30.86</v>
      </c>
      <c r="J30">
        <v>30.7</v>
      </c>
      <c r="K30">
        <v>31.04</v>
      </c>
      <c r="L30">
        <v>31.06</v>
      </c>
      <c r="M30">
        <v>31</v>
      </c>
      <c r="N30">
        <v>31.04</v>
      </c>
      <c r="O30">
        <v>30.86</v>
      </c>
      <c r="P30">
        <v>30.64</v>
      </c>
      <c r="Q30">
        <v>30.92</v>
      </c>
      <c r="R30">
        <v>31.04</v>
      </c>
      <c r="S30">
        <v>30.76</v>
      </c>
      <c r="T30">
        <v>31.12</v>
      </c>
      <c r="U30">
        <v>31.12</v>
      </c>
      <c r="V30">
        <v>31.18</v>
      </c>
      <c r="W30">
        <v>31.14</v>
      </c>
      <c r="X30">
        <v>31.1</v>
      </c>
      <c r="Y30">
        <v>31.04</v>
      </c>
      <c r="Z30">
        <v>31</v>
      </c>
      <c r="AA30">
        <v>31.18</v>
      </c>
      <c r="AB30">
        <v>30.76</v>
      </c>
      <c r="AC30">
        <v>31.2</v>
      </c>
      <c r="AD30">
        <v>31.18</v>
      </c>
      <c r="AE30">
        <v>30.92</v>
      </c>
      <c r="AF30">
        <v>31</v>
      </c>
      <c r="AG30">
        <v>31.1</v>
      </c>
      <c r="AH30">
        <v>31.04</v>
      </c>
      <c r="AI30">
        <v>31.2</v>
      </c>
      <c r="AJ30">
        <v>31.1</v>
      </c>
      <c r="AK30">
        <v>31.06</v>
      </c>
      <c r="AL30">
        <v>30.98</v>
      </c>
      <c r="AM30">
        <v>30.32</v>
      </c>
      <c r="AN30">
        <v>30.38</v>
      </c>
      <c r="AO30">
        <v>30.16</v>
      </c>
      <c r="AP30">
        <v>30.38</v>
      </c>
      <c r="AQ30">
        <v>30.52</v>
      </c>
      <c r="AR30">
        <v>30.44</v>
      </c>
      <c r="AS30">
        <v>30.18</v>
      </c>
      <c r="AT30">
        <v>30.1</v>
      </c>
      <c r="AU30">
        <v>30.62</v>
      </c>
      <c r="AV30">
        <v>30.7</v>
      </c>
      <c r="AW30">
        <v>30.9</v>
      </c>
      <c r="AX30">
        <v>31.06</v>
      </c>
      <c r="AY30">
        <v>30.98</v>
      </c>
      <c r="AZ30">
        <v>31.1</v>
      </c>
      <c r="BA30">
        <v>31.06</v>
      </c>
      <c r="BB30">
        <v>31.06</v>
      </c>
      <c r="BC30">
        <v>30.86</v>
      </c>
      <c r="BD30">
        <v>31.04</v>
      </c>
      <c r="BE30">
        <v>31.04</v>
      </c>
      <c r="BF30">
        <v>30.9</v>
      </c>
      <c r="BG30">
        <v>30.8</v>
      </c>
      <c r="BH30">
        <v>30.76</v>
      </c>
      <c r="BI30">
        <v>30.92</v>
      </c>
      <c r="BJ30">
        <v>30.8</v>
      </c>
      <c r="BK30">
        <v>30.5</v>
      </c>
      <c r="BL30">
        <v>31.04</v>
      </c>
      <c r="BM30">
        <v>30.96</v>
      </c>
      <c r="BN30">
        <v>30.84</v>
      </c>
      <c r="BO30">
        <v>31.1</v>
      </c>
      <c r="BP30">
        <v>30.62</v>
      </c>
      <c r="BQ30">
        <v>30.62</v>
      </c>
      <c r="BR30">
        <v>30.7</v>
      </c>
      <c r="BS30">
        <v>30.66</v>
      </c>
      <c r="BT30">
        <v>30.58</v>
      </c>
      <c r="BU30">
        <v>30.64</v>
      </c>
      <c r="BV30">
        <v>30.58</v>
      </c>
      <c r="BW30">
        <v>30.46</v>
      </c>
      <c r="BX30">
        <v>30.46</v>
      </c>
      <c r="BY30">
        <v>30.52</v>
      </c>
      <c r="BZ30">
        <v>30.46</v>
      </c>
      <c r="CA30">
        <v>30.58</v>
      </c>
      <c r="CB30">
        <v>30.32</v>
      </c>
      <c r="CC30">
        <v>30.66</v>
      </c>
      <c r="CD30">
        <v>30.46</v>
      </c>
      <c r="CE30">
        <v>30.44</v>
      </c>
      <c r="CF30">
        <v>30.42</v>
      </c>
      <c r="CG30">
        <v>30.66</v>
      </c>
      <c r="CH30">
        <v>30.66</v>
      </c>
      <c r="CI30">
        <v>30.58</v>
      </c>
      <c r="CJ30">
        <v>30.42</v>
      </c>
      <c r="CK30">
        <v>30.64</v>
      </c>
      <c r="CL30">
        <v>30.66</v>
      </c>
      <c r="CM30">
        <v>30.7</v>
      </c>
      <c r="CN30">
        <v>30.76</v>
      </c>
      <c r="CO30">
        <v>30.62</v>
      </c>
      <c r="CP30">
        <v>30.7</v>
      </c>
      <c r="CQ30">
        <v>30.72</v>
      </c>
      <c r="CR30">
        <v>30.76</v>
      </c>
      <c r="CS30">
        <v>30.66</v>
      </c>
      <c r="CT30">
        <v>30.66</v>
      </c>
      <c r="CU30">
        <v>30.42</v>
      </c>
      <c r="CV30">
        <v>30.52</v>
      </c>
      <c r="CW30">
        <v>30.66</v>
      </c>
      <c r="CX30">
        <v>29.74</v>
      </c>
      <c r="CY30">
        <v>29.9</v>
      </c>
      <c r="CZ30">
        <v>29.98</v>
      </c>
      <c r="DA30">
        <v>29.98</v>
      </c>
      <c r="DB30">
        <v>29.98</v>
      </c>
      <c r="DC30">
        <v>30.18</v>
      </c>
      <c r="DD30">
        <v>30.28</v>
      </c>
      <c r="DE30">
        <v>30.38</v>
      </c>
    </row>
    <row r="31" spans="1:313" x14ac:dyDescent="0.25">
      <c r="B31">
        <f>AVERAGE(D31:BS31)</f>
        <v>30.558235294117654</v>
      </c>
      <c r="C31" t="s">
        <v>99</v>
      </c>
      <c r="D31">
        <v>30.58</v>
      </c>
      <c r="E31">
        <v>30.62</v>
      </c>
      <c r="F31">
        <v>30.58</v>
      </c>
      <c r="G31">
        <v>30.56</v>
      </c>
      <c r="H31">
        <v>30.64</v>
      </c>
      <c r="I31">
        <v>30.66</v>
      </c>
      <c r="J31">
        <v>30.7</v>
      </c>
      <c r="K31">
        <v>30.52</v>
      </c>
      <c r="L31">
        <v>30.58</v>
      </c>
      <c r="M31">
        <v>30.66</v>
      </c>
      <c r="N31">
        <v>30.44</v>
      </c>
      <c r="O31">
        <v>30.72</v>
      </c>
      <c r="P31">
        <v>30.7</v>
      </c>
      <c r="Q31">
        <v>30.58</v>
      </c>
      <c r="R31">
        <v>30.62</v>
      </c>
      <c r="S31">
        <v>30.72</v>
      </c>
      <c r="T31">
        <v>30.66</v>
      </c>
      <c r="U31">
        <v>30.72</v>
      </c>
      <c r="V31">
        <v>30.58</v>
      </c>
      <c r="W31">
        <v>30.5</v>
      </c>
      <c r="X31">
        <v>30.64</v>
      </c>
      <c r="Y31">
        <v>30.5</v>
      </c>
      <c r="Z31">
        <v>30.66</v>
      </c>
      <c r="AA31">
        <v>30.66</v>
      </c>
      <c r="AB31">
        <v>30.56</v>
      </c>
      <c r="AC31">
        <v>30.86</v>
      </c>
      <c r="AD31">
        <v>30.66</v>
      </c>
      <c r="AE31">
        <v>30.72</v>
      </c>
      <c r="AF31">
        <v>30.8</v>
      </c>
      <c r="AG31">
        <v>30.64</v>
      </c>
      <c r="AH31">
        <v>30.76</v>
      </c>
      <c r="AI31">
        <v>30.52</v>
      </c>
      <c r="AJ31">
        <v>30.44</v>
      </c>
      <c r="AK31">
        <v>30.52</v>
      </c>
      <c r="AL31">
        <v>30.42</v>
      </c>
      <c r="AM31">
        <v>30.46</v>
      </c>
      <c r="AN31">
        <v>30.42</v>
      </c>
      <c r="AO31">
        <v>30.5</v>
      </c>
      <c r="AP31">
        <v>30.46</v>
      </c>
      <c r="AQ31">
        <v>30.32</v>
      </c>
      <c r="AR31">
        <v>30.32</v>
      </c>
      <c r="AS31">
        <v>29.96</v>
      </c>
      <c r="AT31">
        <v>30.16</v>
      </c>
      <c r="AU31">
        <v>30.38</v>
      </c>
      <c r="AV31">
        <v>30.44</v>
      </c>
      <c r="AW31">
        <v>29.76</v>
      </c>
      <c r="AX31">
        <v>30.24</v>
      </c>
      <c r="AY31">
        <v>30.24</v>
      </c>
      <c r="AZ31">
        <v>30.5</v>
      </c>
      <c r="BA31">
        <v>30.44</v>
      </c>
      <c r="BB31">
        <v>30.24</v>
      </c>
      <c r="BC31">
        <v>30.5</v>
      </c>
      <c r="BD31">
        <v>30.66</v>
      </c>
      <c r="BE31">
        <v>30.52</v>
      </c>
      <c r="BF31">
        <v>30.64</v>
      </c>
      <c r="BG31">
        <v>30.58</v>
      </c>
      <c r="BH31">
        <v>30.56</v>
      </c>
      <c r="BI31">
        <v>30.7</v>
      </c>
      <c r="BJ31">
        <v>30.8</v>
      </c>
      <c r="BK31">
        <v>30.7</v>
      </c>
      <c r="BL31">
        <v>30.72</v>
      </c>
      <c r="BM31">
        <v>30.72</v>
      </c>
      <c r="BN31">
        <v>30.52</v>
      </c>
      <c r="BO31">
        <v>30.7</v>
      </c>
      <c r="BP31">
        <v>30.7</v>
      </c>
      <c r="BQ31">
        <v>30.84</v>
      </c>
      <c r="BR31">
        <v>30.66</v>
      </c>
      <c r="BS31">
        <v>30.9</v>
      </c>
      <c r="BT31" t="s">
        <v>100</v>
      </c>
    </row>
    <row r="32" spans="1:313" x14ac:dyDescent="0.25">
      <c r="A32">
        <f t="shared" si="0"/>
        <v>0</v>
      </c>
      <c r="B32">
        <f>AVERAGE(D32:LA32)</f>
        <v>30.567032258064511</v>
      </c>
      <c r="D32">
        <v>30.8</v>
      </c>
      <c r="E32">
        <v>30.8</v>
      </c>
      <c r="F32">
        <v>30.76</v>
      </c>
      <c r="G32">
        <v>30.66</v>
      </c>
      <c r="H32">
        <v>30.7</v>
      </c>
      <c r="I32">
        <v>30.58</v>
      </c>
      <c r="J32">
        <v>30.62</v>
      </c>
      <c r="K32">
        <v>30.92</v>
      </c>
      <c r="L32">
        <v>30.78</v>
      </c>
      <c r="M32">
        <v>30.7</v>
      </c>
      <c r="N32">
        <v>30.64</v>
      </c>
      <c r="O32">
        <v>30.64</v>
      </c>
      <c r="P32">
        <v>30.5</v>
      </c>
      <c r="Q32">
        <v>30.64</v>
      </c>
      <c r="R32">
        <v>30.72</v>
      </c>
      <c r="S32">
        <v>30.32</v>
      </c>
      <c r="T32">
        <v>30.56</v>
      </c>
      <c r="U32">
        <v>30.66</v>
      </c>
      <c r="V32">
        <v>31</v>
      </c>
      <c r="W32">
        <v>31.06</v>
      </c>
      <c r="X32">
        <v>30.78</v>
      </c>
      <c r="Y32">
        <v>30.92</v>
      </c>
      <c r="Z32">
        <v>30.8</v>
      </c>
      <c r="AA32">
        <v>30.64</v>
      </c>
      <c r="AB32">
        <v>30.76</v>
      </c>
      <c r="AC32">
        <v>30.52</v>
      </c>
      <c r="AD32">
        <v>30.52</v>
      </c>
      <c r="AE32">
        <v>30.72</v>
      </c>
      <c r="AF32">
        <v>30.58</v>
      </c>
      <c r="AG32">
        <v>30.7</v>
      </c>
      <c r="AH32">
        <v>30.72</v>
      </c>
      <c r="AI32">
        <v>30.7</v>
      </c>
      <c r="AJ32">
        <v>30.7</v>
      </c>
      <c r="AK32">
        <v>30.62</v>
      </c>
      <c r="AL32">
        <v>30.44</v>
      </c>
      <c r="AM32">
        <v>30.46</v>
      </c>
      <c r="AN32">
        <v>30.44</v>
      </c>
      <c r="AO32">
        <v>30.42</v>
      </c>
      <c r="AP32">
        <v>30.66</v>
      </c>
      <c r="AQ32">
        <v>30.66</v>
      </c>
      <c r="AR32">
        <v>30.72</v>
      </c>
      <c r="AS32">
        <v>30.7</v>
      </c>
      <c r="AT32">
        <v>30.76</v>
      </c>
      <c r="AU32">
        <v>30.72</v>
      </c>
      <c r="AV32">
        <v>30.78</v>
      </c>
      <c r="AW32">
        <v>30.72</v>
      </c>
      <c r="AX32">
        <v>30.8</v>
      </c>
      <c r="AY32">
        <v>30.92</v>
      </c>
      <c r="AZ32">
        <v>30.8</v>
      </c>
      <c r="BA32">
        <v>30.72</v>
      </c>
      <c r="BB32">
        <v>30.8</v>
      </c>
      <c r="BC32">
        <v>30.76</v>
      </c>
      <c r="BD32">
        <v>30.8</v>
      </c>
      <c r="BE32">
        <v>30.7</v>
      </c>
      <c r="BF32">
        <v>30.8</v>
      </c>
      <c r="BG32">
        <v>30.76</v>
      </c>
      <c r="BH32">
        <v>30.76</v>
      </c>
      <c r="BI32">
        <v>30.7</v>
      </c>
      <c r="BJ32">
        <v>30.76</v>
      </c>
      <c r="BK32">
        <v>30.62</v>
      </c>
      <c r="BL32">
        <v>30.96</v>
      </c>
      <c r="BM32">
        <v>30.72</v>
      </c>
      <c r="BN32">
        <v>30.32</v>
      </c>
      <c r="BO32">
        <v>30.64</v>
      </c>
      <c r="BP32">
        <v>30.76</v>
      </c>
      <c r="BQ32">
        <v>30.72</v>
      </c>
      <c r="BR32">
        <v>30.84</v>
      </c>
      <c r="BS32">
        <v>30.72</v>
      </c>
      <c r="BT32">
        <v>30.7</v>
      </c>
      <c r="BU32">
        <v>30.76</v>
      </c>
      <c r="BV32">
        <v>30.64</v>
      </c>
      <c r="BW32">
        <v>30.7</v>
      </c>
      <c r="BX32">
        <v>30.72</v>
      </c>
      <c r="BY32">
        <v>30.64</v>
      </c>
      <c r="BZ32">
        <v>30.5</v>
      </c>
      <c r="CA32">
        <v>30.02</v>
      </c>
      <c r="CB32">
        <v>29.92</v>
      </c>
      <c r="CC32">
        <v>29.92</v>
      </c>
      <c r="CD32">
        <v>30.08</v>
      </c>
      <c r="CE32">
        <v>30.04</v>
      </c>
      <c r="CF32">
        <v>30.1</v>
      </c>
      <c r="CG32">
        <v>30.14</v>
      </c>
      <c r="CH32">
        <v>30.18</v>
      </c>
      <c r="CI32">
        <v>30.22</v>
      </c>
      <c r="CJ32">
        <v>30.18</v>
      </c>
      <c r="CK32">
        <v>30.3</v>
      </c>
      <c r="CL32">
        <v>30.28</v>
      </c>
      <c r="CM32">
        <v>30.3</v>
      </c>
      <c r="CN32">
        <v>30.36</v>
      </c>
      <c r="CO32">
        <v>30.32</v>
      </c>
      <c r="CP32">
        <v>30.22</v>
      </c>
      <c r="CQ32">
        <v>30.16</v>
      </c>
      <c r="CR32">
        <v>30.28</v>
      </c>
      <c r="CS32">
        <v>30.3</v>
      </c>
      <c r="CT32">
        <v>30.18</v>
      </c>
      <c r="CU32">
        <v>30.1</v>
      </c>
      <c r="CV32">
        <v>30.16</v>
      </c>
      <c r="CW32">
        <v>30.24</v>
      </c>
      <c r="CX32">
        <v>30.08</v>
      </c>
      <c r="CY32">
        <v>30.16</v>
      </c>
      <c r="CZ32">
        <v>30.1</v>
      </c>
      <c r="DA32">
        <v>30.64</v>
      </c>
      <c r="DB32">
        <v>30.7</v>
      </c>
      <c r="DC32">
        <v>30.84</v>
      </c>
      <c r="DD32">
        <v>30.9</v>
      </c>
      <c r="DE32">
        <v>30.9</v>
      </c>
      <c r="DF32">
        <v>30.78</v>
      </c>
      <c r="DG32">
        <v>30.9</v>
      </c>
      <c r="DH32">
        <v>30.96</v>
      </c>
      <c r="DI32">
        <v>31.18</v>
      </c>
      <c r="DJ32">
        <v>30.98</v>
      </c>
      <c r="DK32">
        <v>31</v>
      </c>
      <c r="DL32">
        <v>30.96</v>
      </c>
      <c r="DM32">
        <v>30.86</v>
      </c>
      <c r="DN32">
        <v>30.52</v>
      </c>
      <c r="DO32">
        <v>30.7</v>
      </c>
      <c r="DP32">
        <v>30.72</v>
      </c>
      <c r="DQ32">
        <v>30.52</v>
      </c>
      <c r="DR32">
        <v>30.78</v>
      </c>
      <c r="DS32">
        <v>30.92</v>
      </c>
      <c r="DT32">
        <v>30.86</v>
      </c>
      <c r="DU32">
        <v>31.2</v>
      </c>
      <c r="DV32">
        <v>31.32</v>
      </c>
      <c r="DW32">
        <v>31.14</v>
      </c>
      <c r="DX32">
        <v>31</v>
      </c>
      <c r="DY32">
        <v>31.14</v>
      </c>
      <c r="DZ32">
        <v>31.04</v>
      </c>
      <c r="EA32">
        <v>31.2</v>
      </c>
      <c r="EB32">
        <v>31.2</v>
      </c>
      <c r="EC32">
        <v>30.9</v>
      </c>
      <c r="ED32">
        <v>31.2</v>
      </c>
      <c r="EE32">
        <v>31.1</v>
      </c>
      <c r="EF32">
        <v>30.62</v>
      </c>
      <c r="EG32">
        <v>30.9</v>
      </c>
      <c r="EH32">
        <v>30.8</v>
      </c>
      <c r="EI32">
        <v>30.8</v>
      </c>
      <c r="EJ32">
        <v>30.98</v>
      </c>
      <c r="EK32">
        <v>31.06</v>
      </c>
      <c r="EL32">
        <v>30.84</v>
      </c>
      <c r="EM32">
        <v>30.96</v>
      </c>
      <c r="EN32">
        <v>30.92</v>
      </c>
      <c r="EO32">
        <v>30.92</v>
      </c>
      <c r="EP32">
        <v>31.12</v>
      </c>
      <c r="EQ32">
        <v>30.56</v>
      </c>
      <c r="ER32">
        <v>30.62</v>
      </c>
      <c r="ES32">
        <v>30.78</v>
      </c>
      <c r="ET32">
        <v>30.84</v>
      </c>
      <c r="EU32">
        <v>30.72</v>
      </c>
      <c r="EV32">
        <v>30.96</v>
      </c>
      <c r="EW32">
        <v>30.8</v>
      </c>
      <c r="EX32">
        <v>30.84</v>
      </c>
      <c r="EY32">
        <v>30.8</v>
      </c>
      <c r="EZ32">
        <v>30.8</v>
      </c>
      <c r="FA32">
        <v>30.86</v>
      </c>
      <c r="FB32">
        <v>30.84</v>
      </c>
      <c r="FC32">
        <v>30.66</v>
      </c>
      <c r="FD32">
        <v>30.64</v>
      </c>
      <c r="FE32">
        <v>30.38</v>
      </c>
      <c r="FF32">
        <v>30.38</v>
      </c>
      <c r="FG32">
        <v>30.32</v>
      </c>
      <c r="FH32">
        <v>30.08</v>
      </c>
      <c r="FI32">
        <v>30.28</v>
      </c>
      <c r="FJ32">
        <v>30.32</v>
      </c>
      <c r="FK32">
        <v>30.1</v>
      </c>
      <c r="FL32">
        <v>30.5</v>
      </c>
      <c r="FM32">
        <v>30.32</v>
      </c>
      <c r="FN32">
        <v>30.28</v>
      </c>
      <c r="FO32">
        <v>30.62</v>
      </c>
      <c r="FP32">
        <v>30.44</v>
      </c>
      <c r="FQ32">
        <v>30.42</v>
      </c>
      <c r="FR32">
        <v>30.28</v>
      </c>
      <c r="FS32">
        <v>30.5</v>
      </c>
      <c r="FT32">
        <v>30.22</v>
      </c>
      <c r="FU32">
        <v>30.44</v>
      </c>
      <c r="FV32">
        <v>30.42</v>
      </c>
      <c r="FW32">
        <v>30.32</v>
      </c>
      <c r="FX32">
        <v>30.16</v>
      </c>
      <c r="FY32">
        <v>30.22</v>
      </c>
      <c r="FZ32">
        <v>29.92</v>
      </c>
      <c r="GA32">
        <v>29.88</v>
      </c>
      <c r="GB32">
        <v>29.74</v>
      </c>
      <c r="GC32">
        <v>29.88</v>
      </c>
      <c r="GD32">
        <v>29.5</v>
      </c>
      <c r="GE32">
        <v>29.78</v>
      </c>
      <c r="GF32">
        <v>30.02</v>
      </c>
      <c r="GG32">
        <v>30.16</v>
      </c>
      <c r="GH32">
        <v>29.96</v>
      </c>
      <c r="GI32">
        <v>30.04</v>
      </c>
      <c r="GJ32">
        <v>30.8</v>
      </c>
      <c r="GK32">
        <v>30.96</v>
      </c>
      <c r="GL32">
        <v>30.92</v>
      </c>
      <c r="GM32">
        <v>30.86</v>
      </c>
      <c r="GN32">
        <v>30.84</v>
      </c>
      <c r="GO32">
        <v>30.44</v>
      </c>
      <c r="GP32">
        <v>30.7</v>
      </c>
      <c r="GQ32">
        <v>30.5</v>
      </c>
      <c r="GR32">
        <v>30.42</v>
      </c>
      <c r="GS32">
        <v>30.8</v>
      </c>
      <c r="GT32">
        <v>30.76</v>
      </c>
      <c r="GU32">
        <v>30.64</v>
      </c>
      <c r="GV32">
        <v>30.5</v>
      </c>
      <c r="GW32">
        <v>30.66</v>
      </c>
      <c r="GX32">
        <v>30.78</v>
      </c>
      <c r="GY32">
        <v>30.9</v>
      </c>
      <c r="GZ32">
        <v>30.44</v>
      </c>
      <c r="HA32">
        <v>30.76</v>
      </c>
      <c r="HB32">
        <v>30.78</v>
      </c>
      <c r="HC32">
        <v>30.44</v>
      </c>
      <c r="HD32">
        <v>30.5</v>
      </c>
      <c r="HE32">
        <v>29.98</v>
      </c>
      <c r="HF32">
        <v>30.38</v>
      </c>
      <c r="HG32">
        <v>30.3</v>
      </c>
      <c r="HH32">
        <v>30.28</v>
      </c>
      <c r="HI32">
        <v>30.24</v>
      </c>
      <c r="HJ32">
        <v>30.16</v>
      </c>
      <c r="HK32">
        <v>30.38</v>
      </c>
      <c r="HL32">
        <v>30.44</v>
      </c>
      <c r="HM32">
        <v>30.36</v>
      </c>
      <c r="HN32">
        <v>30.14</v>
      </c>
      <c r="HO32">
        <v>29.88</v>
      </c>
      <c r="HP32">
        <v>30.38</v>
      </c>
      <c r="HQ32">
        <v>30.46</v>
      </c>
      <c r="HR32">
        <v>30.46</v>
      </c>
      <c r="HS32">
        <v>30.42</v>
      </c>
      <c r="HT32">
        <v>30.3</v>
      </c>
      <c r="HU32">
        <v>30.56</v>
      </c>
      <c r="HV32">
        <v>30.44</v>
      </c>
      <c r="HW32">
        <v>30.28</v>
      </c>
      <c r="HX32">
        <v>30.44</v>
      </c>
      <c r="HY32">
        <v>30.5</v>
      </c>
      <c r="HZ32">
        <v>30.42</v>
      </c>
      <c r="IA32">
        <v>30.58</v>
      </c>
      <c r="IB32">
        <v>30.38</v>
      </c>
      <c r="IC32">
        <v>30.52</v>
      </c>
      <c r="ID32">
        <v>30.86</v>
      </c>
      <c r="IE32">
        <v>30.7</v>
      </c>
      <c r="IF32">
        <v>30.56</v>
      </c>
      <c r="IG32">
        <v>30.58</v>
      </c>
      <c r="IH32">
        <v>30.76</v>
      </c>
      <c r="II32">
        <v>30.76</v>
      </c>
      <c r="IJ32">
        <v>30.72</v>
      </c>
      <c r="IK32">
        <v>30.52</v>
      </c>
      <c r="IL32">
        <v>30.44</v>
      </c>
      <c r="IM32">
        <v>30.3</v>
      </c>
      <c r="IN32">
        <v>30.36</v>
      </c>
      <c r="IO32">
        <v>30.38</v>
      </c>
      <c r="IP32">
        <v>30.32</v>
      </c>
      <c r="IQ32">
        <v>30.38</v>
      </c>
      <c r="IR32">
        <v>30.36</v>
      </c>
      <c r="IS32">
        <v>30.3</v>
      </c>
      <c r="IT32">
        <v>30.42</v>
      </c>
      <c r="IU32">
        <v>30.18</v>
      </c>
      <c r="IV32">
        <v>30.32</v>
      </c>
      <c r="IW32">
        <v>30.52</v>
      </c>
      <c r="IX32">
        <v>30.64</v>
      </c>
      <c r="IY32">
        <v>30.78</v>
      </c>
      <c r="IZ32">
        <v>30.92</v>
      </c>
      <c r="JA32">
        <v>30.84</v>
      </c>
      <c r="JB32">
        <v>31</v>
      </c>
      <c r="JC32">
        <v>30.76</v>
      </c>
      <c r="JD32">
        <v>31.1</v>
      </c>
      <c r="JE32">
        <v>31.14</v>
      </c>
      <c r="JF32">
        <v>30.92</v>
      </c>
      <c r="JG32">
        <v>30.7</v>
      </c>
      <c r="JH32">
        <v>30.64</v>
      </c>
      <c r="JI32">
        <v>30.56</v>
      </c>
      <c r="JJ32">
        <v>30.72</v>
      </c>
      <c r="JK32">
        <v>30.8</v>
      </c>
      <c r="JL32">
        <v>30.62</v>
      </c>
      <c r="JM32">
        <v>30.9</v>
      </c>
      <c r="JN32">
        <v>30.92</v>
      </c>
      <c r="JO32">
        <v>30.76</v>
      </c>
      <c r="JP32">
        <v>30.98</v>
      </c>
      <c r="JQ32">
        <v>30.9</v>
      </c>
      <c r="JR32">
        <v>30.58</v>
      </c>
      <c r="JS32">
        <v>31</v>
      </c>
      <c r="JT32">
        <v>30.9</v>
      </c>
      <c r="JU32">
        <v>30.76</v>
      </c>
      <c r="JV32">
        <v>30.92</v>
      </c>
      <c r="JW32">
        <v>30.18</v>
      </c>
      <c r="JX32">
        <v>30.14</v>
      </c>
      <c r="JY32">
        <v>29.92</v>
      </c>
      <c r="JZ32">
        <v>30.04</v>
      </c>
      <c r="KA32">
        <v>30.02</v>
      </c>
      <c r="KB32">
        <v>30.1</v>
      </c>
      <c r="KC32">
        <v>29.96</v>
      </c>
      <c r="KD32">
        <v>30.02</v>
      </c>
      <c r="KE32">
        <v>29.96</v>
      </c>
      <c r="KF32">
        <v>29.88</v>
      </c>
      <c r="KG32">
        <v>29.96</v>
      </c>
      <c r="KH32">
        <v>30.36</v>
      </c>
      <c r="KI32">
        <v>30.42</v>
      </c>
      <c r="KJ32">
        <v>30.5</v>
      </c>
      <c r="KK32">
        <v>30.56</v>
      </c>
      <c r="KL32">
        <v>30.52</v>
      </c>
      <c r="KM32">
        <v>30.64</v>
      </c>
      <c r="KN32">
        <v>30.56</v>
      </c>
      <c r="KO32">
        <v>30.66</v>
      </c>
      <c r="KP32">
        <v>30.42</v>
      </c>
      <c r="KQ32">
        <v>30.62</v>
      </c>
      <c r="KR32">
        <v>30.42</v>
      </c>
      <c r="KS32">
        <v>30.42</v>
      </c>
      <c r="KT32">
        <v>30.52</v>
      </c>
      <c r="KU32">
        <v>30.5</v>
      </c>
      <c r="KV32">
        <v>30.58</v>
      </c>
      <c r="KW32">
        <v>30.32</v>
      </c>
      <c r="KX32">
        <v>30.44</v>
      </c>
      <c r="KY32">
        <v>30.52</v>
      </c>
      <c r="KZ32">
        <v>30.36</v>
      </c>
      <c r="LA32">
        <v>30.5</v>
      </c>
    </row>
    <row r="33" spans="1:160" x14ac:dyDescent="0.25">
      <c r="B33">
        <f>AVERAGE(D33:AM33)</f>
        <v>30.803888888888885</v>
      </c>
      <c r="C33" t="s">
        <v>101</v>
      </c>
      <c r="D33">
        <v>30.56</v>
      </c>
      <c r="E33">
        <v>30.38</v>
      </c>
      <c r="F33">
        <v>30.66</v>
      </c>
      <c r="G33">
        <v>30.7</v>
      </c>
      <c r="H33">
        <v>30.42</v>
      </c>
      <c r="I33">
        <v>30.5</v>
      </c>
      <c r="J33">
        <v>30.3</v>
      </c>
      <c r="K33">
        <v>30.7</v>
      </c>
      <c r="L33">
        <v>30.78</v>
      </c>
      <c r="M33">
        <v>30.78</v>
      </c>
      <c r="N33">
        <v>30.78</v>
      </c>
      <c r="O33">
        <v>30.78</v>
      </c>
      <c r="P33">
        <v>30.84</v>
      </c>
      <c r="Q33">
        <v>30.72</v>
      </c>
      <c r="R33">
        <v>30.58</v>
      </c>
      <c r="S33">
        <v>30.66</v>
      </c>
      <c r="T33">
        <v>30.86</v>
      </c>
      <c r="U33">
        <v>30.72</v>
      </c>
      <c r="V33">
        <v>30.92</v>
      </c>
      <c r="W33">
        <v>30.98</v>
      </c>
      <c r="X33">
        <v>30.84</v>
      </c>
      <c r="Y33">
        <v>30.98</v>
      </c>
      <c r="Z33">
        <v>30.98</v>
      </c>
      <c r="AA33">
        <v>30.86</v>
      </c>
      <c r="AB33">
        <v>30.98</v>
      </c>
      <c r="AC33">
        <v>30.92</v>
      </c>
      <c r="AD33">
        <v>30.96</v>
      </c>
      <c r="AE33">
        <v>30.96</v>
      </c>
      <c r="AF33">
        <v>31.06</v>
      </c>
      <c r="AG33">
        <v>30.9</v>
      </c>
      <c r="AH33">
        <v>31.06</v>
      </c>
      <c r="AI33">
        <v>30.56</v>
      </c>
      <c r="AJ33">
        <v>31.12</v>
      </c>
      <c r="AK33">
        <v>31.12</v>
      </c>
      <c r="AL33">
        <v>31.1</v>
      </c>
      <c r="AM33">
        <v>30.92</v>
      </c>
      <c r="AN33" t="s">
        <v>102</v>
      </c>
    </row>
    <row r="34" spans="1:160" x14ac:dyDescent="0.25">
      <c r="A34">
        <f t="shared" si="0"/>
        <v>1</v>
      </c>
      <c r="B34">
        <f>AVERAGE(D34:AH34)</f>
        <v>30.767096774193551</v>
      </c>
      <c r="D34">
        <v>31.04</v>
      </c>
      <c r="E34">
        <v>31</v>
      </c>
      <c r="F34">
        <v>30.98</v>
      </c>
      <c r="G34">
        <v>30.9</v>
      </c>
      <c r="H34">
        <v>30.96</v>
      </c>
      <c r="I34">
        <v>30.84</v>
      </c>
      <c r="J34">
        <v>30.98</v>
      </c>
      <c r="K34">
        <v>31</v>
      </c>
      <c r="L34">
        <v>30.86</v>
      </c>
      <c r="M34">
        <v>31.14</v>
      </c>
      <c r="N34">
        <v>30.92</v>
      </c>
      <c r="O34">
        <v>31.1</v>
      </c>
      <c r="P34">
        <v>30.7</v>
      </c>
      <c r="Q34">
        <v>30.8</v>
      </c>
      <c r="R34">
        <v>30.58</v>
      </c>
      <c r="S34">
        <v>30.8</v>
      </c>
      <c r="T34">
        <v>30.76</v>
      </c>
      <c r="U34">
        <v>30.9</v>
      </c>
      <c r="V34">
        <v>30.78</v>
      </c>
      <c r="W34">
        <v>30.84</v>
      </c>
      <c r="X34">
        <v>30.86</v>
      </c>
      <c r="Y34">
        <v>30.98</v>
      </c>
      <c r="Z34">
        <v>30.92</v>
      </c>
      <c r="AA34">
        <v>30.92</v>
      </c>
      <c r="AB34">
        <v>30.72</v>
      </c>
      <c r="AC34">
        <v>30.7</v>
      </c>
      <c r="AD34">
        <v>30.52</v>
      </c>
      <c r="AE34">
        <v>30.52</v>
      </c>
      <c r="AF34">
        <v>29.84</v>
      </c>
      <c r="AG34">
        <v>29.84</v>
      </c>
      <c r="AH34">
        <v>30.08</v>
      </c>
    </row>
    <row r="35" spans="1:160" x14ac:dyDescent="0.25">
      <c r="B35">
        <f>AVERAGE(D35:FC35)</f>
        <v>30.231025641025628</v>
      </c>
      <c r="C35" t="s">
        <v>103</v>
      </c>
      <c r="D35">
        <v>30.96</v>
      </c>
      <c r="E35">
        <v>31.12</v>
      </c>
      <c r="F35">
        <v>30.86</v>
      </c>
      <c r="G35">
        <v>30.96</v>
      </c>
      <c r="H35">
        <v>30.76</v>
      </c>
      <c r="I35">
        <v>31.04</v>
      </c>
      <c r="J35">
        <v>30.72</v>
      </c>
      <c r="K35">
        <v>30.86</v>
      </c>
      <c r="L35">
        <v>30.7</v>
      </c>
      <c r="M35">
        <v>30.96</v>
      </c>
      <c r="N35">
        <v>30.86</v>
      </c>
      <c r="O35">
        <v>30.7</v>
      </c>
      <c r="P35">
        <v>30.84</v>
      </c>
      <c r="Q35">
        <v>30.76</v>
      </c>
      <c r="R35">
        <v>30.76</v>
      </c>
      <c r="S35">
        <v>30.5</v>
      </c>
      <c r="T35">
        <v>30.42</v>
      </c>
      <c r="U35">
        <v>30.14</v>
      </c>
      <c r="V35">
        <v>30.64</v>
      </c>
      <c r="W35">
        <v>30.66</v>
      </c>
      <c r="X35">
        <v>30.72</v>
      </c>
      <c r="Y35">
        <v>30.36</v>
      </c>
      <c r="Z35">
        <v>30.76</v>
      </c>
      <c r="AA35">
        <v>30.8</v>
      </c>
      <c r="AB35">
        <v>30.72</v>
      </c>
      <c r="AC35">
        <v>30.7</v>
      </c>
      <c r="AD35">
        <v>30.72</v>
      </c>
      <c r="AE35">
        <v>30.66</v>
      </c>
      <c r="AF35">
        <v>30.56</v>
      </c>
      <c r="AG35">
        <v>30.58</v>
      </c>
      <c r="AH35">
        <v>30.96</v>
      </c>
      <c r="AI35">
        <v>31.06</v>
      </c>
      <c r="AJ35">
        <v>31.06</v>
      </c>
      <c r="AK35">
        <v>30.8</v>
      </c>
      <c r="AL35">
        <v>30.56</v>
      </c>
      <c r="AM35">
        <v>30.38</v>
      </c>
      <c r="AN35">
        <v>30.32</v>
      </c>
      <c r="AO35">
        <v>30.66</v>
      </c>
      <c r="AP35">
        <v>30.7</v>
      </c>
      <c r="AQ35">
        <v>30.7</v>
      </c>
      <c r="AR35">
        <v>30.72</v>
      </c>
      <c r="AS35">
        <v>30.46</v>
      </c>
      <c r="AT35">
        <v>30.62</v>
      </c>
      <c r="AU35">
        <v>30.62</v>
      </c>
      <c r="AV35">
        <v>30.5</v>
      </c>
      <c r="AW35">
        <v>30.66</v>
      </c>
      <c r="AX35">
        <v>30.76</v>
      </c>
      <c r="AY35">
        <v>30.58</v>
      </c>
      <c r="AZ35">
        <v>30.64</v>
      </c>
      <c r="BA35">
        <v>30.8</v>
      </c>
      <c r="BB35">
        <v>30.42</v>
      </c>
      <c r="BC35">
        <v>30.52</v>
      </c>
      <c r="BD35">
        <v>30.52</v>
      </c>
      <c r="BE35">
        <v>30.32</v>
      </c>
      <c r="BF35">
        <v>30.04</v>
      </c>
      <c r="BG35">
        <v>29.88</v>
      </c>
      <c r="BH35">
        <v>29.82</v>
      </c>
      <c r="BI35">
        <v>29.92</v>
      </c>
      <c r="BJ35">
        <v>29.92</v>
      </c>
      <c r="BK35">
        <v>29.92</v>
      </c>
      <c r="BL35">
        <v>29.78</v>
      </c>
      <c r="BM35">
        <v>30.02</v>
      </c>
      <c r="BN35">
        <v>29.96</v>
      </c>
      <c r="BO35">
        <v>29.96</v>
      </c>
      <c r="BP35">
        <v>29.96</v>
      </c>
      <c r="BQ35">
        <v>29.92</v>
      </c>
      <c r="BR35">
        <v>30.18</v>
      </c>
      <c r="BS35">
        <v>29.88</v>
      </c>
      <c r="BT35">
        <v>30.02</v>
      </c>
      <c r="BU35">
        <v>30.02</v>
      </c>
      <c r="BV35">
        <v>30.08</v>
      </c>
      <c r="BW35">
        <v>30.04</v>
      </c>
      <c r="BX35">
        <v>29.74</v>
      </c>
      <c r="BY35">
        <v>29.9</v>
      </c>
      <c r="BZ35">
        <v>29.98</v>
      </c>
      <c r="CA35">
        <v>29.9</v>
      </c>
      <c r="CB35">
        <v>30.02</v>
      </c>
      <c r="CC35">
        <v>30.04</v>
      </c>
      <c r="CD35">
        <v>30.02</v>
      </c>
      <c r="CE35">
        <v>29.84</v>
      </c>
      <c r="CF35">
        <v>30.18</v>
      </c>
      <c r="CG35">
        <v>30.18</v>
      </c>
      <c r="CH35">
        <v>30.22</v>
      </c>
      <c r="CI35">
        <v>30.02</v>
      </c>
      <c r="CJ35">
        <v>30.08</v>
      </c>
      <c r="CK35">
        <v>30.18</v>
      </c>
      <c r="CL35">
        <v>30.14</v>
      </c>
      <c r="CM35">
        <v>30.04</v>
      </c>
      <c r="CN35">
        <v>30.16</v>
      </c>
      <c r="CO35">
        <v>29.96</v>
      </c>
      <c r="CP35">
        <v>30.08</v>
      </c>
      <c r="CQ35">
        <v>29.96</v>
      </c>
      <c r="CR35">
        <v>29.74</v>
      </c>
      <c r="CS35">
        <v>29.88</v>
      </c>
      <c r="CT35">
        <v>29.78</v>
      </c>
      <c r="CU35">
        <v>30.1</v>
      </c>
      <c r="CV35">
        <v>29.98</v>
      </c>
      <c r="CW35">
        <v>30.04</v>
      </c>
      <c r="CX35">
        <v>30.04</v>
      </c>
      <c r="CY35">
        <v>30.08</v>
      </c>
      <c r="CZ35">
        <v>30.08</v>
      </c>
      <c r="DA35">
        <v>29.98</v>
      </c>
      <c r="DB35">
        <v>30.16</v>
      </c>
      <c r="DC35">
        <v>30.14</v>
      </c>
      <c r="DD35">
        <v>30.08</v>
      </c>
      <c r="DE35">
        <v>30.02</v>
      </c>
      <c r="DF35">
        <v>29.96</v>
      </c>
      <c r="DG35">
        <v>29.62</v>
      </c>
      <c r="DH35">
        <v>29.9</v>
      </c>
      <c r="DI35">
        <v>29.96</v>
      </c>
      <c r="DJ35">
        <v>29.96</v>
      </c>
      <c r="DK35">
        <v>29.98</v>
      </c>
      <c r="DL35">
        <v>30.18</v>
      </c>
      <c r="DM35">
        <v>29.98</v>
      </c>
      <c r="DN35">
        <v>30.02</v>
      </c>
      <c r="DO35">
        <v>30.1</v>
      </c>
      <c r="DP35">
        <v>30.22</v>
      </c>
      <c r="DQ35">
        <v>29.98</v>
      </c>
      <c r="DR35">
        <v>30.1</v>
      </c>
      <c r="DS35">
        <v>29.96</v>
      </c>
      <c r="DT35">
        <v>30.02</v>
      </c>
      <c r="DU35">
        <v>29.88</v>
      </c>
      <c r="DV35">
        <v>29.96</v>
      </c>
      <c r="DW35">
        <v>30.02</v>
      </c>
      <c r="DX35">
        <v>30.14</v>
      </c>
      <c r="DY35">
        <v>30.02</v>
      </c>
      <c r="DZ35">
        <v>30.08</v>
      </c>
      <c r="EA35">
        <v>29.68</v>
      </c>
      <c r="EB35">
        <v>30.14</v>
      </c>
      <c r="EC35">
        <v>30.04</v>
      </c>
      <c r="ED35">
        <v>30.04</v>
      </c>
      <c r="EE35">
        <v>30.1</v>
      </c>
      <c r="EF35">
        <v>29.92</v>
      </c>
      <c r="EG35">
        <v>30.02</v>
      </c>
      <c r="EH35">
        <v>29.98</v>
      </c>
      <c r="EI35">
        <v>30.04</v>
      </c>
      <c r="EJ35">
        <v>30.02</v>
      </c>
      <c r="EK35">
        <v>30.04</v>
      </c>
      <c r="EL35">
        <v>30.02</v>
      </c>
      <c r="EM35">
        <v>29.82</v>
      </c>
      <c r="EN35">
        <v>29.98</v>
      </c>
      <c r="EO35">
        <v>29.38</v>
      </c>
      <c r="EP35">
        <v>29.84</v>
      </c>
      <c r="EQ35">
        <v>29.88</v>
      </c>
      <c r="ER35">
        <v>29.92</v>
      </c>
      <c r="ES35">
        <v>29.92</v>
      </c>
      <c r="ET35">
        <v>29.82</v>
      </c>
      <c r="EU35">
        <v>29.88</v>
      </c>
      <c r="EV35">
        <v>29.88</v>
      </c>
      <c r="EW35">
        <v>30.02</v>
      </c>
      <c r="EX35">
        <v>30.02</v>
      </c>
      <c r="EY35">
        <v>29.98</v>
      </c>
      <c r="EZ35">
        <v>29.98</v>
      </c>
      <c r="FA35">
        <v>29.98</v>
      </c>
      <c r="FB35">
        <v>30.18</v>
      </c>
      <c r="FC35">
        <v>30.28</v>
      </c>
      <c r="FD35" t="s">
        <v>104</v>
      </c>
    </row>
    <row r="36" spans="1:160" x14ac:dyDescent="0.25">
      <c r="A36">
        <f t="shared" si="0"/>
        <v>0</v>
      </c>
      <c r="B36">
        <f>AVERAGE(D36:AB36)</f>
        <v>30.434400000000004</v>
      </c>
      <c r="D36">
        <v>30.16</v>
      </c>
      <c r="E36">
        <v>30.14</v>
      </c>
      <c r="F36">
        <v>30.1</v>
      </c>
      <c r="G36">
        <v>30.18</v>
      </c>
      <c r="H36">
        <v>30.02</v>
      </c>
      <c r="I36">
        <v>30.22</v>
      </c>
      <c r="J36">
        <v>30.24</v>
      </c>
      <c r="K36">
        <v>30.52</v>
      </c>
      <c r="L36">
        <v>30.7</v>
      </c>
      <c r="M36">
        <v>30.8</v>
      </c>
      <c r="N36">
        <v>30.7</v>
      </c>
      <c r="O36">
        <v>30.7</v>
      </c>
      <c r="P36">
        <v>30.72</v>
      </c>
      <c r="Q36">
        <v>30.56</v>
      </c>
      <c r="R36">
        <v>30.56</v>
      </c>
      <c r="S36">
        <v>30.46</v>
      </c>
      <c r="T36">
        <v>30.52</v>
      </c>
      <c r="U36">
        <v>30.46</v>
      </c>
      <c r="V36">
        <v>30.38</v>
      </c>
      <c r="W36">
        <v>30.36</v>
      </c>
      <c r="X36">
        <v>30.62</v>
      </c>
      <c r="Y36">
        <v>30.42</v>
      </c>
      <c r="Z36">
        <v>30.32</v>
      </c>
      <c r="AA36">
        <v>30.44</v>
      </c>
      <c r="AB36">
        <v>30.56</v>
      </c>
    </row>
    <row r="37" spans="1:160" x14ac:dyDescent="0.25">
      <c r="B37">
        <f>AVERAGE(D37:U37)</f>
        <v>30.642352941176469</v>
      </c>
      <c r="C37" t="s">
        <v>105</v>
      </c>
      <c r="D37">
        <v>30.62</v>
      </c>
      <c r="E37">
        <v>30.58</v>
      </c>
      <c r="F37">
        <v>30.64</v>
      </c>
      <c r="G37">
        <v>30.7</v>
      </c>
      <c r="H37">
        <v>30.84</v>
      </c>
      <c r="I37">
        <v>30.64</v>
      </c>
      <c r="J37">
        <v>30.7</v>
      </c>
      <c r="K37">
        <v>30.7</v>
      </c>
      <c r="L37">
        <v>30.86</v>
      </c>
      <c r="M37">
        <v>30.8</v>
      </c>
      <c r="N37">
        <v>30.42</v>
      </c>
      <c r="O37">
        <v>30.46</v>
      </c>
      <c r="P37">
        <v>30.66</v>
      </c>
      <c r="Q37">
        <v>30.44</v>
      </c>
      <c r="R37">
        <v>30.58</v>
      </c>
      <c r="S37">
        <v>30.52</v>
      </c>
      <c r="T37">
        <v>30.76</v>
      </c>
      <c r="U37" t="s">
        <v>106</v>
      </c>
    </row>
    <row r="38" spans="1:160" x14ac:dyDescent="0.25">
      <c r="A38">
        <f>IF(B38&gt;B39,1,0)</f>
        <v>1</v>
      </c>
      <c r="B38">
        <f>AVERAGE(D38:BV38)</f>
        <v>30.662499999999998</v>
      </c>
      <c r="D38">
        <v>30.86</v>
      </c>
      <c r="E38">
        <v>30.78</v>
      </c>
      <c r="F38">
        <v>30.78</v>
      </c>
      <c r="G38">
        <v>30.86</v>
      </c>
      <c r="H38">
        <v>30.7</v>
      </c>
      <c r="I38">
        <v>30.8</v>
      </c>
      <c r="J38">
        <v>30.86</v>
      </c>
      <c r="K38">
        <v>30.72</v>
      </c>
      <c r="L38">
        <v>30.84</v>
      </c>
      <c r="M38">
        <v>30.86</v>
      </c>
      <c r="N38">
        <v>30.58</v>
      </c>
      <c r="O38">
        <v>30.46</v>
      </c>
      <c r="P38">
        <v>30.36</v>
      </c>
      <c r="Q38">
        <v>30.38</v>
      </c>
      <c r="R38">
        <v>30.44</v>
      </c>
      <c r="S38">
        <v>30.32</v>
      </c>
    </row>
    <row r="39" spans="1:160" x14ac:dyDescent="0.25">
      <c r="C39" t="s">
        <v>107</v>
      </c>
    </row>
    <row r="41" spans="1:160" x14ac:dyDescent="0.25">
      <c r="A41">
        <f>AVERAGE(B10,B12,B14,B16,B18,B20,B22,B24,B26,B28,B28,B30,B32,B34,B36,B38,B6,B8,B4,B2)</f>
        <v>30.796734602764907</v>
      </c>
      <c r="B41" t="s">
        <v>29</v>
      </c>
    </row>
    <row r="43" spans="1:160" x14ac:dyDescent="0.25">
      <c r="A43">
        <f>AVERAGE(B29,B31,B33,B35,B37,B11,B13,B15,B17,B19,B21,B23,B25,B27,B9,B7,B5,B3)</f>
        <v>30.728601654113366</v>
      </c>
      <c r="B43" t="s">
        <v>30</v>
      </c>
    </row>
    <row r="45" spans="1:160" x14ac:dyDescent="0.25">
      <c r="A45">
        <f>AVERAGE(A2:A38)</f>
        <v>0.57894736842105265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43"/>
  <sheetViews>
    <sheetView topLeftCell="A7" workbookViewId="0">
      <selection activeCell="A44" sqref="A44"/>
    </sheetView>
  </sheetViews>
  <sheetFormatPr defaultRowHeight="15" x14ac:dyDescent="0.25"/>
  <cols>
    <col min="1" max="1" width="12" bestFit="1" customWidth="1"/>
    <col min="3" max="3" width="28.28515625" bestFit="1" customWidth="1"/>
    <col min="4" max="11" width="6" bestFit="1" customWidth="1"/>
    <col min="12" max="12" width="11.85546875" bestFit="1" customWidth="1"/>
    <col min="13" max="19" width="6" bestFit="1" customWidth="1"/>
    <col min="20" max="20" width="11.85546875" bestFit="1" customWidth="1"/>
    <col min="21" max="23" width="6" bestFit="1" customWidth="1"/>
    <col min="24" max="24" width="11.85546875" bestFit="1" customWidth="1"/>
    <col min="25" max="26" width="6" bestFit="1" customWidth="1"/>
    <col min="27" max="27" width="11.85546875" bestFit="1" customWidth="1"/>
    <col min="28" max="37" width="6" bestFit="1" customWidth="1"/>
    <col min="38" max="38" width="11.85546875" bestFit="1" customWidth="1"/>
    <col min="39" max="44" width="6" bestFit="1" customWidth="1"/>
    <col min="45" max="45" width="11.85546875" bestFit="1" customWidth="1"/>
    <col min="46" max="49" width="6" bestFit="1" customWidth="1"/>
    <col min="50" max="50" width="11.85546875" bestFit="1" customWidth="1"/>
    <col min="51" max="54" width="6" bestFit="1" customWidth="1"/>
    <col min="55" max="55" width="11.85546875" bestFit="1" customWidth="1"/>
    <col min="56" max="57" width="6" bestFit="1" customWidth="1"/>
    <col min="58" max="58" width="11.85546875" bestFit="1" customWidth="1"/>
    <col min="59" max="65" width="6" bestFit="1" customWidth="1"/>
    <col min="66" max="67" width="11.85546875" bestFit="1" customWidth="1"/>
    <col min="68" max="69" width="6" bestFit="1" customWidth="1"/>
    <col min="70" max="70" width="11.85546875" bestFit="1" customWidth="1"/>
    <col min="71" max="71" width="6" bestFit="1" customWidth="1"/>
    <col min="72" max="73" width="11.85546875" bestFit="1" customWidth="1"/>
    <col min="74" max="80" width="6" bestFit="1" customWidth="1"/>
    <col min="81" max="81" width="11.85546875" bestFit="1" customWidth="1"/>
    <col min="82" max="91" width="6" bestFit="1" customWidth="1"/>
    <col min="92" max="92" width="11.85546875" bestFit="1" customWidth="1"/>
    <col min="93" max="180" width="6" bestFit="1" customWidth="1"/>
  </cols>
  <sheetData>
    <row r="1" spans="1:180" x14ac:dyDescent="0.25">
      <c r="C1" s="1">
        <v>41876.252546296295</v>
      </c>
    </row>
    <row r="2" spans="1:180" x14ac:dyDescent="0.25">
      <c r="A2">
        <f>IF(B2&gt;B3,1,0)</f>
        <v>0</v>
      </c>
      <c r="B2">
        <f t="shared" ref="B2:B36" si="0">AVERAGE(D2:FX2)</f>
        <v>30.105000000000004</v>
      </c>
      <c r="D2">
        <v>30.04</v>
      </c>
      <c r="E2">
        <v>30.02</v>
      </c>
      <c r="F2">
        <v>30.08</v>
      </c>
      <c r="G2">
        <v>30.08</v>
      </c>
      <c r="H2">
        <v>30.08</v>
      </c>
      <c r="I2">
        <v>30.36</v>
      </c>
      <c r="J2">
        <v>30.04</v>
      </c>
      <c r="K2">
        <v>30.14</v>
      </c>
    </row>
    <row r="3" spans="1:180" x14ac:dyDescent="0.25">
      <c r="B3">
        <f t="shared" si="0"/>
        <v>30.164545454545458</v>
      </c>
      <c r="C3" t="s">
        <v>108</v>
      </c>
      <c r="D3">
        <v>30.04</v>
      </c>
      <c r="E3">
        <v>30.04</v>
      </c>
      <c r="F3">
        <v>30.16</v>
      </c>
      <c r="G3">
        <v>30.42</v>
      </c>
      <c r="H3">
        <v>30.22</v>
      </c>
      <c r="I3">
        <v>30.24</v>
      </c>
      <c r="J3">
        <v>30.22</v>
      </c>
      <c r="K3">
        <v>30.24</v>
      </c>
      <c r="L3">
        <v>30.44</v>
      </c>
      <c r="M3">
        <v>30.3</v>
      </c>
      <c r="N3">
        <v>30.3</v>
      </c>
      <c r="O3">
        <v>30.38</v>
      </c>
      <c r="P3">
        <v>30.18</v>
      </c>
      <c r="Q3">
        <v>30.22</v>
      </c>
      <c r="R3">
        <v>30.22</v>
      </c>
      <c r="S3">
        <v>30.36</v>
      </c>
      <c r="T3">
        <v>30.3</v>
      </c>
      <c r="U3">
        <v>29.84</v>
      </c>
      <c r="V3">
        <v>30.42</v>
      </c>
      <c r="W3">
        <v>30.36</v>
      </c>
      <c r="X3">
        <v>30.56</v>
      </c>
      <c r="Y3">
        <v>30.5</v>
      </c>
      <c r="Z3">
        <v>30.3</v>
      </c>
      <c r="AA3">
        <v>30.38</v>
      </c>
      <c r="AB3">
        <v>30.28</v>
      </c>
      <c r="AC3">
        <v>30.24</v>
      </c>
      <c r="AD3">
        <v>30.22</v>
      </c>
      <c r="AE3">
        <v>30.16</v>
      </c>
      <c r="AF3">
        <v>30.14</v>
      </c>
      <c r="AG3">
        <v>30.14</v>
      </c>
      <c r="AH3">
        <v>30.08</v>
      </c>
      <c r="AI3">
        <v>30.18</v>
      </c>
      <c r="AJ3">
        <v>30.04</v>
      </c>
      <c r="AK3">
        <v>29.98</v>
      </c>
      <c r="AL3">
        <v>30.14</v>
      </c>
      <c r="AM3">
        <v>30.04</v>
      </c>
      <c r="AN3">
        <v>29.88</v>
      </c>
      <c r="AO3">
        <v>30.28</v>
      </c>
      <c r="AP3">
        <v>30.3</v>
      </c>
      <c r="AQ3">
        <v>30.24</v>
      </c>
      <c r="AR3">
        <v>30.1</v>
      </c>
      <c r="AS3">
        <v>30.24</v>
      </c>
      <c r="AT3">
        <v>30.16</v>
      </c>
      <c r="AU3">
        <v>30.18</v>
      </c>
      <c r="AV3">
        <v>29.84</v>
      </c>
      <c r="AW3">
        <v>30.14</v>
      </c>
      <c r="AX3">
        <v>30.08</v>
      </c>
      <c r="AY3">
        <v>30.18</v>
      </c>
      <c r="AZ3">
        <v>30.14</v>
      </c>
      <c r="BA3">
        <v>30.1</v>
      </c>
      <c r="BB3">
        <v>30.08</v>
      </c>
      <c r="BC3">
        <v>30.1</v>
      </c>
      <c r="BD3">
        <v>30.14</v>
      </c>
      <c r="BE3">
        <v>29.96</v>
      </c>
      <c r="BF3">
        <v>29.98</v>
      </c>
      <c r="BG3">
        <v>29.98</v>
      </c>
      <c r="BH3">
        <v>30.02</v>
      </c>
      <c r="BI3">
        <v>30.08</v>
      </c>
      <c r="BJ3">
        <v>30.08</v>
      </c>
      <c r="BK3">
        <v>30.04</v>
      </c>
      <c r="BL3">
        <v>30.16</v>
      </c>
      <c r="BM3">
        <v>30.04</v>
      </c>
      <c r="BN3">
        <v>29.98</v>
      </c>
      <c r="BO3">
        <v>30.14</v>
      </c>
      <c r="BP3">
        <v>29.9</v>
      </c>
      <c r="BQ3">
        <v>30.04</v>
      </c>
      <c r="BR3" t="s">
        <v>109</v>
      </c>
    </row>
    <row r="4" spans="1:180" x14ac:dyDescent="0.25">
      <c r="A4">
        <f t="shared" ref="A3:A36" si="1">IF(B4&gt;B5,1,0)</f>
        <v>0</v>
      </c>
      <c r="B4">
        <f t="shared" si="0"/>
        <v>29.942105263157899</v>
      </c>
      <c r="D4">
        <v>30.08</v>
      </c>
      <c r="E4">
        <v>30.04</v>
      </c>
      <c r="F4">
        <v>29.96</v>
      </c>
      <c r="G4">
        <v>29.78</v>
      </c>
      <c r="H4">
        <v>29.64</v>
      </c>
      <c r="I4">
        <v>29.88</v>
      </c>
      <c r="J4">
        <v>29.96</v>
      </c>
      <c r="K4">
        <v>30.14</v>
      </c>
      <c r="L4">
        <v>30.1</v>
      </c>
      <c r="M4">
        <v>30.02</v>
      </c>
      <c r="N4">
        <v>30.04</v>
      </c>
      <c r="O4">
        <v>29.96</v>
      </c>
      <c r="P4">
        <v>30.1</v>
      </c>
      <c r="Q4">
        <v>30.1</v>
      </c>
      <c r="R4">
        <v>30.28</v>
      </c>
      <c r="S4">
        <v>30.1</v>
      </c>
      <c r="T4">
        <v>30.14</v>
      </c>
      <c r="U4">
        <v>30.14</v>
      </c>
      <c r="V4">
        <v>30.16</v>
      </c>
      <c r="W4">
        <v>30.38</v>
      </c>
      <c r="X4">
        <v>30.3</v>
      </c>
      <c r="Y4">
        <v>30.38</v>
      </c>
      <c r="Z4">
        <v>30.08</v>
      </c>
      <c r="AA4">
        <v>30.3</v>
      </c>
      <c r="AB4">
        <v>30.18</v>
      </c>
      <c r="AC4">
        <v>30.3</v>
      </c>
      <c r="AD4">
        <v>30.22</v>
      </c>
      <c r="AE4">
        <v>30.24</v>
      </c>
      <c r="AF4">
        <v>29.78</v>
      </c>
      <c r="AG4">
        <v>30.08</v>
      </c>
      <c r="AH4">
        <v>29.82</v>
      </c>
      <c r="AI4">
        <v>29.76</v>
      </c>
      <c r="AJ4">
        <v>29.74</v>
      </c>
      <c r="AK4">
        <v>29.78</v>
      </c>
      <c r="AL4">
        <v>29.9</v>
      </c>
      <c r="AM4">
        <v>29.74</v>
      </c>
      <c r="AN4">
        <v>29.64</v>
      </c>
      <c r="AO4">
        <v>29.9</v>
      </c>
      <c r="AP4">
        <v>29.82</v>
      </c>
      <c r="AQ4">
        <v>30.18</v>
      </c>
      <c r="AR4">
        <v>30.3</v>
      </c>
      <c r="AS4">
        <v>30.22</v>
      </c>
      <c r="AT4">
        <v>30.32</v>
      </c>
      <c r="AU4">
        <v>30.32</v>
      </c>
      <c r="AV4">
        <v>30.16</v>
      </c>
      <c r="AW4">
        <v>30.02</v>
      </c>
      <c r="AX4">
        <v>30.14</v>
      </c>
      <c r="AY4">
        <v>30.02</v>
      </c>
      <c r="AZ4">
        <v>29.88</v>
      </c>
      <c r="BA4">
        <v>29.64</v>
      </c>
      <c r="BB4">
        <v>29.68</v>
      </c>
      <c r="BC4">
        <v>29.9</v>
      </c>
      <c r="BD4">
        <v>29.64</v>
      </c>
      <c r="BE4">
        <v>29.62</v>
      </c>
      <c r="BF4">
        <v>29.76</v>
      </c>
      <c r="BG4">
        <v>29.78</v>
      </c>
      <c r="BH4">
        <v>29.44</v>
      </c>
      <c r="BI4">
        <v>29.48</v>
      </c>
      <c r="BJ4">
        <v>29.64</v>
      </c>
      <c r="BK4">
        <v>29.42</v>
      </c>
      <c r="BL4">
        <v>29.64</v>
      </c>
      <c r="BM4">
        <v>29.64</v>
      </c>
      <c r="BN4">
        <v>29.42</v>
      </c>
      <c r="BO4">
        <v>29.96</v>
      </c>
      <c r="BP4">
        <v>30.08</v>
      </c>
      <c r="BQ4">
        <v>30.08</v>
      </c>
      <c r="BR4">
        <v>30.08</v>
      </c>
      <c r="BS4">
        <v>30.16</v>
      </c>
      <c r="BT4">
        <v>30.22</v>
      </c>
      <c r="BU4">
        <v>30.3</v>
      </c>
      <c r="BV4">
        <v>30.32</v>
      </c>
      <c r="BW4">
        <v>30.3</v>
      </c>
      <c r="BX4">
        <v>30.04</v>
      </c>
      <c r="BY4">
        <v>30.24</v>
      </c>
      <c r="BZ4">
        <v>30.24</v>
      </c>
      <c r="CA4">
        <v>30.14</v>
      </c>
      <c r="CB4">
        <v>30.08</v>
      </c>
      <c r="CC4">
        <v>30.1</v>
      </c>
      <c r="CD4">
        <v>30.22</v>
      </c>
      <c r="CE4">
        <v>30.08</v>
      </c>
      <c r="CF4">
        <v>30.14</v>
      </c>
      <c r="CG4">
        <v>29.82</v>
      </c>
      <c r="CH4">
        <v>29.44</v>
      </c>
      <c r="CI4">
        <v>29.38</v>
      </c>
      <c r="CJ4">
        <v>29.36</v>
      </c>
      <c r="CK4">
        <v>29.36</v>
      </c>
      <c r="CL4">
        <v>29.38</v>
      </c>
      <c r="CM4">
        <v>29.64</v>
      </c>
      <c r="CN4">
        <v>29.54</v>
      </c>
      <c r="CO4">
        <v>29.38</v>
      </c>
      <c r="CP4">
        <v>29.64</v>
      </c>
      <c r="CQ4">
        <v>29.64</v>
      </c>
      <c r="CR4">
        <v>30.02</v>
      </c>
      <c r="CS4">
        <v>29.92</v>
      </c>
      <c r="CT4">
        <v>29.98</v>
      </c>
    </row>
    <row r="5" spans="1:180" x14ac:dyDescent="0.25">
      <c r="B5">
        <f t="shared" si="0"/>
        <v>30.08493506493506</v>
      </c>
      <c r="C5" t="s">
        <v>110</v>
      </c>
      <c r="D5">
        <v>29.98</v>
      </c>
      <c r="E5">
        <v>30.22</v>
      </c>
      <c r="F5">
        <v>30.24</v>
      </c>
      <c r="G5">
        <v>30.04</v>
      </c>
      <c r="H5">
        <v>30.1</v>
      </c>
      <c r="I5">
        <v>30.14</v>
      </c>
      <c r="J5">
        <v>30.24</v>
      </c>
      <c r="K5">
        <v>30.16</v>
      </c>
      <c r="L5">
        <v>30.1</v>
      </c>
      <c r="M5">
        <v>30.1</v>
      </c>
      <c r="N5">
        <v>30.14</v>
      </c>
      <c r="O5">
        <v>30.22</v>
      </c>
      <c r="P5">
        <v>30.3</v>
      </c>
      <c r="Q5">
        <v>30.24</v>
      </c>
      <c r="R5">
        <v>30.04</v>
      </c>
      <c r="S5">
        <v>30.3</v>
      </c>
      <c r="T5">
        <v>30.3</v>
      </c>
      <c r="U5">
        <v>30.28</v>
      </c>
      <c r="V5">
        <v>30.3</v>
      </c>
      <c r="W5">
        <v>30.22</v>
      </c>
      <c r="X5">
        <v>30.1</v>
      </c>
      <c r="Y5">
        <v>30.3</v>
      </c>
      <c r="Z5">
        <v>30.36</v>
      </c>
      <c r="AA5">
        <v>30.3</v>
      </c>
      <c r="AB5">
        <v>30.1</v>
      </c>
      <c r="AC5">
        <v>30.22</v>
      </c>
      <c r="AD5">
        <v>30.04</v>
      </c>
      <c r="AE5">
        <v>30.14</v>
      </c>
      <c r="AF5">
        <v>30.04</v>
      </c>
      <c r="AG5">
        <v>30.14</v>
      </c>
      <c r="AH5">
        <v>30.28</v>
      </c>
      <c r="AI5">
        <v>29.96</v>
      </c>
      <c r="AJ5">
        <v>30.3</v>
      </c>
      <c r="AK5">
        <v>30.16</v>
      </c>
      <c r="AL5">
        <v>30.24</v>
      </c>
      <c r="AM5">
        <v>30.18</v>
      </c>
      <c r="AN5">
        <v>30.04</v>
      </c>
      <c r="AO5">
        <v>30.14</v>
      </c>
      <c r="AP5">
        <v>30.1</v>
      </c>
      <c r="AQ5">
        <v>30.16</v>
      </c>
      <c r="AR5">
        <v>30.16</v>
      </c>
      <c r="AS5">
        <v>29.98</v>
      </c>
      <c r="AT5">
        <v>30.16</v>
      </c>
      <c r="AU5">
        <v>30.1</v>
      </c>
      <c r="AV5">
        <v>30.28</v>
      </c>
      <c r="AW5">
        <v>30.22</v>
      </c>
      <c r="AX5">
        <v>30.04</v>
      </c>
      <c r="AY5">
        <v>30.3</v>
      </c>
      <c r="AZ5">
        <v>30.38</v>
      </c>
      <c r="BA5">
        <v>30.36</v>
      </c>
      <c r="BB5">
        <v>30.32</v>
      </c>
      <c r="BC5">
        <v>30.24</v>
      </c>
      <c r="BD5">
        <v>29.7</v>
      </c>
      <c r="BE5">
        <v>30.16</v>
      </c>
      <c r="BF5">
        <v>29.98</v>
      </c>
      <c r="BG5">
        <v>30.14</v>
      </c>
      <c r="BH5">
        <v>30.08</v>
      </c>
      <c r="BI5">
        <v>29.84</v>
      </c>
      <c r="BJ5">
        <v>30.04</v>
      </c>
      <c r="BK5">
        <v>29.58</v>
      </c>
      <c r="BL5">
        <v>29.58</v>
      </c>
      <c r="BM5">
        <v>29.54</v>
      </c>
      <c r="BN5">
        <v>29.3</v>
      </c>
      <c r="BO5">
        <v>29.3</v>
      </c>
      <c r="BP5">
        <v>29.28</v>
      </c>
      <c r="BQ5">
        <v>29.36</v>
      </c>
      <c r="BR5">
        <v>29.56</v>
      </c>
      <c r="BS5">
        <v>29.54</v>
      </c>
      <c r="BT5">
        <v>29.62</v>
      </c>
      <c r="BU5">
        <v>29.82</v>
      </c>
      <c r="BV5">
        <v>30.14</v>
      </c>
      <c r="BW5">
        <v>30.62</v>
      </c>
      <c r="BX5">
        <v>30.86</v>
      </c>
      <c r="BY5">
        <v>30.5</v>
      </c>
      <c r="BZ5">
        <v>30.28</v>
      </c>
      <c r="CA5">
        <v>30.08</v>
      </c>
      <c r="CB5">
        <v>30.14</v>
      </c>
      <c r="CC5" t="s">
        <v>111</v>
      </c>
    </row>
    <row r="6" spans="1:180" x14ac:dyDescent="0.25">
      <c r="A6">
        <f t="shared" si="1"/>
        <v>1</v>
      </c>
      <c r="B6">
        <f t="shared" si="0"/>
        <v>30.258571428571425</v>
      </c>
      <c r="D6">
        <v>30.08</v>
      </c>
      <c r="E6">
        <v>30.24</v>
      </c>
      <c r="F6">
        <v>30.42</v>
      </c>
      <c r="G6">
        <v>30.3</v>
      </c>
      <c r="H6">
        <v>30.42</v>
      </c>
      <c r="I6">
        <v>30.38</v>
      </c>
      <c r="J6">
        <v>30.46</v>
      </c>
      <c r="K6">
        <v>30.38</v>
      </c>
      <c r="L6">
        <v>30.46</v>
      </c>
      <c r="M6">
        <v>30.52</v>
      </c>
      <c r="N6">
        <v>30.14</v>
      </c>
      <c r="O6">
        <v>30.32</v>
      </c>
      <c r="P6">
        <v>30.04</v>
      </c>
      <c r="Q6">
        <v>30.38</v>
      </c>
      <c r="R6">
        <v>30.28</v>
      </c>
      <c r="S6">
        <v>30.42</v>
      </c>
      <c r="T6">
        <v>30.24</v>
      </c>
      <c r="U6">
        <v>30.28</v>
      </c>
      <c r="V6">
        <v>30.16</v>
      </c>
      <c r="W6">
        <v>30.32</v>
      </c>
      <c r="X6">
        <v>30.24</v>
      </c>
      <c r="Y6">
        <v>30.1</v>
      </c>
      <c r="Z6">
        <v>30.1</v>
      </c>
      <c r="AA6">
        <v>30.16</v>
      </c>
      <c r="AB6">
        <v>30.16</v>
      </c>
      <c r="AC6">
        <v>30.16</v>
      </c>
      <c r="AD6">
        <v>29.98</v>
      </c>
      <c r="AE6">
        <v>30.1</v>
      </c>
    </row>
    <row r="7" spans="1:180" x14ac:dyDescent="0.25">
      <c r="B7">
        <f t="shared" si="0"/>
        <v>29.752222222222226</v>
      </c>
      <c r="C7" t="s">
        <v>112</v>
      </c>
      <c r="D7">
        <v>30.22</v>
      </c>
      <c r="E7">
        <v>30.14</v>
      </c>
      <c r="F7">
        <v>30.16</v>
      </c>
      <c r="G7">
        <v>30.1</v>
      </c>
      <c r="H7">
        <v>30.02</v>
      </c>
      <c r="I7">
        <v>30.04</v>
      </c>
      <c r="J7">
        <v>30.42</v>
      </c>
      <c r="K7">
        <v>30.32</v>
      </c>
      <c r="L7">
        <v>29.96</v>
      </c>
      <c r="M7">
        <v>30.22</v>
      </c>
      <c r="N7">
        <v>30.24</v>
      </c>
      <c r="O7">
        <v>30.3</v>
      </c>
      <c r="P7">
        <v>30.32</v>
      </c>
      <c r="Q7">
        <v>30.44</v>
      </c>
      <c r="R7">
        <v>30.42</v>
      </c>
      <c r="S7">
        <v>30.36</v>
      </c>
      <c r="T7">
        <v>30.36</v>
      </c>
      <c r="U7">
        <v>30.02</v>
      </c>
      <c r="V7">
        <v>29.34</v>
      </c>
      <c r="W7">
        <v>29.38</v>
      </c>
      <c r="X7">
        <v>29.42</v>
      </c>
      <c r="Y7">
        <v>29.38</v>
      </c>
      <c r="Z7">
        <v>29.28</v>
      </c>
      <c r="AA7">
        <v>29.28</v>
      </c>
      <c r="AB7">
        <v>29.34</v>
      </c>
      <c r="AC7">
        <v>29.38</v>
      </c>
      <c r="AD7">
        <v>29.38</v>
      </c>
      <c r="AE7">
        <v>29.5</v>
      </c>
      <c r="AF7">
        <v>29.58</v>
      </c>
      <c r="AG7">
        <v>30.02</v>
      </c>
      <c r="AH7">
        <v>29.92</v>
      </c>
      <c r="AI7">
        <v>29.42</v>
      </c>
      <c r="AJ7">
        <v>29.64</v>
      </c>
      <c r="AK7">
        <v>29.42</v>
      </c>
      <c r="AL7">
        <v>29.3</v>
      </c>
      <c r="AM7">
        <v>29.56</v>
      </c>
      <c r="AN7">
        <v>29.78</v>
      </c>
      <c r="AO7">
        <v>29.18</v>
      </c>
      <c r="AP7">
        <v>29.38</v>
      </c>
      <c r="AQ7">
        <v>29.58</v>
      </c>
      <c r="AR7">
        <v>29.7</v>
      </c>
      <c r="AS7">
        <v>29.56</v>
      </c>
      <c r="AT7">
        <v>29.68</v>
      </c>
      <c r="AU7">
        <v>29.64</v>
      </c>
      <c r="AV7">
        <v>29.58</v>
      </c>
      <c r="AW7">
        <v>29.58</v>
      </c>
      <c r="AX7">
        <v>29.68</v>
      </c>
      <c r="AY7">
        <v>29.56</v>
      </c>
      <c r="AZ7">
        <v>29.36</v>
      </c>
      <c r="BA7">
        <v>29.44</v>
      </c>
      <c r="BB7">
        <v>29.5</v>
      </c>
      <c r="BC7">
        <v>29.68</v>
      </c>
      <c r="BD7">
        <v>29.5</v>
      </c>
      <c r="BE7">
        <v>29.64</v>
      </c>
      <c r="BF7" t="s">
        <v>113</v>
      </c>
    </row>
    <row r="8" spans="1:180" x14ac:dyDescent="0.25">
      <c r="A8">
        <f t="shared" si="1"/>
        <v>1</v>
      </c>
      <c r="B8">
        <f>AVERAGE(D8:FX8)</f>
        <v>29.948474576271188</v>
      </c>
      <c r="D8">
        <v>29.88</v>
      </c>
      <c r="E8">
        <v>29.82</v>
      </c>
      <c r="F8">
        <v>29.74</v>
      </c>
      <c r="G8">
        <v>29.92</v>
      </c>
      <c r="H8">
        <v>30.28</v>
      </c>
      <c r="I8">
        <v>30.44</v>
      </c>
      <c r="J8">
        <v>30.3</v>
      </c>
      <c r="K8">
        <v>30.36</v>
      </c>
      <c r="L8">
        <v>30.32</v>
      </c>
      <c r="M8">
        <v>30.16</v>
      </c>
      <c r="N8">
        <v>30.08</v>
      </c>
      <c r="O8">
        <v>30.08</v>
      </c>
      <c r="P8">
        <v>29.92</v>
      </c>
      <c r="Q8">
        <v>30.1</v>
      </c>
      <c r="R8">
        <v>29.9</v>
      </c>
      <c r="S8">
        <v>29.96</v>
      </c>
      <c r="T8">
        <v>30.04</v>
      </c>
      <c r="U8">
        <v>29.88</v>
      </c>
      <c r="V8">
        <v>29.9</v>
      </c>
      <c r="W8">
        <v>29.98</v>
      </c>
      <c r="X8">
        <v>29.92</v>
      </c>
      <c r="Y8">
        <v>29.98</v>
      </c>
      <c r="Z8">
        <v>29.84</v>
      </c>
      <c r="AA8">
        <v>30.1</v>
      </c>
      <c r="AB8">
        <v>29.98</v>
      </c>
      <c r="AC8">
        <v>29.96</v>
      </c>
      <c r="AD8">
        <v>29.96</v>
      </c>
      <c r="AE8">
        <v>30.02</v>
      </c>
      <c r="AF8">
        <v>29.92</v>
      </c>
      <c r="AG8">
        <v>29.96</v>
      </c>
      <c r="AH8">
        <v>29.9</v>
      </c>
      <c r="AI8">
        <v>29.9</v>
      </c>
      <c r="AJ8">
        <v>30.08</v>
      </c>
      <c r="AK8">
        <v>29.96</v>
      </c>
      <c r="AL8">
        <v>30.04</v>
      </c>
      <c r="AM8">
        <v>29.76</v>
      </c>
      <c r="AN8">
        <v>29.88</v>
      </c>
      <c r="AO8">
        <v>29.88</v>
      </c>
      <c r="AP8">
        <v>29.92</v>
      </c>
      <c r="AQ8">
        <v>29.88</v>
      </c>
      <c r="AR8">
        <v>29.88</v>
      </c>
      <c r="AS8">
        <v>30.02</v>
      </c>
      <c r="AT8">
        <v>29.88</v>
      </c>
      <c r="AU8">
        <v>29.9</v>
      </c>
      <c r="AV8">
        <v>29.84</v>
      </c>
      <c r="AW8">
        <v>29.84</v>
      </c>
      <c r="AX8">
        <v>29.98</v>
      </c>
      <c r="AY8">
        <v>30.08</v>
      </c>
      <c r="AZ8">
        <v>30.08</v>
      </c>
      <c r="BA8">
        <v>30.14</v>
      </c>
      <c r="BB8">
        <v>29.96</v>
      </c>
      <c r="BC8">
        <v>30.04</v>
      </c>
      <c r="BD8">
        <v>30.08</v>
      </c>
      <c r="BE8">
        <v>30.18</v>
      </c>
      <c r="BF8">
        <v>29.9</v>
      </c>
      <c r="BG8">
        <v>30.14</v>
      </c>
      <c r="BH8">
        <v>30.04</v>
      </c>
      <c r="BI8">
        <v>30.18</v>
      </c>
      <c r="BJ8">
        <v>30.14</v>
      </c>
      <c r="BK8">
        <v>29.82</v>
      </c>
      <c r="BL8">
        <v>29.68</v>
      </c>
      <c r="BM8">
        <v>29.84</v>
      </c>
      <c r="BN8">
        <v>29.82</v>
      </c>
      <c r="BO8">
        <v>29.56</v>
      </c>
      <c r="BP8">
        <v>29.88</v>
      </c>
      <c r="BQ8">
        <v>30.14</v>
      </c>
      <c r="BR8">
        <v>30.08</v>
      </c>
      <c r="BS8">
        <v>29.98</v>
      </c>
      <c r="BT8">
        <v>29.82</v>
      </c>
      <c r="BU8">
        <v>30.08</v>
      </c>
      <c r="BV8">
        <v>30.1</v>
      </c>
      <c r="BW8">
        <v>29.9</v>
      </c>
      <c r="BX8">
        <v>29.96</v>
      </c>
      <c r="BY8">
        <v>29.78</v>
      </c>
      <c r="BZ8">
        <v>29.62</v>
      </c>
      <c r="CA8">
        <v>29.88</v>
      </c>
      <c r="CB8">
        <v>29.78</v>
      </c>
      <c r="CC8">
        <v>29.74</v>
      </c>
      <c r="CD8">
        <v>29.92</v>
      </c>
      <c r="CE8">
        <v>29.88</v>
      </c>
      <c r="CF8">
        <v>29.88</v>
      </c>
      <c r="CG8">
        <v>29.96</v>
      </c>
      <c r="CH8">
        <v>29.88</v>
      </c>
      <c r="CI8">
        <v>29.88</v>
      </c>
      <c r="CJ8">
        <v>29.88</v>
      </c>
      <c r="CK8">
        <v>29.98</v>
      </c>
      <c r="CL8">
        <v>29.96</v>
      </c>
      <c r="CM8">
        <v>29.88</v>
      </c>
      <c r="CN8">
        <v>29.92</v>
      </c>
      <c r="CO8">
        <v>29.96</v>
      </c>
      <c r="CP8">
        <v>30.08</v>
      </c>
      <c r="CQ8">
        <v>30.36</v>
      </c>
      <c r="CR8">
        <v>30.14</v>
      </c>
      <c r="CS8">
        <v>30.1</v>
      </c>
      <c r="CT8">
        <v>29.96</v>
      </c>
      <c r="CU8">
        <v>29.88</v>
      </c>
      <c r="CV8">
        <v>29.96</v>
      </c>
      <c r="CW8">
        <v>29.74</v>
      </c>
      <c r="CX8">
        <v>30.14</v>
      </c>
      <c r="CY8">
        <v>29.92</v>
      </c>
      <c r="CZ8">
        <v>30.04</v>
      </c>
      <c r="DA8">
        <v>30.04</v>
      </c>
      <c r="DB8">
        <v>30.04</v>
      </c>
      <c r="DC8">
        <v>29.62</v>
      </c>
      <c r="DD8">
        <v>29.88</v>
      </c>
      <c r="DE8">
        <v>30.02</v>
      </c>
      <c r="DF8">
        <v>29.98</v>
      </c>
      <c r="DG8">
        <v>30.18</v>
      </c>
      <c r="DH8">
        <v>30.02</v>
      </c>
      <c r="DI8">
        <v>29.88</v>
      </c>
      <c r="DJ8">
        <v>30.08</v>
      </c>
      <c r="DK8">
        <v>30.02</v>
      </c>
      <c r="DL8">
        <v>30.02</v>
      </c>
      <c r="DM8">
        <v>29.88</v>
      </c>
      <c r="DN8">
        <v>29.82</v>
      </c>
      <c r="DO8">
        <v>29.9</v>
      </c>
      <c r="DP8">
        <v>29.76</v>
      </c>
      <c r="DQ8">
        <v>30.02</v>
      </c>
      <c r="DR8">
        <v>30.1</v>
      </c>
      <c r="DS8">
        <v>29.98</v>
      </c>
      <c r="DT8">
        <v>29.76</v>
      </c>
      <c r="DU8">
        <v>29.88</v>
      </c>
      <c r="DV8">
        <v>29.68</v>
      </c>
      <c r="DW8">
        <v>29.82</v>
      </c>
      <c r="DX8">
        <v>29.96</v>
      </c>
      <c r="DY8">
        <v>30.08</v>
      </c>
      <c r="DZ8">
        <v>29.98</v>
      </c>
      <c r="EA8">
        <v>29.84</v>
      </c>
      <c r="EB8">
        <v>29.92</v>
      </c>
      <c r="EC8">
        <v>29.84</v>
      </c>
      <c r="ED8">
        <v>29.84</v>
      </c>
      <c r="EE8">
        <v>29.88</v>
      </c>
      <c r="EF8">
        <v>29.9</v>
      </c>
      <c r="EG8">
        <v>29.98</v>
      </c>
      <c r="EH8">
        <v>29.96</v>
      </c>
      <c r="EI8">
        <v>29.9</v>
      </c>
      <c r="EJ8">
        <v>29.7</v>
      </c>
      <c r="EK8">
        <v>29.88</v>
      </c>
      <c r="EL8">
        <v>29.9</v>
      </c>
      <c r="EM8">
        <v>29.9</v>
      </c>
      <c r="EN8">
        <v>29.82</v>
      </c>
      <c r="EO8">
        <v>29.78</v>
      </c>
      <c r="EP8">
        <v>29.9</v>
      </c>
      <c r="EQ8">
        <v>29.9</v>
      </c>
      <c r="ER8">
        <v>29.84</v>
      </c>
      <c r="ES8">
        <v>29.78</v>
      </c>
      <c r="ET8">
        <v>29.84</v>
      </c>
      <c r="EU8">
        <v>30.04</v>
      </c>
      <c r="EV8">
        <v>29.82</v>
      </c>
      <c r="EW8">
        <v>29.82</v>
      </c>
      <c r="EX8">
        <v>29.78</v>
      </c>
      <c r="EY8">
        <v>29.98</v>
      </c>
      <c r="EZ8">
        <v>29.88</v>
      </c>
      <c r="FA8">
        <v>29.82</v>
      </c>
      <c r="FB8">
        <v>29.84</v>
      </c>
      <c r="FC8">
        <v>29.68</v>
      </c>
      <c r="FD8">
        <v>29.68</v>
      </c>
      <c r="FE8">
        <v>29.68</v>
      </c>
      <c r="FF8">
        <v>29.7</v>
      </c>
      <c r="FG8">
        <v>29.7</v>
      </c>
      <c r="FH8">
        <v>29.84</v>
      </c>
      <c r="FI8">
        <v>29.92</v>
      </c>
      <c r="FJ8">
        <v>29.9</v>
      </c>
      <c r="FK8">
        <v>29.7</v>
      </c>
      <c r="FL8">
        <v>30.04</v>
      </c>
      <c r="FM8">
        <v>30.02</v>
      </c>
      <c r="FN8">
        <v>30.24</v>
      </c>
      <c r="FO8">
        <v>30.28</v>
      </c>
      <c r="FP8">
        <v>30.24</v>
      </c>
      <c r="FQ8">
        <v>30.32</v>
      </c>
      <c r="FR8">
        <v>30.28</v>
      </c>
      <c r="FS8">
        <v>30.38</v>
      </c>
      <c r="FT8">
        <v>30.22</v>
      </c>
      <c r="FU8">
        <v>29.74</v>
      </c>
      <c r="FV8">
        <v>29.84</v>
      </c>
      <c r="FW8">
        <v>29.92</v>
      </c>
      <c r="FX8">
        <v>29.92</v>
      </c>
    </row>
    <row r="9" spans="1:180" x14ac:dyDescent="0.25">
      <c r="B9">
        <f t="shared" si="0"/>
        <v>29.87391304347825</v>
      </c>
      <c r="C9" t="s">
        <v>114</v>
      </c>
      <c r="D9">
        <v>29.7</v>
      </c>
      <c r="E9">
        <v>29.88</v>
      </c>
      <c r="F9">
        <v>29.68</v>
      </c>
      <c r="G9">
        <v>29.88</v>
      </c>
      <c r="H9">
        <v>29.82</v>
      </c>
      <c r="I9">
        <v>29.62</v>
      </c>
      <c r="J9">
        <v>29.7</v>
      </c>
      <c r="K9">
        <v>29.44</v>
      </c>
      <c r="L9">
        <v>29.64</v>
      </c>
      <c r="M9">
        <v>29.82</v>
      </c>
      <c r="N9">
        <v>29.78</v>
      </c>
      <c r="O9">
        <v>29.78</v>
      </c>
      <c r="P9">
        <v>29.78</v>
      </c>
      <c r="Q9">
        <v>29.84</v>
      </c>
      <c r="R9">
        <v>29.74</v>
      </c>
      <c r="S9">
        <v>29.48</v>
      </c>
      <c r="T9">
        <v>29.9</v>
      </c>
      <c r="U9">
        <v>29.96</v>
      </c>
      <c r="V9">
        <v>29.76</v>
      </c>
      <c r="W9">
        <v>30.16</v>
      </c>
      <c r="X9">
        <v>29.9</v>
      </c>
      <c r="Y9">
        <v>29.92</v>
      </c>
      <c r="Z9">
        <v>29.88</v>
      </c>
      <c r="AA9">
        <v>29.76</v>
      </c>
      <c r="AB9">
        <v>29.88</v>
      </c>
      <c r="AC9">
        <v>30.16</v>
      </c>
      <c r="AD9">
        <v>30.36</v>
      </c>
      <c r="AE9">
        <v>30.16</v>
      </c>
      <c r="AF9">
        <v>29.98</v>
      </c>
      <c r="AG9">
        <v>29.92</v>
      </c>
      <c r="AH9">
        <v>29.58</v>
      </c>
      <c r="AI9">
        <v>29.42</v>
      </c>
      <c r="AJ9">
        <v>29.62</v>
      </c>
      <c r="AK9">
        <v>29.48</v>
      </c>
      <c r="AL9">
        <v>29.54</v>
      </c>
      <c r="AM9">
        <v>29.54</v>
      </c>
      <c r="AN9">
        <v>29.62</v>
      </c>
      <c r="AO9">
        <v>29.68</v>
      </c>
      <c r="AP9">
        <v>29.56</v>
      </c>
      <c r="AQ9">
        <v>29.62</v>
      </c>
      <c r="AR9">
        <v>29.62</v>
      </c>
      <c r="AS9">
        <v>29.36</v>
      </c>
      <c r="AT9">
        <v>29.58</v>
      </c>
      <c r="AU9">
        <v>29.48</v>
      </c>
      <c r="AV9">
        <v>29.42</v>
      </c>
      <c r="AW9">
        <v>29.62</v>
      </c>
      <c r="AX9">
        <v>30.04</v>
      </c>
      <c r="AY9">
        <v>30.24</v>
      </c>
      <c r="AZ9">
        <v>29.92</v>
      </c>
      <c r="BA9">
        <v>30.16</v>
      </c>
      <c r="BB9">
        <v>30.28</v>
      </c>
      <c r="BC9">
        <v>30.32</v>
      </c>
      <c r="BD9">
        <v>30.22</v>
      </c>
      <c r="BE9">
        <v>30.04</v>
      </c>
      <c r="BF9">
        <v>30.02</v>
      </c>
      <c r="BG9">
        <v>29.9</v>
      </c>
      <c r="BH9">
        <v>30.22</v>
      </c>
      <c r="BI9">
        <v>30.32</v>
      </c>
      <c r="BJ9">
        <v>30.32</v>
      </c>
      <c r="BK9">
        <v>30.42</v>
      </c>
      <c r="BL9">
        <v>30.1</v>
      </c>
      <c r="BM9">
        <v>30.14</v>
      </c>
      <c r="BN9">
        <v>30.08</v>
      </c>
      <c r="BO9">
        <v>29.92</v>
      </c>
      <c r="BP9">
        <v>30.1</v>
      </c>
      <c r="BQ9">
        <v>30.16</v>
      </c>
      <c r="BR9">
        <v>30.24</v>
      </c>
      <c r="BS9">
        <v>30.16</v>
      </c>
      <c r="BT9">
        <v>29.96</v>
      </c>
      <c r="BU9" t="s">
        <v>115</v>
      </c>
    </row>
    <row r="10" spans="1:180" x14ac:dyDescent="0.25">
      <c r="A10">
        <f t="shared" si="1"/>
        <v>0</v>
      </c>
      <c r="B10">
        <f t="shared" si="0"/>
        <v>29.882162162162164</v>
      </c>
      <c r="D10">
        <v>30.32</v>
      </c>
      <c r="E10">
        <v>30.1</v>
      </c>
      <c r="F10">
        <v>29.58</v>
      </c>
      <c r="G10">
        <v>29.62</v>
      </c>
      <c r="H10">
        <v>29.56</v>
      </c>
      <c r="I10">
        <v>29.74</v>
      </c>
      <c r="J10">
        <v>30.24</v>
      </c>
      <c r="K10">
        <v>30.38</v>
      </c>
      <c r="L10">
        <v>30.02</v>
      </c>
      <c r="M10">
        <v>29.92</v>
      </c>
      <c r="N10">
        <v>30.36</v>
      </c>
      <c r="O10">
        <v>30.32</v>
      </c>
      <c r="P10">
        <v>30.18</v>
      </c>
      <c r="Q10">
        <v>30.14</v>
      </c>
      <c r="R10">
        <v>29.9</v>
      </c>
      <c r="S10">
        <v>30.08</v>
      </c>
      <c r="T10">
        <v>30.14</v>
      </c>
      <c r="U10">
        <v>30.16</v>
      </c>
      <c r="V10">
        <v>29.88</v>
      </c>
      <c r="W10">
        <v>29.7</v>
      </c>
      <c r="X10">
        <v>29.92</v>
      </c>
      <c r="Y10">
        <v>29.88</v>
      </c>
      <c r="Z10">
        <v>29.7</v>
      </c>
      <c r="AA10">
        <v>29.7</v>
      </c>
      <c r="AB10">
        <v>29.88</v>
      </c>
      <c r="AC10">
        <v>29.74</v>
      </c>
      <c r="AD10">
        <v>29.9</v>
      </c>
      <c r="AE10">
        <v>29.44</v>
      </c>
      <c r="AF10">
        <v>29.56</v>
      </c>
      <c r="AG10">
        <v>29.96</v>
      </c>
      <c r="AH10">
        <v>30.04</v>
      </c>
      <c r="AI10">
        <v>29.76</v>
      </c>
      <c r="AJ10">
        <v>29.84</v>
      </c>
      <c r="AK10">
        <v>29.98</v>
      </c>
      <c r="AL10">
        <v>30.04</v>
      </c>
      <c r="AM10">
        <v>29.68</v>
      </c>
      <c r="AN10">
        <v>29.62</v>
      </c>
      <c r="AO10">
        <v>29.74</v>
      </c>
      <c r="AP10">
        <v>29.96</v>
      </c>
      <c r="AQ10">
        <v>29.88</v>
      </c>
      <c r="AR10">
        <v>30.04</v>
      </c>
      <c r="AS10">
        <v>29.78</v>
      </c>
      <c r="AT10">
        <v>29.88</v>
      </c>
      <c r="AU10">
        <v>29.9</v>
      </c>
      <c r="AV10">
        <v>29.76</v>
      </c>
      <c r="AW10">
        <v>29.78</v>
      </c>
      <c r="AX10">
        <v>29.84</v>
      </c>
      <c r="AY10">
        <v>29.68</v>
      </c>
      <c r="AZ10">
        <v>29.44</v>
      </c>
      <c r="BA10">
        <v>29.7</v>
      </c>
      <c r="BB10">
        <v>29.82</v>
      </c>
      <c r="BC10">
        <v>29.78</v>
      </c>
      <c r="BD10">
        <v>29.68</v>
      </c>
      <c r="BE10">
        <v>29.5</v>
      </c>
      <c r="BF10">
        <v>29.82</v>
      </c>
      <c r="BG10">
        <v>30.1</v>
      </c>
      <c r="BH10">
        <v>29.82</v>
      </c>
      <c r="BI10">
        <v>29.9</v>
      </c>
      <c r="BJ10">
        <v>29.96</v>
      </c>
      <c r="BK10">
        <v>29.9</v>
      </c>
      <c r="BL10">
        <v>29.88</v>
      </c>
      <c r="BM10">
        <v>29.84</v>
      </c>
      <c r="BN10">
        <v>29.78</v>
      </c>
      <c r="BO10">
        <v>29.84</v>
      </c>
      <c r="BP10">
        <v>29.76</v>
      </c>
      <c r="BQ10">
        <v>29.5</v>
      </c>
      <c r="BR10">
        <v>29.84</v>
      </c>
      <c r="BS10">
        <v>29.88</v>
      </c>
      <c r="BT10">
        <v>29.96</v>
      </c>
      <c r="BU10">
        <v>29.76</v>
      </c>
      <c r="BV10">
        <v>30.02</v>
      </c>
      <c r="BW10">
        <v>30.1</v>
      </c>
      <c r="BX10">
        <v>30.3</v>
      </c>
      <c r="BY10">
        <v>30.18</v>
      </c>
    </row>
    <row r="11" spans="1:180" x14ac:dyDescent="0.25">
      <c r="B11">
        <f t="shared" si="0"/>
        <v>30.11</v>
      </c>
      <c r="C11" t="s">
        <v>116</v>
      </c>
      <c r="D11">
        <v>29.92</v>
      </c>
      <c r="E11">
        <v>30.14</v>
      </c>
      <c r="F11">
        <v>30.1</v>
      </c>
      <c r="G11">
        <v>30.16</v>
      </c>
      <c r="H11">
        <v>30.08</v>
      </c>
      <c r="I11">
        <v>30.16</v>
      </c>
      <c r="J11">
        <v>30.18</v>
      </c>
      <c r="K11">
        <v>30.14</v>
      </c>
      <c r="L11" t="s">
        <v>117</v>
      </c>
    </row>
    <row r="12" spans="1:180" x14ac:dyDescent="0.25">
      <c r="A12">
        <f t="shared" si="1"/>
        <v>1</v>
      </c>
      <c r="B12">
        <f t="shared" si="0"/>
        <v>30.087480916030529</v>
      </c>
      <c r="D12">
        <v>29.76</v>
      </c>
      <c r="E12">
        <v>30.14</v>
      </c>
      <c r="F12">
        <v>30.14</v>
      </c>
      <c r="G12">
        <v>29.9</v>
      </c>
      <c r="H12">
        <v>29.62</v>
      </c>
      <c r="I12">
        <v>29.7</v>
      </c>
      <c r="J12">
        <v>29.82</v>
      </c>
      <c r="K12">
        <v>29.64</v>
      </c>
      <c r="L12">
        <v>29.64</v>
      </c>
      <c r="M12">
        <v>29.58</v>
      </c>
      <c r="N12">
        <v>30.18</v>
      </c>
      <c r="O12">
        <v>30.16</v>
      </c>
      <c r="P12">
        <v>30.22</v>
      </c>
      <c r="Q12">
        <v>30.32</v>
      </c>
      <c r="R12">
        <v>30.24</v>
      </c>
      <c r="S12">
        <v>30.5</v>
      </c>
      <c r="T12">
        <v>30.14</v>
      </c>
      <c r="U12">
        <v>30.36</v>
      </c>
      <c r="V12">
        <v>30.44</v>
      </c>
      <c r="W12">
        <v>30.36</v>
      </c>
      <c r="X12">
        <v>30.1</v>
      </c>
      <c r="Y12">
        <v>30.04</v>
      </c>
      <c r="Z12">
        <v>30.14</v>
      </c>
      <c r="AA12">
        <v>30.14</v>
      </c>
      <c r="AB12">
        <v>30.14</v>
      </c>
      <c r="AC12">
        <v>30.18</v>
      </c>
      <c r="AD12">
        <v>30.24</v>
      </c>
      <c r="AE12">
        <v>30.3</v>
      </c>
      <c r="AF12">
        <v>30.28</v>
      </c>
      <c r="AG12">
        <v>30.3</v>
      </c>
      <c r="AH12">
        <v>30.28</v>
      </c>
      <c r="AI12">
        <v>30.14</v>
      </c>
      <c r="AJ12">
        <v>30.28</v>
      </c>
      <c r="AK12">
        <v>30.36</v>
      </c>
      <c r="AL12">
        <v>30.1</v>
      </c>
      <c r="AM12">
        <v>30.3</v>
      </c>
      <c r="AN12">
        <v>29.9</v>
      </c>
      <c r="AO12">
        <v>30.22</v>
      </c>
      <c r="AP12">
        <v>30.14</v>
      </c>
      <c r="AQ12">
        <v>29.82</v>
      </c>
      <c r="AR12">
        <v>29.88</v>
      </c>
      <c r="AS12">
        <v>29.9</v>
      </c>
      <c r="AT12">
        <v>29.9</v>
      </c>
      <c r="AU12">
        <v>29.96</v>
      </c>
      <c r="AV12">
        <v>30.24</v>
      </c>
      <c r="AW12">
        <v>30.18</v>
      </c>
      <c r="AX12">
        <v>30.16</v>
      </c>
      <c r="AY12">
        <v>30.16</v>
      </c>
      <c r="AZ12">
        <v>30.04</v>
      </c>
      <c r="BA12">
        <v>30.1</v>
      </c>
      <c r="BB12">
        <v>30.08</v>
      </c>
      <c r="BC12">
        <v>29.82</v>
      </c>
      <c r="BD12">
        <v>30.04</v>
      </c>
      <c r="BE12">
        <v>29.84</v>
      </c>
      <c r="BF12">
        <v>29.9</v>
      </c>
      <c r="BG12">
        <v>29.74</v>
      </c>
      <c r="BH12">
        <v>29.96</v>
      </c>
      <c r="BI12">
        <v>30.18</v>
      </c>
      <c r="BJ12">
        <v>30.16</v>
      </c>
      <c r="BK12">
        <v>30.08</v>
      </c>
      <c r="BL12">
        <v>30.28</v>
      </c>
      <c r="BM12">
        <v>29.78</v>
      </c>
      <c r="BN12">
        <v>30.28</v>
      </c>
      <c r="BO12">
        <v>30.16</v>
      </c>
      <c r="BP12">
        <v>29.98</v>
      </c>
      <c r="BQ12">
        <v>30.02</v>
      </c>
      <c r="BR12">
        <v>30.28</v>
      </c>
      <c r="BS12">
        <v>30.24</v>
      </c>
      <c r="BT12">
        <v>30.28</v>
      </c>
      <c r="BU12">
        <v>30.28</v>
      </c>
      <c r="BV12">
        <v>30.28</v>
      </c>
      <c r="BW12">
        <v>30.22</v>
      </c>
      <c r="BX12">
        <v>30.3</v>
      </c>
      <c r="BY12">
        <v>30.24</v>
      </c>
      <c r="BZ12">
        <v>30.18</v>
      </c>
      <c r="CA12">
        <v>30.18</v>
      </c>
      <c r="CB12">
        <v>30.18</v>
      </c>
      <c r="CC12">
        <v>30.18</v>
      </c>
      <c r="CD12">
        <v>30.18</v>
      </c>
      <c r="CE12">
        <v>30.28</v>
      </c>
      <c r="CF12">
        <v>30.28</v>
      </c>
      <c r="CG12">
        <v>30.02</v>
      </c>
      <c r="CH12">
        <v>30.02</v>
      </c>
      <c r="CI12">
        <v>30.04</v>
      </c>
      <c r="CJ12">
        <v>30.1</v>
      </c>
      <c r="CK12">
        <v>30.14</v>
      </c>
      <c r="CL12">
        <v>29.88</v>
      </c>
      <c r="CM12">
        <v>29.92</v>
      </c>
      <c r="CN12">
        <v>29.88</v>
      </c>
      <c r="CO12">
        <v>29.88</v>
      </c>
      <c r="CP12">
        <v>30.08</v>
      </c>
      <c r="CQ12">
        <v>29.96</v>
      </c>
      <c r="CR12">
        <v>30.08</v>
      </c>
      <c r="CS12">
        <v>29.98</v>
      </c>
      <c r="CT12">
        <v>30.04</v>
      </c>
      <c r="CU12">
        <v>29.88</v>
      </c>
      <c r="CV12">
        <v>29.84</v>
      </c>
      <c r="CW12">
        <v>30.04</v>
      </c>
      <c r="CX12">
        <v>29.56</v>
      </c>
      <c r="CY12">
        <v>29.92</v>
      </c>
      <c r="CZ12">
        <v>29.96</v>
      </c>
      <c r="DA12">
        <v>30.14</v>
      </c>
      <c r="DB12">
        <v>30.08</v>
      </c>
      <c r="DC12">
        <v>30.04</v>
      </c>
      <c r="DD12">
        <v>30.16</v>
      </c>
      <c r="DE12">
        <v>30.02</v>
      </c>
      <c r="DF12">
        <v>30.24</v>
      </c>
      <c r="DG12">
        <v>30.14</v>
      </c>
      <c r="DH12">
        <v>30.24</v>
      </c>
      <c r="DI12">
        <v>30.32</v>
      </c>
      <c r="DJ12">
        <v>30.1</v>
      </c>
      <c r="DK12">
        <v>30.32</v>
      </c>
      <c r="DL12">
        <v>30.04</v>
      </c>
      <c r="DM12">
        <v>30.02</v>
      </c>
      <c r="DN12">
        <v>29.88</v>
      </c>
      <c r="DO12">
        <v>29.82</v>
      </c>
      <c r="DP12">
        <v>30.08</v>
      </c>
      <c r="DQ12">
        <v>30.1</v>
      </c>
      <c r="DR12">
        <v>30.14</v>
      </c>
      <c r="DS12">
        <v>30.18</v>
      </c>
      <c r="DT12">
        <v>30.08</v>
      </c>
      <c r="DU12">
        <v>30.04</v>
      </c>
      <c r="DV12">
        <v>29.98</v>
      </c>
      <c r="DW12">
        <v>30.08</v>
      </c>
      <c r="DX12">
        <v>30.08</v>
      </c>
      <c r="DY12">
        <v>29.88</v>
      </c>
      <c r="DZ12">
        <v>30.36</v>
      </c>
      <c r="EA12">
        <v>30.3</v>
      </c>
      <c r="EB12">
        <v>30.36</v>
      </c>
      <c r="EC12">
        <v>30.22</v>
      </c>
      <c r="ED12">
        <v>30.14</v>
      </c>
    </row>
    <row r="13" spans="1:180" x14ac:dyDescent="0.25">
      <c r="B13">
        <f t="shared" si="0"/>
        <v>30.050434782608701</v>
      </c>
      <c r="C13" t="s">
        <v>118</v>
      </c>
      <c r="D13">
        <v>30.32</v>
      </c>
      <c r="E13">
        <v>30.36</v>
      </c>
      <c r="F13">
        <v>30.14</v>
      </c>
      <c r="G13">
        <v>30.1</v>
      </c>
      <c r="H13">
        <v>30.28</v>
      </c>
      <c r="I13">
        <v>30.08</v>
      </c>
      <c r="J13">
        <v>29.96</v>
      </c>
      <c r="K13">
        <v>29.96</v>
      </c>
      <c r="L13">
        <v>29.98</v>
      </c>
      <c r="M13">
        <v>29.78</v>
      </c>
      <c r="N13">
        <v>29.98</v>
      </c>
      <c r="O13">
        <v>29.98</v>
      </c>
      <c r="P13">
        <v>30.08</v>
      </c>
      <c r="Q13">
        <v>29.84</v>
      </c>
      <c r="R13">
        <v>29.88</v>
      </c>
      <c r="S13">
        <v>30.04</v>
      </c>
      <c r="T13">
        <v>29.7</v>
      </c>
      <c r="U13">
        <v>30.1</v>
      </c>
      <c r="V13">
        <v>30.18</v>
      </c>
      <c r="W13">
        <v>30.16</v>
      </c>
      <c r="X13">
        <v>30.1</v>
      </c>
      <c r="Y13">
        <v>30.08</v>
      </c>
      <c r="Z13">
        <v>30.08</v>
      </c>
      <c r="AA13" t="s">
        <v>119</v>
      </c>
    </row>
    <row r="14" spans="1:180" x14ac:dyDescent="0.25">
      <c r="A14">
        <f t="shared" si="1"/>
        <v>0</v>
      </c>
      <c r="B14">
        <f t="shared" si="0"/>
        <v>29.869230769230761</v>
      </c>
      <c r="D14">
        <v>29.9</v>
      </c>
      <c r="E14">
        <v>30.18</v>
      </c>
      <c r="F14">
        <v>29.92</v>
      </c>
      <c r="G14">
        <v>29.9</v>
      </c>
      <c r="H14">
        <v>29.74</v>
      </c>
      <c r="I14">
        <v>30.04</v>
      </c>
      <c r="J14">
        <v>29.98</v>
      </c>
      <c r="K14">
        <v>30.1</v>
      </c>
      <c r="L14">
        <v>30.28</v>
      </c>
      <c r="M14">
        <v>30.24</v>
      </c>
      <c r="N14">
        <v>30.18</v>
      </c>
      <c r="O14">
        <v>30.24</v>
      </c>
      <c r="P14">
        <v>30.18</v>
      </c>
      <c r="Q14">
        <v>30.14</v>
      </c>
      <c r="R14">
        <v>29.62</v>
      </c>
      <c r="S14">
        <v>29.9</v>
      </c>
      <c r="T14">
        <v>29.42</v>
      </c>
      <c r="U14">
        <v>29.28</v>
      </c>
      <c r="V14">
        <v>29.28</v>
      </c>
      <c r="W14">
        <v>29.56</v>
      </c>
      <c r="X14">
        <v>29.56</v>
      </c>
      <c r="Y14">
        <v>29.34</v>
      </c>
      <c r="Z14">
        <v>29.56</v>
      </c>
      <c r="AA14">
        <v>29.62</v>
      </c>
      <c r="AB14">
        <v>30.28</v>
      </c>
      <c r="AC14">
        <v>30.16</v>
      </c>
    </row>
    <row r="15" spans="1:180" x14ac:dyDescent="0.25">
      <c r="B15">
        <f t="shared" si="0"/>
        <v>30.210999999999991</v>
      </c>
      <c r="C15" t="s">
        <v>120</v>
      </c>
      <c r="D15">
        <v>29.96</v>
      </c>
      <c r="E15">
        <v>30.24</v>
      </c>
      <c r="F15">
        <v>30.22</v>
      </c>
      <c r="G15">
        <v>30.36</v>
      </c>
      <c r="H15">
        <v>30.08</v>
      </c>
      <c r="I15">
        <v>30.5</v>
      </c>
      <c r="J15">
        <v>30.38</v>
      </c>
      <c r="K15">
        <v>30.24</v>
      </c>
      <c r="L15">
        <v>30.08</v>
      </c>
      <c r="M15">
        <v>29.84</v>
      </c>
      <c r="N15">
        <v>30.38</v>
      </c>
      <c r="O15">
        <v>30.38</v>
      </c>
      <c r="P15">
        <v>30.62</v>
      </c>
      <c r="Q15">
        <v>30.58</v>
      </c>
      <c r="R15">
        <v>30.46</v>
      </c>
      <c r="S15">
        <v>29.9</v>
      </c>
      <c r="T15">
        <v>30.02</v>
      </c>
      <c r="U15">
        <v>29.92</v>
      </c>
      <c r="V15">
        <v>30.02</v>
      </c>
      <c r="W15">
        <v>30.04</v>
      </c>
      <c r="X15" t="s">
        <v>121</v>
      </c>
    </row>
    <row r="16" spans="1:180" x14ac:dyDescent="0.25">
      <c r="A16">
        <f t="shared" si="1"/>
        <v>1</v>
      </c>
      <c r="B16">
        <f t="shared" si="0"/>
        <v>30.214054054054063</v>
      </c>
      <c r="D16">
        <v>29.98</v>
      </c>
      <c r="E16">
        <v>30.16</v>
      </c>
      <c r="F16">
        <v>29.96</v>
      </c>
      <c r="G16">
        <v>30.14</v>
      </c>
      <c r="H16">
        <v>30.02</v>
      </c>
      <c r="I16">
        <v>29.92</v>
      </c>
      <c r="J16">
        <v>29.74</v>
      </c>
      <c r="K16">
        <v>30.02</v>
      </c>
      <c r="L16">
        <v>30.08</v>
      </c>
      <c r="M16">
        <v>30.1</v>
      </c>
      <c r="N16">
        <v>30.1</v>
      </c>
      <c r="O16">
        <v>30.04</v>
      </c>
      <c r="P16">
        <v>30.16</v>
      </c>
      <c r="Q16">
        <v>30.1</v>
      </c>
      <c r="R16">
        <v>30.08</v>
      </c>
      <c r="S16">
        <v>30.36</v>
      </c>
      <c r="T16">
        <v>30.36</v>
      </c>
      <c r="U16">
        <v>30.22</v>
      </c>
      <c r="V16">
        <v>30.38</v>
      </c>
      <c r="W16">
        <v>30.28</v>
      </c>
      <c r="X16">
        <v>30.3</v>
      </c>
      <c r="Y16">
        <v>30.42</v>
      </c>
      <c r="Z16">
        <v>30.42</v>
      </c>
      <c r="AA16">
        <v>30.22</v>
      </c>
      <c r="AB16">
        <v>30.36</v>
      </c>
      <c r="AC16">
        <v>30.32</v>
      </c>
      <c r="AD16">
        <v>30.3</v>
      </c>
      <c r="AE16">
        <v>30.32</v>
      </c>
      <c r="AF16">
        <v>30.38</v>
      </c>
      <c r="AG16">
        <v>30.32</v>
      </c>
      <c r="AH16">
        <v>30.44</v>
      </c>
      <c r="AI16">
        <v>30.52</v>
      </c>
      <c r="AJ16">
        <v>30.44</v>
      </c>
      <c r="AK16">
        <v>30.44</v>
      </c>
      <c r="AL16">
        <v>30.32</v>
      </c>
      <c r="AM16">
        <v>30.28</v>
      </c>
      <c r="AN16">
        <v>29.92</v>
      </c>
    </row>
    <row r="17" spans="1:168" x14ac:dyDescent="0.25">
      <c r="B17">
        <f t="shared" si="0"/>
        <v>30.106341463414633</v>
      </c>
      <c r="C17" t="s">
        <v>122</v>
      </c>
      <c r="D17">
        <v>30.22</v>
      </c>
      <c r="E17">
        <v>30.18</v>
      </c>
      <c r="F17">
        <v>30.14</v>
      </c>
      <c r="G17">
        <v>30.3</v>
      </c>
      <c r="H17">
        <v>30.28</v>
      </c>
      <c r="I17">
        <v>29.84</v>
      </c>
      <c r="J17">
        <v>30.24</v>
      </c>
      <c r="K17">
        <v>30.3</v>
      </c>
      <c r="L17">
        <v>30.24</v>
      </c>
      <c r="M17">
        <v>30.16</v>
      </c>
      <c r="N17">
        <v>30.08</v>
      </c>
      <c r="O17">
        <v>30.08</v>
      </c>
      <c r="P17">
        <v>30.04</v>
      </c>
      <c r="Q17">
        <v>30.02</v>
      </c>
      <c r="R17">
        <v>29.96</v>
      </c>
      <c r="S17">
        <v>29.98</v>
      </c>
      <c r="T17">
        <v>29.96</v>
      </c>
      <c r="U17">
        <v>30.08</v>
      </c>
      <c r="V17">
        <v>30.1</v>
      </c>
      <c r="W17">
        <v>30.18</v>
      </c>
      <c r="X17">
        <v>30.08</v>
      </c>
      <c r="Y17">
        <v>30.14</v>
      </c>
      <c r="Z17">
        <v>30.1</v>
      </c>
      <c r="AA17">
        <v>30.1</v>
      </c>
      <c r="AB17">
        <v>30.14</v>
      </c>
      <c r="AC17">
        <v>29.92</v>
      </c>
      <c r="AD17">
        <v>29.88</v>
      </c>
      <c r="AE17">
        <v>30.1</v>
      </c>
      <c r="AF17">
        <v>30.18</v>
      </c>
      <c r="AG17">
        <v>30.14</v>
      </c>
      <c r="AH17">
        <v>29.78</v>
      </c>
      <c r="AI17">
        <v>29.98</v>
      </c>
      <c r="AJ17">
        <v>30.24</v>
      </c>
      <c r="AK17">
        <v>30.3</v>
      </c>
      <c r="AL17">
        <v>30.08</v>
      </c>
      <c r="AM17">
        <v>30.24</v>
      </c>
      <c r="AN17">
        <v>29.96</v>
      </c>
      <c r="AO17">
        <v>30.36</v>
      </c>
      <c r="AP17">
        <v>30.1</v>
      </c>
      <c r="AQ17">
        <v>30.14</v>
      </c>
      <c r="AR17">
        <v>30.02</v>
      </c>
      <c r="AS17" t="s">
        <v>123</v>
      </c>
    </row>
    <row r="18" spans="1:168" x14ac:dyDescent="0.25">
      <c r="A18">
        <f t="shared" si="1"/>
        <v>1</v>
      </c>
      <c r="B18">
        <f t="shared" si="0"/>
        <v>29.939658119658123</v>
      </c>
      <c r="D18">
        <v>29.84</v>
      </c>
      <c r="E18">
        <v>29.92</v>
      </c>
      <c r="F18">
        <v>29.98</v>
      </c>
      <c r="G18">
        <v>30.16</v>
      </c>
      <c r="H18">
        <v>30.08</v>
      </c>
      <c r="I18">
        <v>30.04</v>
      </c>
      <c r="J18">
        <v>30.04</v>
      </c>
      <c r="K18">
        <v>30.02</v>
      </c>
      <c r="L18">
        <v>29.98</v>
      </c>
      <c r="M18">
        <v>29.5</v>
      </c>
      <c r="N18">
        <v>29.22</v>
      </c>
      <c r="O18">
        <v>29.34</v>
      </c>
      <c r="P18">
        <v>29.42</v>
      </c>
      <c r="Q18">
        <v>29.24</v>
      </c>
      <c r="R18">
        <v>29.36</v>
      </c>
      <c r="S18">
        <v>29.54</v>
      </c>
      <c r="T18">
        <v>29.78</v>
      </c>
      <c r="U18">
        <v>29.82</v>
      </c>
      <c r="V18">
        <v>29.98</v>
      </c>
      <c r="W18">
        <v>30.18</v>
      </c>
      <c r="X18">
        <v>30.22</v>
      </c>
      <c r="Y18">
        <v>30.18</v>
      </c>
      <c r="Z18">
        <v>29.98</v>
      </c>
      <c r="AA18">
        <v>29.96</v>
      </c>
      <c r="AB18">
        <v>29.96</v>
      </c>
      <c r="AC18">
        <v>30.1</v>
      </c>
      <c r="AD18">
        <v>30.02</v>
      </c>
      <c r="AE18">
        <v>29.96</v>
      </c>
      <c r="AF18">
        <v>29.88</v>
      </c>
      <c r="AG18">
        <v>29.84</v>
      </c>
      <c r="AH18">
        <v>30.02</v>
      </c>
      <c r="AI18">
        <v>30.08</v>
      </c>
      <c r="AJ18">
        <v>30.18</v>
      </c>
      <c r="AK18">
        <v>29.84</v>
      </c>
      <c r="AL18">
        <v>29.9</v>
      </c>
      <c r="AM18">
        <v>29.84</v>
      </c>
      <c r="AN18">
        <v>29.76</v>
      </c>
      <c r="AO18">
        <v>29.9</v>
      </c>
      <c r="AP18">
        <v>30.04</v>
      </c>
      <c r="AQ18">
        <v>30.14</v>
      </c>
      <c r="AR18">
        <v>30.38</v>
      </c>
      <c r="AS18">
        <v>30.14</v>
      </c>
      <c r="AT18">
        <v>30.28</v>
      </c>
      <c r="AU18">
        <v>30.32</v>
      </c>
      <c r="AV18">
        <v>30.04</v>
      </c>
      <c r="AW18">
        <v>29.88</v>
      </c>
      <c r="AX18">
        <v>29.7</v>
      </c>
      <c r="AY18">
        <v>29.62</v>
      </c>
      <c r="AZ18">
        <v>30.16</v>
      </c>
      <c r="BA18">
        <v>30.08</v>
      </c>
      <c r="BB18">
        <v>30.02</v>
      </c>
      <c r="BC18">
        <v>29.88</v>
      </c>
      <c r="BD18">
        <v>29.9</v>
      </c>
      <c r="BE18">
        <v>30.18</v>
      </c>
      <c r="BF18">
        <v>30.08</v>
      </c>
      <c r="BG18">
        <v>29.96</v>
      </c>
      <c r="BH18">
        <v>29.76</v>
      </c>
      <c r="BI18">
        <v>30.04</v>
      </c>
      <c r="BJ18">
        <v>29.92</v>
      </c>
      <c r="BK18">
        <v>29.96</v>
      </c>
      <c r="BL18">
        <v>29.74</v>
      </c>
      <c r="BM18">
        <v>29.92</v>
      </c>
      <c r="BN18">
        <v>29.84</v>
      </c>
      <c r="BO18">
        <v>29.82</v>
      </c>
      <c r="BP18">
        <v>29.9</v>
      </c>
      <c r="BQ18">
        <v>29.7</v>
      </c>
      <c r="BR18">
        <v>29.64</v>
      </c>
      <c r="BS18">
        <v>29.64</v>
      </c>
      <c r="BT18">
        <v>29.58</v>
      </c>
      <c r="BU18">
        <v>29.48</v>
      </c>
      <c r="BV18">
        <v>29.88</v>
      </c>
      <c r="BW18">
        <v>30.1</v>
      </c>
      <c r="BX18">
        <v>30.14</v>
      </c>
      <c r="BY18">
        <v>30.08</v>
      </c>
      <c r="BZ18">
        <v>30.58</v>
      </c>
      <c r="CA18">
        <v>30.38</v>
      </c>
      <c r="CB18">
        <v>30.36</v>
      </c>
      <c r="CC18">
        <v>30.32</v>
      </c>
      <c r="CD18">
        <v>29.98</v>
      </c>
      <c r="CE18">
        <v>29.92</v>
      </c>
      <c r="CF18">
        <v>29.76</v>
      </c>
      <c r="CG18">
        <v>30.24</v>
      </c>
      <c r="CH18">
        <v>30.14</v>
      </c>
      <c r="CI18">
        <v>29.82</v>
      </c>
      <c r="CJ18">
        <v>30.02</v>
      </c>
      <c r="CK18">
        <v>30.14</v>
      </c>
      <c r="CL18">
        <v>30.3</v>
      </c>
      <c r="CM18">
        <v>30.04</v>
      </c>
      <c r="CN18">
        <v>30.32</v>
      </c>
      <c r="CO18">
        <v>30.24</v>
      </c>
      <c r="CP18">
        <v>30.38</v>
      </c>
      <c r="CQ18">
        <v>30.38</v>
      </c>
      <c r="CR18">
        <v>30.46</v>
      </c>
      <c r="CS18">
        <v>30.38</v>
      </c>
      <c r="CT18">
        <v>30.22</v>
      </c>
      <c r="CU18">
        <v>30.24</v>
      </c>
      <c r="CV18">
        <v>30.38</v>
      </c>
      <c r="CW18">
        <v>30.3</v>
      </c>
      <c r="CX18">
        <v>30.14</v>
      </c>
      <c r="CY18">
        <v>29.82</v>
      </c>
      <c r="CZ18">
        <v>29.84</v>
      </c>
      <c r="DA18">
        <v>29.62</v>
      </c>
      <c r="DB18">
        <v>29.58</v>
      </c>
      <c r="DC18">
        <v>29.7</v>
      </c>
      <c r="DD18">
        <v>29.68</v>
      </c>
      <c r="DE18">
        <v>29.64</v>
      </c>
      <c r="DF18">
        <v>29.68</v>
      </c>
      <c r="DG18">
        <v>29.62</v>
      </c>
      <c r="DH18">
        <v>29.64</v>
      </c>
      <c r="DI18">
        <v>29.76</v>
      </c>
      <c r="DJ18">
        <v>29.7</v>
      </c>
      <c r="DK18">
        <v>29.64</v>
      </c>
      <c r="DL18">
        <v>29.64</v>
      </c>
      <c r="DM18">
        <v>29.84</v>
      </c>
      <c r="DN18">
        <v>29.84</v>
      </c>
      <c r="DO18">
        <v>29.64</v>
      </c>
      <c r="DP18">
        <v>29.62</v>
      </c>
    </row>
    <row r="19" spans="1:168" x14ac:dyDescent="0.25">
      <c r="B19">
        <f t="shared" si="0"/>
        <v>29.906129032258075</v>
      </c>
      <c r="C19" t="s">
        <v>124</v>
      </c>
      <c r="D19">
        <v>29.88</v>
      </c>
      <c r="E19">
        <v>29.9</v>
      </c>
      <c r="F19">
        <v>30.08</v>
      </c>
      <c r="G19">
        <v>30.38</v>
      </c>
      <c r="H19">
        <v>30.14</v>
      </c>
      <c r="I19">
        <v>29.92</v>
      </c>
      <c r="J19">
        <v>29.98</v>
      </c>
      <c r="K19">
        <v>29.96</v>
      </c>
      <c r="L19">
        <v>29.76</v>
      </c>
      <c r="M19">
        <v>29.58</v>
      </c>
      <c r="N19">
        <v>29.7</v>
      </c>
      <c r="O19">
        <v>29.82</v>
      </c>
      <c r="P19">
        <v>29.62</v>
      </c>
      <c r="Q19">
        <v>29.7</v>
      </c>
      <c r="R19">
        <v>29.56</v>
      </c>
      <c r="S19">
        <v>29.92</v>
      </c>
      <c r="T19">
        <v>29.64</v>
      </c>
      <c r="U19">
        <v>29.88</v>
      </c>
      <c r="V19">
        <v>29.84</v>
      </c>
      <c r="W19">
        <v>29.88</v>
      </c>
      <c r="X19">
        <v>29.82</v>
      </c>
      <c r="Y19">
        <v>29.82</v>
      </c>
      <c r="Z19">
        <v>29.82</v>
      </c>
      <c r="AA19">
        <v>29.74</v>
      </c>
      <c r="AB19">
        <v>29.76</v>
      </c>
      <c r="AC19">
        <v>29.68</v>
      </c>
      <c r="AD19">
        <v>29.38</v>
      </c>
      <c r="AE19">
        <v>29.5</v>
      </c>
      <c r="AF19">
        <v>29.84</v>
      </c>
      <c r="AG19">
        <v>29.7</v>
      </c>
      <c r="AH19">
        <v>29.74</v>
      </c>
      <c r="AI19">
        <v>29.1</v>
      </c>
      <c r="AJ19">
        <v>29.56</v>
      </c>
      <c r="AK19">
        <v>29.68</v>
      </c>
      <c r="AL19">
        <v>29.7</v>
      </c>
      <c r="AM19">
        <v>30.24</v>
      </c>
      <c r="AN19">
        <v>30.38</v>
      </c>
      <c r="AO19">
        <v>30.32</v>
      </c>
      <c r="AP19">
        <v>30.42</v>
      </c>
      <c r="AQ19">
        <v>30.38</v>
      </c>
      <c r="AR19">
        <v>30.42</v>
      </c>
      <c r="AS19">
        <v>29.88</v>
      </c>
      <c r="AT19">
        <v>30.1</v>
      </c>
      <c r="AU19">
        <v>30.14</v>
      </c>
      <c r="AV19">
        <v>30.02</v>
      </c>
      <c r="AW19">
        <v>29.9</v>
      </c>
      <c r="AX19">
        <v>29.82</v>
      </c>
      <c r="AY19">
        <v>30.16</v>
      </c>
      <c r="AZ19">
        <v>30.18</v>
      </c>
      <c r="BA19">
        <v>30.16</v>
      </c>
      <c r="BB19">
        <v>30.1</v>
      </c>
      <c r="BC19">
        <v>29.92</v>
      </c>
      <c r="BD19">
        <v>29.98</v>
      </c>
      <c r="BE19">
        <v>29.92</v>
      </c>
      <c r="BF19">
        <v>29.92</v>
      </c>
      <c r="BG19">
        <v>29.78</v>
      </c>
      <c r="BH19">
        <v>29.96</v>
      </c>
      <c r="BI19">
        <v>30.04</v>
      </c>
      <c r="BJ19">
        <v>30.04</v>
      </c>
      <c r="BK19">
        <v>30.02</v>
      </c>
      <c r="BL19">
        <v>29.98</v>
      </c>
      <c r="BM19">
        <v>30.02</v>
      </c>
      <c r="BN19" t="s">
        <v>125</v>
      </c>
    </row>
    <row r="20" spans="1:168" x14ac:dyDescent="0.25">
      <c r="A20">
        <f t="shared" si="1"/>
        <v>0</v>
      </c>
      <c r="B20">
        <f t="shared" si="0"/>
        <v>30.053396226415096</v>
      </c>
      <c r="D20">
        <v>30.1</v>
      </c>
      <c r="E20">
        <v>30.16</v>
      </c>
      <c r="F20">
        <v>29.98</v>
      </c>
      <c r="G20">
        <v>29.74</v>
      </c>
      <c r="H20">
        <v>30.1</v>
      </c>
      <c r="I20">
        <v>30.14</v>
      </c>
      <c r="J20">
        <v>30.04</v>
      </c>
      <c r="K20">
        <v>29.84</v>
      </c>
      <c r="L20">
        <v>29.5</v>
      </c>
      <c r="M20">
        <v>29.7</v>
      </c>
      <c r="N20">
        <v>29.74</v>
      </c>
      <c r="O20">
        <v>29.84</v>
      </c>
      <c r="P20">
        <v>30.04</v>
      </c>
      <c r="Q20">
        <v>30.1</v>
      </c>
      <c r="R20">
        <v>29.98</v>
      </c>
      <c r="S20">
        <v>29.78</v>
      </c>
      <c r="T20">
        <v>30.04</v>
      </c>
      <c r="U20">
        <v>29.68</v>
      </c>
      <c r="V20">
        <v>29.44</v>
      </c>
      <c r="W20">
        <v>29.22</v>
      </c>
      <c r="X20">
        <v>29.44</v>
      </c>
      <c r="Y20">
        <v>29.5</v>
      </c>
      <c r="Z20">
        <v>29.22</v>
      </c>
      <c r="AA20">
        <v>29.84</v>
      </c>
      <c r="AB20">
        <v>30.18</v>
      </c>
      <c r="AC20">
        <v>30.24</v>
      </c>
      <c r="AD20">
        <v>30.1</v>
      </c>
      <c r="AE20">
        <v>30.3</v>
      </c>
      <c r="AF20">
        <v>30.24</v>
      </c>
      <c r="AG20">
        <v>30.16</v>
      </c>
      <c r="AH20">
        <v>30.14</v>
      </c>
      <c r="AI20">
        <v>30.1</v>
      </c>
      <c r="AJ20">
        <v>29.92</v>
      </c>
      <c r="AK20">
        <v>30.14</v>
      </c>
      <c r="AL20">
        <v>30.24</v>
      </c>
      <c r="AM20">
        <v>30.42</v>
      </c>
      <c r="AN20">
        <v>30.42</v>
      </c>
      <c r="AO20">
        <v>30.28</v>
      </c>
      <c r="AP20">
        <v>30.52</v>
      </c>
      <c r="AQ20">
        <v>30.32</v>
      </c>
      <c r="AR20">
        <v>30.36</v>
      </c>
      <c r="AS20">
        <v>30.36</v>
      </c>
      <c r="AT20">
        <v>30.38</v>
      </c>
      <c r="AU20">
        <v>30.36</v>
      </c>
      <c r="AV20">
        <v>30.28</v>
      </c>
      <c r="AW20">
        <v>30.1</v>
      </c>
      <c r="AX20">
        <v>30.36</v>
      </c>
      <c r="AY20">
        <v>30.3</v>
      </c>
      <c r="AZ20">
        <v>30.22</v>
      </c>
      <c r="BA20">
        <v>30.3</v>
      </c>
      <c r="BB20">
        <v>30.04</v>
      </c>
      <c r="BC20">
        <v>30.16</v>
      </c>
      <c r="BD20">
        <v>30.18</v>
      </c>
      <c r="BE20">
        <v>30.08</v>
      </c>
      <c r="BF20">
        <v>29.76</v>
      </c>
      <c r="BG20">
        <v>30.1</v>
      </c>
      <c r="BH20">
        <v>30.18</v>
      </c>
      <c r="BI20">
        <v>30.02</v>
      </c>
      <c r="BJ20">
        <v>30.3</v>
      </c>
      <c r="BK20">
        <v>30.04</v>
      </c>
      <c r="BL20">
        <v>30.32</v>
      </c>
      <c r="BM20">
        <v>30.3</v>
      </c>
      <c r="BN20">
        <v>30.36</v>
      </c>
      <c r="BO20">
        <v>30.3</v>
      </c>
      <c r="BP20">
        <v>30.36</v>
      </c>
      <c r="BQ20">
        <v>29.92</v>
      </c>
      <c r="BR20">
        <v>30.14</v>
      </c>
      <c r="BS20">
        <v>30.08</v>
      </c>
      <c r="BT20">
        <v>30.14</v>
      </c>
      <c r="BU20">
        <v>29.84</v>
      </c>
      <c r="BV20">
        <v>29.84</v>
      </c>
      <c r="BW20">
        <v>29.92</v>
      </c>
      <c r="BX20">
        <v>29.92</v>
      </c>
      <c r="BY20">
        <v>29.78</v>
      </c>
      <c r="BZ20">
        <v>29.84</v>
      </c>
      <c r="CA20">
        <v>30.02</v>
      </c>
      <c r="CB20">
        <v>29.98</v>
      </c>
      <c r="CC20">
        <v>30.14</v>
      </c>
      <c r="CD20">
        <v>29.96</v>
      </c>
      <c r="CE20">
        <v>29.88</v>
      </c>
      <c r="CF20">
        <v>29.88</v>
      </c>
      <c r="CG20">
        <v>29.82</v>
      </c>
      <c r="CH20">
        <v>29.96</v>
      </c>
      <c r="CI20">
        <v>29.76</v>
      </c>
      <c r="CJ20">
        <v>29.92</v>
      </c>
      <c r="CK20">
        <v>30.16</v>
      </c>
      <c r="CL20">
        <v>30.16</v>
      </c>
      <c r="CM20">
        <v>30.24</v>
      </c>
      <c r="CN20">
        <v>29.78</v>
      </c>
      <c r="CO20">
        <v>29.92</v>
      </c>
      <c r="CP20">
        <v>29.96</v>
      </c>
      <c r="CQ20">
        <v>29.74</v>
      </c>
      <c r="CR20">
        <v>29.88</v>
      </c>
      <c r="CS20">
        <v>29.7</v>
      </c>
      <c r="CT20">
        <v>29.98</v>
      </c>
      <c r="CU20">
        <v>30.24</v>
      </c>
      <c r="CV20">
        <v>30.38</v>
      </c>
      <c r="CW20">
        <v>30.1</v>
      </c>
      <c r="CX20">
        <v>30.36</v>
      </c>
      <c r="CY20">
        <v>30.3</v>
      </c>
      <c r="CZ20">
        <v>30.38</v>
      </c>
      <c r="DA20">
        <v>30.36</v>
      </c>
      <c r="DB20">
        <v>30.38</v>
      </c>
      <c r="DC20">
        <v>30.16</v>
      </c>
      <c r="DD20">
        <v>30.1</v>
      </c>
      <c r="DE20">
        <v>30.24</v>
      </c>
    </row>
    <row r="21" spans="1:168" x14ac:dyDescent="0.25">
      <c r="B21">
        <f t="shared" si="0"/>
        <v>30.099411764705895</v>
      </c>
      <c r="C21" t="s">
        <v>126</v>
      </c>
      <c r="D21">
        <v>30.28</v>
      </c>
      <c r="E21">
        <v>30.18</v>
      </c>
      <c r="F21">
        <v>30.22</v>
      </c>
      <c r="G21">
        <v>30.44</v>
      </c>
      <c r="H21">
        <v>30.36</v>
      </c>
      <c r="I21">
        <v>30.38</v>
      </c>
      <c r="J21">
        <v>30.3</v>
      </c>
      <c r="K21">
        <v>30.38</v>
      </c>
      <c r="L21">
        <v>30.16</v>
      </c>
      <c r="M21">
        <v>30.1</v>
      </c>
      <c r="N21">
        <v>30.3</v>
      </c>
      <c r="O21">
        <v>30.28</v>
      </c>
      <c r="P21">
        <v>30.18</v>
      </c>
      <c r="Q21">
        <v>30.14</v>
      </c>
      <c r="R21">
        <v>30.04</v>
      </c>
      <c r="S21">
        <v>30.14</v>
      </c>
      <c r="T21">
        <v>30.14</v>
      </c>
      <c r="U21">
        <v>30.04</v>
      </c>
      <c r="V21">
        <v>30.14</v>
      </c>
      <c r="W21">
        <v>29.82</v>
      </c>
      <c r="X21">
        <v>30.22</v>
      </c>
      <c r="Y21">
        <v>30.16</v>
      </c>
      <c r="Z21">
        <v>30.16</v>
      </c>
      <c r="AA21">
        <v>30.04</v>
      </c>
      <c r="AB21">
        <v>29.82</v>
      </c>
      <c r="AC21">
        <v>30.08</v>
      </c>
      <c r="AD21">
        <v>30.24</v>
      </c>
      <c r="AE21">
        <v>30.32</v>
      </c>
      <c r="AF21">
        <v>30.22</v>
      </c>
      <c r="AG21">
        <v>29.82</v>
      </c>
      <c r="AH21">
        <v>30.02</v>
      </c>
      <c r="AI21">
        <v>30.08</v>
      </c>
      <c r="AJ21">
        <v>30.14</v>
      </c>
      <c r="AK21">
        <v>29.9</v>
      </c>
      <c r="AL21">
        <v>29.76</v>
      </c>
      <c r="AM21">
        <v>29.64</v>
      </c>
      <c r="AN21">
        <v>29.88</v>
      </c>
      <c r="AO21">
        <v>29.88</v>
      </c>
      <c r="AP21">
        <v>30.14</v>
      </c>
      <c r="AQ21">
        <v>30.14</v>
      </c>
      <c r="AR21">
        <v>30.04</v>
      </c>
      <c r="AS21">
        <v>29.92</v>
      </c>
      <c r="AT21">
        <v>30.02</v>
      </c>
      <c r="AU21">
        <v>30.02</v>
      </c>
      <c r="AV21">
        <v>29.92</v>
      </c>
      <c r="AW21">
        <v>29.98</v>
      </c>
      <c r="AX21">
        <v>30.04</v>
      </c>
      <c r="AY21">
        <v>30.02</v>
      </c>
      <c r="AZ21">
        <v>30.1</v>
      </c>
      <c r="BA21">
        <v>30.04</v>
      </c>
      <c r="BB21">
        <v>30.04</v>
      </c>
      <c r="BC21">
        <v>30.16</v>
      </c>
      <c r="BD21">
        <v>30.16</v>
      </c>
      <c r="BE21">
        <v>30.14</v>
      </c>
      <c r="BF21">
        <v>30.1</v>
      </c>
      <c r="BG21">
        <v>30.08</v>
      </c>
      <c r="BH21">
        <v>30.16</v>
      </c>
      <c r="BI21">
        <v>30.24</v>
      </c>
      <c r="BJ21">
        <v>29.82</v>
      </c>
      <c r="BK21">
        <v>30.08</v>
      </c>
      <c r="BL21">
        <v>29.88</v>
      </c>
      <c r="BM21">
        <v>29.98</v>
      </c>
      <c r="BN21">
        <v>30.22</v>
      </c>
      <c r="BO21">
        <v>30.1</v>
      </c>
      <c r="BP21">
        <v>30.3</v>
      </c>
      <c r="BQ21">
        <v>30.18</v>
      </c>
      <c r="BR21">
        <v>30.18</v>
      </c>
      <c r="BS21">
        <v>30.16</v>
      </c>
      <c r="BT21" t="s">
        <v>127</v>
      </c>
    </row>
    <row r="22" spans="1:168" x14ac:dyDescent="0.25">
      <c r="A22">
        <f t="shared" si="1"/>
        <v>0</v>
      </c>
      <c r="B22">
        <f t="shared" si="0"/>
        <v>29.754723926380365</v>
      </c>
      <c r="D22">
        <v>29.82</v>
      </c>
      <c r="E22">
        <v>30.04</v>
      </c>
      <c r="F22">
        <v>29.84</v>
      </c>
      <c r="G22">
        <v>29.92</v>
      </c>
      <c r="H22">
        <v>29.78</v>
      </c>
      <c r="I22">
        <v>29.7</v>
      </c>
      <c r="J22">
        <v>29.76</v>
      </c>
      <c r="K22">
        <v>29.84</v>
      </c>
      <c r="L22">
        <v>29.54</v>
      </c>
      <c r="M22">
        <v>29.54</v>
      </c>
      <c r="N22">
        <v>29.7</v>
      </c>
      <c r="O22">
        <v>29.9</v>
      </c>
      <c r="P22">
        <v>29.78</v>
      </c>
      <c r="Q22">
        <v>29.9</v>
      </c>
      <c r="R22">
        <v>30.04</v>
      </c>
      <c r="S22">
        <v>30.22</v>
      </c>
      <c r="T22">
        <v>30.36</v>
      </c>
      <c r="U22">
        <v>30.1</v>
      </c>
      <c r="V22">
        <v>30.28</v>
      </c>
      <c r="W22">
        <v>30.36</v>
      </c>
      <c r="X22">
        <v>30.22</v>
      </c>
      <c r="Y22">
        <v>30.28</v>
      </c>
      <c r="Z22">
        <v>30.3</v>
      </c>
      <c r="AA22">
        <v>30.14</v>
      </c>
      <c r="AB22">
        <v>30.28</v>
      </c>
      <c r="AC22">
        <v>30.24</v>
      </c>
      <c r="AD22">
        <v>30.16</v>
      </c>
      <c r="AE22">
        <v>30.22</v>
      </c>
      <c r="AF22">
        <v>30.08</v>
      </c>
      <c r="AG22">
        <v>30.22</v>
      </c>
      <c r="AH22">
        <v>30.24</v>
      </c>
      <c r="AI22">
        <v>30.08</v>
      </c>
      <c r="AJ22">
        <v>30.22</v>
      </c>
      <c r="AK22">
        <v>30.04</v>
      </c>
      <c r="AL22">
        <v>29.88</v>
      </c>
      <c r="AM22">
        <v>29.54</v>
      </c>
      <c r="AN22">
        <v>29.64</v>
      </c>
      <c r="AO22">
        <v>29.82</v>
      </c>
      <c r="AP22">
        <v>29.82</v>
      </c>
      <c r="AQ22">
        <v>29.38</v>
      </c>
      <c r="AR22">
        <v>29.38</v>
      </c>
      <c r="AS22">
        <v>29.42</v>
      </c>
      <c r="AT22">
        <v>29.36</v>
      </c>
      <c r="AU22">
        <v>29.5</v>
      </c>
      <c r="AV22">
        <v>29.3</v>
      </c>
      <c r="AW22">
        <v>29.28</v>
      </c>
      <c r="AX22">
        <v>29.24</v>
      </c>
      <c r="AY22">
        <v>29.22</v>
      </c>
      <c r="AZ22">
        <v>29.22</v>
      </c>
      <c r="BA22">
        <v>29.3</v>
      </c>
      <c r="BB22">
        <v>29.34</v>
      </c>
      <c r="BC22">
        <v>29.5</v>
      </c>
      <c r="BD22">
        <v>29.34</v>
      </c>
      <c r="BE22">
        <v>29.44</v>
      </c>
      <c r="BF22">
        <v>29.48</v>
      </c>
      <c r="BG22">
        <v>29.18</v>
      </c>
      <c r="BH22">
        <v>29.36</v>
      </c>
      <c r="BI22">
        <v>29.48</v>
      </c>
      <c r="BJ22">
        <v>29.56</v>
      </c>
      <c r="BK22">
        <v>29.38</v>
      </c>
      <c r="BL22">
        <v>29.36</v>
      </c>
      <c r="BM22">
        <v>29.38</v>
      </c>
      <c r="BN22">
        <v>29.56</v>
      </c>
      <c r="BO22">
        <v>30.02</v>
      </c>
      <c r="BP22">
        <v>29.92</v>
      </c>
      <c r="BQ22">
        <v>29.56</v>
      </c>
      <c r="BR22">
        <v>29.58</v>
      </c>
      <c r="BS22">
        <v>29.54</v>
      </c>
      <c r="BT22">
        <v>29.74</v>
      </c>
      <c r="BU22">
        <v>29.58</v>
      </c>
      <c r="BV22">
        <v>29.7</v>
      </c>
      <c r="BW22">
        <v>29.56</v>
      </c>
      <c r="BX22">
        <v>29.42</v>
      </c>
      <c r="BY22">
        <v>23.7</v>
      </c>
      <c r="BZ22">
        <v>29.16</v>
      </c>
      <c r="CA22">
        <v>29.38</v>
      </c>
      <c r="CB22">
        <v>28.98</v>
      </c>
      <c r="CC22">
        <v>29.74</v>
      </c>
      <c r="CD22">
        <v>29.88</v>
      </c>
      <c r="CE22">
        <v>29.74</v>
      </c>
      <c r="CF22">
        <v>29.14</v>
      </c>
      <c r="CG22">
        <v>29.36</v>
      </c>
      <c r="CH22">
        <v>29.44</v>
      </c>
      <c r="CI22">
        <v>29.56</v>
      </c>
      <c r="CJ22">
        <v>29.64</v>
      </c>
      <c r="CK22">
        <v>29.34</v>
      </c>
      <c r="CL22">
        <v>29.54</v>
      </c>
      <c r="CM22">
        <v>29.28</v>
      </c>
      <c r="CN22">
        <v>29.34</v>
      </c>
      <c r="CO22">
        <v>29.42</v>
      </c>
      <c r="CP22">
        <v>29.88</v>
      </c>
      <c r="CQ22">
        <v>30.02</v>
      </c>
      <c r="CR22">
        <v>30.04</v>
      </c>
      <c r="CS22">
        <v>30.04</v>
      </c>
      <c r="CT22">
        <v>29.96</v>
      </c>
      <c r="CU22">
        <v>29.84</v>
      </c>
      <c r="CV22">
        <v>30.1</v>
      </c>
      <c r="CW22">
        <v>30.1</v>
      </c>
      <c r="CX22">
        <v>30.1</v>
      </c>
      <c r="CY22">
        <v>29.92</v>
      </c>
      <c r="CZ22">
        <v>29.68</v>
      </c>
      <c r="DA22">
        <v>29.74</v>
      </c>
      <c r="DB22">
        <v>29.84</v>
      </c>
      <c r="DC22">
        <v>29.7</v>
      </c>
      <c r="DD22">
        <v>29.88</v>
      </c>
      <c r="DE22">
        <v>29.92</v>
      </c>
      <c r="DF22">
        <v>29.82</v>
      </c>
      <c r="DG22">
        <v>29.7</v>
      </c>
      <c r="DH22">
        <v>29.64</v>
      </c>
      <c r="DI22">
        <v>29.82</v>
      </c>
      <c r="DJ22">
        <v>29.9</v>
      </c>
      <c r="DK22">
        <v>29.92</v>
      </c>
      <c r="DL22">
        <v>30.16</v>
      </c>
      <c r="DM22">
        <v>30.16</v>
      </c>
      <c r="DN22">
        <v>30.44</v>
      </c>
      <c r="DO22">
        <v>30.02</v>
      </c>
      <c r="DP22">
        <v>29.98</v>
      </c>
      <c r="DQ22">
        <v>29.92</v>
      </c>
      <c r="DR22">
        <v>30.04</v>
      </c>
      <c r="DS22">
        <v>29.9</v>
      </c>
      <c r="DT22">
        <v>29.98</v>
      </c>
      <c r="DU22">
        <v>29.74</v>
      </c>
      <c r="DV22">
        <v>29.82</v>
      </c>
      <c r="DW22">
        <v>30.1</v>
      </c>
      <c r="DX22">
        <v>30.04</v>
      </c>
      <c r="DY22">
        <v>30.02</v>
      </c>
      <c r="DZ22">
        <v>29.36</v>
      </c>
      <c r="EA22">
        <v>29.62</v>
      </c>
      <c r="EB22">
        <v>29.62</v>
      </c>
      <c r="EC22">
        <v>29.64</v>
      </c>
      <c r="ED22">
        <v>29.7</v>
      </c>
      <c r="EE22">
        <v>29.88</v>
      </c>
      <c r="EF22">
        <v>29.78</v>
      </c>
      <c r="EG22">
        <v>29.92</v>
      </c>
      <c r="EH22">
        <v>30.1</v>
      </c>
      <c r="EI22">
        <v>29.96</v>
      </c>
      <c r="EJ22">
        <v>29.98</v>
      </c>
      <c r="EK22">
        <v>29.92</v>
      </c>
      <c r="EL22">
        <v>29.78</v>
      </c>
      <c r="EM22">
        <v>30.02</v>
      </c>
      <c r="EN22">
        <v>30.02</v>
      </c>
      <c r="EO22">
        <v>30.08</v>
      </c>
      <c r="EP22">
        <v>30.14</v>
      </c>
      <c r="EQ22">
        <v>29.96</v>
      </c>
      <c r="ER22">
        <v>30.24</v>
      </c>
      <c r="ES22">
        <v>30.28</v>
      </c>
      <c r="ET22">
        <v>30.18</v>
      </c>
      <c r="EU22">
        <v>30.38</v>
      </c>
      <c r="EV22">
        <v>30.42</v>
      </c>
      <c r="EW22">
        <v>30.36</v>
      </c>
      <c r="EX22">
        <v>29.82</v>
      </c>
      <c r="EY22">
        <v>29.7</v>
      </c>
      <c r="EZ22">
        <v>29.64</v>
      </c>
      <c r="FA22">
        <v>29.76</v>
      </c>
      <c r="FB22">
        <v>29.74</v>
      </c>
      <c r="FC22">
        <v>29.48</v>
      </c>
      <c r="FD22">
        <v>29.68</v>
      </c>
      <c r="FE22">
        <v>29.78</v>
      </c>
      <c r="FF22">
        <v>29.5</v>
      </c>
      <c r="FG22">
        <v>29.68</v>
      </c>
      <c r="FH22">
        <v>29.74</v>
      </c>
      <c r="FI22">
        <v>30.08</v>
      </c>
      <c r="FJ22">
        <v>30.14</v>
      </c>
    </row>
    <row r="23" spans="1:168" x14ac:dyDescent="0.25">
      <c r="B23">
        <f t="shared" si="0"/>
        <v>29.992156862745116</v>
      </c>
      <c r="C23" t="s">
        <v>128</v>
      </c>
      <c r="D23">
        <v>30.24</v>
      </c>
      <c r="E23">
        <v>30.24</v>
      </c>
      <c r="F23">
        <v>30.14</v>
      </c>
      <c r="G23">
        <v>30.28</v>
      </c>
      <c r="H23">
        <v>30.28</v>
      </c>
      <c r="I23">
        <v>30.02</v>
      </c>
      <c r="J23">
        <v>30.28</v>
      </c>
      <c r="K23">
        <v>30.3</v>
      </c>
      <c r="L23">
        <v>30.14</v>
      </c>
      <c r="M23">
        <v>30.14</v>
      </c>
      <c r="N23">
        <v>29.96</v>
      </c>
      <c r="O23">
        <v>29.9</v>
      </c>
      <c r="P23">
        <v>30.04</v>
      </c>
      <c r="Q23">
        <v>29.84</v>
      </c>
      <c r="R23">
        <v>30.08</v>
      </c>
      <c r="S23">
        <v>30.14</v>
      </c>
      <c r="T23">
        <v>29.68</v>
      </c>
      <c r="U23">
        <v>30.02</v>
      </c>
      <c r="V23">
        <v>30.08</v>
      </c>
      <c r="W23">
        <v>29.88</v>
      </c>
      <c r="X23">
        <v>29.76</v>
      </c>
      <c r="Y23">
        <v>30.1</v>
      </c>
      <c r="Z23">
        <v>29.96</v>
      </c>
      <c r="AA23">
        <v>29.92</v>
      </c>
      <c r="AB23">
        <v>29.96</v>
      </c>
      <c r="AC23">
        <v>29.7</v>
      </c>
      <c r="AD23">
        <v>29.96</v>
      </c>
      <c r="AE23">
        <v>30.02</v>
      </c>
      <c r="AF23">
        <v>29.82</v>
      </c>
      <c r="AG23">
        <v>29.84</v>
      </c>
      <c r="AH23">
        <v>29.9</v>
      </c>
      <c r="AI23">
        <v>29.88</v>
      </c>
      <c r="AJ23">
        <v>30.04</v>
      </c>
      <c r="AK23">
        <v>29.92</v>
      </c>
      <c r="AL23">
        <v>29.74</v>
      </c>
      <c r="AM23">
        <v>30.14</v>
      </c>
      <c r="AN23">
        <v>30.08</v>
      </c>
      <c r="AO23">
        <v>29.96</v>
      </c>
      <c r="AP23">
        <v>29.9</v>
      </c>
      <c r="AQ23">
        <v>29.98</v>
      </c>
      <c r="AR23">
        <v>29.92</v>
      </c>
      <c r="AS23">
        <v>30.08</v>
      </c>
      <c r="AT23">
        <v>29.92</v>
      </c>
      <c r="AU23">
        <v>29.88</v>
      </c>
      <c r="AV23">
        <v>29.9</v>
      </c>
      <c r="AW23">
        <v>29.92</v>
      </c>
      <c r="AX23">
        <v>29.98</v>
      </c>
      <c r="AY23">
        <v>29.92</v>
      </c>
      <c r="AZ23">
        <v>29.9</v>
      </c>
      <c r="BA23">
        <v>29.88</v>
      </c>
      <c r="BB23">
        <v>30.04</v>
      </c>
      <c r="BC23" t="s">
        <v>129</v>
      </c>
    </row>
    <row r="24" spans="1:168" x14ac:dyDescent="0.25">
      <c r="A24">
        <f t="shared" si="1"/>
        <v>0</v>
      </c>
      <c r="B24">
        <f t="shared" si="0"/>
        <v>29.560869565217391</v>
      </c>
      <c r="D24">
        <v>29.78</v>
      </c>
      <c r="E24">
        <v>29.24</v>
      </c>
      <c r="F24">
        <v>29.3</v>
      </c>
      <c r="G24">
        <v>29.44</v>
      </c>
      <c r="H24">
        <v>29.44</v>
      </c>
      <c r="I24">
        <v>29.48</v>
      </c>
      <c r="J24">
        <v>29.1</v>
      </c>
      <c r="K24">
        <v>29.64</v>
      </c>
      <c r="L24">
        <v>29.22</v>
      </c>
      <c r="M24">
        <v>29.68</v>
      </c>
      <c r="N24">
        <v>29.44</v>
      </c>
      <c r="O24">
        <v>29.28</v>
      </c>
      <c r="P24">
        <v>29.42</v>
      </c>
      <c r="Q24">
        <v>29.48</v>
      </c>
      <c r="R24">
        <v>29.24</v>
      </c>
      <c r="S24">
        <v>29.54</v>
      </c>
      <c r="T24">
        <v>29.7</v>
      </c>
      <c r="U24">
        <v>29.44</v>
      </c>
      <c r="V24">
        <v>29.64</v>
      </c>
      <c r="W24">
        <v>29.9</v>
      </c>
      <c r="X24">
        <v>30.22</v>
      </c>
      <c r="Y24">
        <v>30.1</v>
      </c>
      <c r="Z24">
        <v>30.18</v>
      </c>
    </row>
    <row r="25" spans="1:168" x14ac:dyDescent="0.25">
      <c r="B25">
        <f t="shared" si="0"/>
        <v>30.111764705882351</v>
      </c>
      <c r="C25" t="s">
        <v>130</v>
      </c>
      <c r="D25">
        <v>30.28</v>
      </c>
      <c r="E25">
        <v>30.16</v>
      </c>
      <c r="F25">
        <v>30.14</v>
      </c>
      <c r="G25">
        <v>30.16</v>
      </c>
      <c r="H25">
        <v>29.9</v>
      </c>
      <c r="I25">
        <v>30.1</v>
      </c>
      <c r="J25">
        <v>29.92</v>
      </c>
      <c r="K25">
        <v>30.08</v>
      </c>
      <c r="L25">
        <v>29.9</v>
      </c>
      <c r="M25">
        <v>29.9</v>
      </c>
      <c r="N25">
        <v>29.9</v>
      </c>
      <c r="O25">
        <v>29.98</v>
      </c>
      <c r="P25">
        <v>30.04</v>
      </c>
      <c r="Q25">
        <v>29.76</v>
      </c>
      <c r="R25">
        <v>30.24</v>
      </c>
      <c r="S25">
        <v>30.32</v>
      </c>
      <c r="T25">
        <v>30.36</v>
      </c>
      <c r="U25">
        <v>30.42</v>
      </c>
      <c r="V25">
        <v>30.44</v>
      </c>
      <c r="W25">
        <v>30.28</v>
      </c>
      <c r="X25">
        <v>30.18</v>
      </c>
      <c r="Y25">
        <v>30.16</v>
      </c>
      <c r="Z25">
        <v>30.08</v>
      </c>
      <c r="AA25">
        <v>29.84</v>
      </c>
      <c r="AB25">
        <v>30.04</v>
      </c>
      <c r="AC25">
        <v>30.24</v>
      </c>
      <c r="AD25">
        <v>30.16</v>
      </c>
      <c r="AE25">
        <v>30.16</v>
      </c>
      <c r="AF25">
        <v>29.96</v>
      </c>
      <c r="AG25">
        <v>30.18</v>
      </c>
      <c r="AH25">
        <v>30.32</v>
      </c>
      <c r="AI25">
        <v>30.16</v>
      </c>
      <c r="AJ25">
        <v>30.08</v>
      </c>
      <c r="AK25">
        <v>29.96</v>
      </c>
      <c r="AL25" t="s">
        <v>131</v>
      </c>
    </row>
    <row r="26" spans="1:168" x14ac:dyDescent="0.25">
      <c r="A26">
        <f t="shared" si="1"/>
        <v>0</v>
      </c>
      <c r="B26">
        <f t="shared" si="0"/>
        <v>29.977939393939366</v>
      </c>
      <c r="D26">
        <v>30.04</v>
      </c>
      <c r="E26">
        <v>30.16</v>
      </c>
      <c r="F26">
        <v>30.02</v>
      </c>
      <c r="G26">
        <v>29.64</v>
      </c>
      <c r="H26">
        <v>29.98</v>
      </c>
      <c r="I26">
        <v>30.28</v>
      </c>
      <c r="J26">
        <v>30.3</v>
      </c>
      <c r="K26">
        <v>30.32</v>
      </c>
      <c r="L26">
        <v>29.88</v>
      </c>
      <c r="M26">
        <v>30.14</v>
      </c>
      <c r="N26">
        <v>29.92</v>
      </c>
      <c r="O26">
        <v>30.1</v>
      </c>
      <c r="P26">
        <v>30.24</v>
      </c>
      <c r="Q26">
        <v>30.16</v>
      </c>
      <c r="R26">
        <v>30.14</v>
      </c>
      <c r="S26">
        <v>30.22</v>
      </c>
      <c r="T26">
        <v>30.14</v>
      </c>
      <c r="U26">
        <v>30.1</v>
      </c>
      <c r="V26">
        <v>29.74</v>
      </c>
      <c r="W26">
        <v>29.64</v>
      </c>
      <c r="X26">
        <v>29.84</v>
      </c>
      <c r="Y26">
        <v>29.7</v>
      </c>
      <c r="Z26">
        <v>29.74</v>
      </c>
      <c r="AA26">
        <v>29.96</v>
      </c>
      <c r="AB26">
        <v>30.14</v>
      </c>
      <c r="AC26">
        <v>30.38</v>
      </c>
      <c r="AD26">
        <v>30.36</v>
      </c>
      <c r="AE26">
        <v>29.98</v>
      </c>
      <c r="AF26">
        <v>30.22</v>
      </c>
      <c r="AG26">
        <v>30.08</v>
      </c>
      <c r="AH26">
        <v>30.22</v>
      </c>
      <c r="AI26">
        <v>30.28</v>
      </c>
      <c r="AJ26">
        <v>29.96</v>
      </c>
      <c r="AK26">
        <v>29.78</v>
      </c>
      <c r="AL26">
        <v>29.98</v>
      </c>
      <c r="AM26">
        <v>30.14</v>
      </c>
      <c r="AN26">
        <v>30.18</v>
      </c>
      <c r="AO26">
        <v>30.02</v>
      </c>
      <c r="AP26">
        <v>29.82</v>
      </c>
      <c r="AQ26">
        <v>29.96</v>
      </c>
      <c r="AR26">
        <v>29.7</v>
      </c>
      <c r="AS26">
        <v>29.74</v>
      </c>
      <c r="AT26">
        <v>29.76</v>
      </c>
      <c r="AU26">
        <v>29.74</v>
      </c>
      <c r="AV26">
        <v>29.82</v>
      </c>
      <c r="AW26">
        <v>29.56</v>
      </c>
      <c r="AX26">
        <v>29.96</v>
      </c>
      <c r="AY26">
        <v>30.1</v>
      </c>
      <c r="AZ26">
        <v>29.84</v>
      </c>
      <c r="BA26">
        <v>30.1</v>
      </c>
      <c r="BB26">
        <v>29.74</v>
      </c>
      <c r="BC26">
        <v>30.18</v>
      </c>
      <c r="BD26">
        <v>30.08</v>
      </c>
      <c r="BE26">
        <v>30.1</v>
      </c>
      <c r="BF26">
        <v>30.24</v>
      </c>
      <c r="BG26">
        <v>29.98</v>
      </c>
      <c r="BH26">
        <v>30.24</v>
      </c>
      <c r="BI26">
        <v>30.04</v>
      </c>
      <c r="BJ26">
        <v>30.14</v>
      </c>
      <c r="BK26">
        <v>30.16</v>
      </c>
      <c r="BL26">
        <v>30.04</v>
      </c>
      <c r="BM26">
        <v>30.16</v>
      </c>
      <c r="BN26">
        <v>30.22</v>
      </c>
      <c r="BO26">
        <v>30.02</v>
      </c>
      <c r="BP26">
        <v>29.98</v>
      </c>
      <c r="BQ26">
        <v>29.84</v>
      </c>
      <c r="BR26">
        <v>29.96</v>
      </c>
      <c r="BS26">
        <v>30.04</v>
      </c>
      <c r="BT26">
        <v>30.04</v>
      </c>
      <c r="BU26">
        <v>30.02</v>
      </c>
      <c r="BV26">
        <v>29.78</v>
      </c>
      <c r="BW26">
        <v>30.14</v>
      </c>
      <c r="BX26">
        <v>30.18</v>
      </c>
      <c r="BY26">
        <v>30.16</v>
      </c>
      <c r="BZ26">
        <v>30.16</v>
      </c>
      <c r="CA26">
        <v>30.1</v>
      </c>
      <c r="CB26">
        <v>30.04</v>
      </c>
      <c r="CC26">
        <v>30.04</v>
      </c>
      <c r="CD26">
        <v>29.98</v>
      </c>
      <c r="CE26">
        <v>29.84</v>
      </c>
      <c r="CF26">
        <v>29.82</v>
      </c>
      <c r="CG26">
        <v>29.88</v>
      </c>
      <c r="CH26">
        <v>29.88</v>
      </c>
      <c r="CI26">
        <v>29.56</v>
      </c>
      <c r="CJ26">
        <v>29.82</v>
      </c>
      <c r="CK26">
        <v>30.04</v>
      </c>
      <c r="CL26">
        <v>30.14</v>
      </c>
      <c r="CM26">
        <v>30.02</v>
      </c>
      <c r="CN26">
        <v>30.04</v>
      </c>
      <c r="CO26">
        <v>30.22</v>
      </c>
      <c r="CP26">
        <v>30.28</v>
      </c>
      <c r="CQ26">
        <v>30.16</v>
      </c>
      <c r="CR26">
        <v>30.02</v>
      </c>
      <c r="CS26">
        <v>30.22</v>
      </c>
      <c r="CT26">
        <v>30.16</v>
      </c>
      <c r="CU26">
        <v>30.22</v>
      </c>
      <c r="CV26">
        <v>30.22</v>
      </c>
      <c r="CW26">
        <v>29.92</v>
      </c>
      <c r="CX26">
        <v>30.04</v>
      </c>
      <c r="CY26">
        <v>30.1</v>
      </c>
      <c r="CZ26">
        <v>30.16</v>
      </c>
      <c r="DA26">
        <v>30.14</v>
      </c>
      <c r="DB26">
        <v>29.96</v>
      </c>
      <c r="DC26">
        <v>30.28</v>
      </c>
      <c r="DD26">
        <v>30.18</v>
      </c>
      <c r="DE26">
        <v>30.36</v>
      </c>
      <c r="DF26">
        <v>30.38</v>
      </c>
      <c r="DG26">
        <v>30.1</v>
      </c>
      <c r="DH26">
        <v>30.24</v>
      </c>
      <c r="DI26">
        <v>29.98</v>
      </c>
      <c r="DJ26">
        <v>29.76</v>
      </c>
      <c r="DK26">
        <v>29.54</v>
      </c>
      <c r="DL26">
        <v>29.62</v>
      </c>
      <c r="DM26">
        <v>30.14</v>
      </c>
      <c r="DN26">
        <v>30.14</v>
      </c>
      <c r="DO26">
        <v>30.1</v>
      </c>
      <c r="DP26">
        <v>30.22</v>
      </c>
      <c r="DQ26">
        <v>29.96</v>
      </c>
      <c r="DR26">
        <v>30.28</v>
      </c>
      <c r="DS26">
        <v>30.28</v>
      </c>
      <c r="DT26">
        <v>30.28</v>
      </c>
      <c r="DU26">
        <v>30.22</v>
      </c>
      <c r="DV26">
        <v>30.3</v>
      </c>
      <c r="DW26">
        <v>30.18</v>
      </c>
      <c r="DX26">
        <v>30.3</v>
      </c>
      <c r="DY26">
        <v>30.36</v>
      </c>
      <c r="DZ26">
        <v>30.38</v>
      </c>
      <c r="EA26">
        <v>30.24</v>
      </c>
      <c r="EB26">
        <v>30.16</v>
      </c>
      <c r="EC26">
        <v>29.82</v>
      </c>
      <c r="ED26">
        <v>29.7</v>
      </c>
      <c r="EE26">
        <v>29.64</v>
      </c>
      <c r="EF26">
        <v>29.64</v>
      </c>
      <c r="EG26">
        <v>29.48</v>
      </c>
      <c r="EH26">
        <v>29.7</v>
      </c>
      <c r="EI26">
        <v>29.62</v>
      </c>
      <c r="EJ26">
        <v>29.5</v>
      </c>
      <c r="EK26">
        <v>29.44</v>
      </c>
      <c r="EL26">
        <v>29.62</v>
      </c>
      <c r="EM26">
        <v>29.36</v>
      </c>
      <c r="EN26">
        <v>29.58</v>
      </c>
      <c r="EO26">
        <v>29.42</v>
      </c>
      <c r="EP26">
        <v>29.44</v>
      </c>
      <c r="EQ26">
        <v>29.54</v>
      </c>
      <c r="ER26">
        <v>29.48</v>
      </c>
      <c r="ES26">
        <v>29.48</v>
      </c>
      <c r="ET26">
        <v>29.62</v>
      </c>
      <c r="EU26">
        <v>29.56</v>
      </c>
      <c r="EV26">
        <v>29.56</v>
      </c>
      <c r="EW26">
        <v>29.68</v>
      </c>
      <c r="EX26">
        <v>29.62</v>
      </c>
      <c r="EY26">
        <v>29.74</v>
      </c>
      <c r="EZ26">
        <v>29.62</v>
      </c>
      <c r="FA26">
        <v>29.56</v>
      </c>
      <c r="FB26">
        <v>29.5</v>
      </c>
      <c r="FC26">
        <v>29.62</v>
      </c>
      <c r="FD26">
        <v>29.42</v>
      </c>
      <c r="FE26">
        <v>29.44</v>
      </c>
      <c r="FF26">
        <v>30.08</v>
      </c>
      <c r="FG26">
        <v>30.38</v>
      </c>
      <c r="FH26">
        <v>30.32</v>
      </c>
      <c r="FI26">
        <v>30.28</v>
      </c>
      <c r="FJ26">
        <v>30.36</v>
      </c>
      <c r="FK26">
        <v>30.32</v>
      </c>
      <c r="FL26">
        <v>30.36</v>
      </c>
    </row>
    <row r="27" spans="1:168" x14ac:dyDescent="0.25">
      <c r="B27">
        <f t="shared" si="0"/>
        <v>30.157826086956533</v>
      </c>
      <c r="C27" t="s">
        <v>132</v>
      </c>
      <c r="D27">
        <v>30.28</v>
      </c>
      <c r="E27">
        <v>30.38</v>
      </c>
      <c r="F27">
        <v>29.96</v>
      </c>
      <c r="G27">
        <v>30.3</v>
      </c>
      <c r="H27">
        <v>30.32</v>
      </c>
      <c r="I27">
        <v>30.36</v>
      </c>
      <c r="J27">
        <v>30.36</v>
      </c>
      <c r="K27">
        <v>30.24</v>
      </c>
      <c r="L27">
        <v>30.28</v>
      </c>
      <c r="M27">
        <v>30.28</v>
      </c>
      <c r="N27">
        <v>30.24</v>
      </c>
      <c r="O27">
        <v>30.3</v>
      </c>
      <c r="P27">
        <v>30.08</v>
      </c>
      <c r="Q27">
        <v>30.18</v>
      </c>
      <c r="R27">
        <v>30.3</v>
      </c>
      <c r="S27">
        <v>30.38</v>
      </c>
      <c r="T27">
        <v>30.42</v>
      </c>
      <c r="U27">
        <v>30.22</v>
      </c>
      <c r="V27">
        <v>30.38</v>
      </c>
      <c r="W27">
        <v>29.84</v>
      </c>
      <c r="X27">
        <v>30.32</v>
      </c>
      <c r="Y27">
        <v>30.38</v>
      </c>
      <c r="Z27">
        <v>30.22</v>
      </c>
      <c r="AA27">
        <v>30.14</v>
      </c>
      <c r="AB27">
        <v>30.24</v>
      </c>
      <c r="AC27">
        <v>30.04</v>
      </c>
      <c r="AD27">
        <v>30.28</v>
      </c>
      <c r="AE27">
        <v>30.32</v>
      </c>
      <c r="AF27">
        <v>30.36</v>
      </c>
      <c r="AG27">
        <v>30.24</v>
      </c>
      <c r="AH27">
        <v>30.1</v>
      </c>
      <c r="AI27">
        <v>30.24</v>
      </c>
      <c r="AJ27">
        <v>30.28</v>
      </c>
      <c r="AK27">
        <v>30.38</v>
      </c>
      <c r="AL27">
        <v>30.3</v>
      </c>
      <c r="AM27">
        <v>30.18</v>
      </c>
      <c r="AN27">
        <v>30.18</v>
      </c>
      <c r="AO27">
        <v>30.28</v>
      </c>
      <c r="AP27">
        <v>30.16</v>
      </c>
      <c r="AQ27">
        <v>29.7</v>
      </c>
      <c r="AR27">
        <v>29.76</v>
      </c>
      <c r="AS27">
        <v>29.54</v>
      </c>
      <c r="AT27">
        <v>29.68</v>
      </c>
      <c r="AU27">
        <v>29.64</v>
      </c>
      <c r="AV27">
        <v>29.7</v>
      </c>
      <c r="AW27">
        <v>29.5</v>
      </c>
      <c r="AX27" t="s">
        <v>133</v>
      </c>
    </row>
    <row r="28" spans="1:168" x14ac:dyDescent="0.25">
      <c r="A28">
        <f t="shared" si="1"/>
        <v>0</v>
      </c>
      <c r="B28">
        <f t="shared" si="0"/>
        <v>29.64634146341465</v>
      </c>
      <c r="D28">
        <v>29.76</v>
      </c>
      <c r="E28">
        <v>29.48</v>
      </c>
      <c r="F28">
        <v>29.28</v>
      </c>
      <c r="G28">
        <v>29.64</v>
      </c>
      <c r="H28">
        <v>29.7</v>
      </c>
      <c r="I28">
        <v>29.84</v>
      </c>
      <c r="J28">
        <v>29.88</v>
      </c>
      <c r="K28">
        <v>29.78</v>
      </c>
      <c r="L28">
        <v>29.74</v>
      </c>
      <c r="M28">
        <v>29.54</v>
      </c>
      <c r="N28">
        <v>29.58</v>
      </c>
      <c r="O28">
        <v>29.76</v>
      </c>
      <c r="P28">
        <v>29.9</v>
      </c>
      <c r="Q28">
        <v>30.18</v>
      </c>
      <c r="R28">
        <v>30.24</v>
      </c>
      <c r="S28">
        <v>30.02</v>
      </c>
      <c r="T28">
        <v>29.98</v>
      </c>
      <c r="U28">
        <v>30.02</v>
      </c>
      <c r="V28">
        <v>30.02</v>
      </c>
      <c r="W28">
        <v>29.92</v>
      </c>
      <c r="X28">
        <v>29.92</v>
      </c>
      <c r="Y28">
        <v>29.88</v>
      </c>
      <c r="Z28">
        <v>29.84</v>
      </c>
      <c r="AA28">
        <v>29.9</v>
      </c>
      <c r="AB28">
        <v>29.82</v>
      </c>
      <c r="AC28">
        <v>29.9</v>
      </c>
      <c r="AD28">
        <v>29.76</v>
      </c>
      <c r="AE28">
        <v>29.68</v>
      </c>
      <c r="AF28">
        <v>29.84</v>
      </c>
      <c r="AG28">
        <v>30.22</v>
      </c>
      <c r="AH28">
        <v>30.1</v>
      </c>
      <c r="AI28">
        <v>29.88</v>
      </c>
      <c r="AJ28">
        <v>29.68</v>
      </c>
      <c r="AK28">
        <v>30.1</v>
      </c>
      <c r="AL28">
        <v>29.92</v>
      </c>
      <c r="AM28">
        <v>29.7</v>
      </c>
      <c r="AN28">
        <v>29.64</v>
      </c>
      <c r="AO28">
        <v>30.22</v>
      </c>
      <c r="AP28">
        <v>30.1</v>
      </c>
      <c r="AQ28">
        <v>30.02</v>
      </c>
      <c r="AR28">
        <v>29.88</v>
      </c>
      <c r="AS28">
        <v>29.76</v>
      </c>
      <c r="AT28">
        <v>29.84</v>
      </c>
      <c r="AU28">
        <v>29.76</v>
      </c>
      <c r="AV28">
        <v>29.82</v>
      </c>
      <c r="AW28">
        <v>29.74</v>
      </c>
      <c r="AX28">
        <v>30.14</v>
      </c>
      <c r="AY28">
        <v>30.1</v>
      </c>
      <c r="AZ28">
        <v>30.18</v>
      </c>
      <c r="BA28">
        <v>30.04</v>
      </c>
      <c r="BB28">
        <v>29.68</v>
      </c>
      <c r="BC28">
        <v>29.48</v>
      </c>
      <c r="BD28">
        <v>29.56</v>
      </c>
      <c r="BE28">
        <v>29.5</v>
      </c>
      <c r="BF28">
        <v>30.02</v>
      </c>
      <c r="BG28">
        <v>29.88</v>
      </c>
      <c r="BH28">
        <v>29.74</v>
      </c>
      <c r="BI28">
        <v>29.9</v>
      </c>
      <c r="BJ28">
        <v>30.14</v>
      </c>
      <c r="BK28">
        <v>29.98</v>
      </c>
      <c r="BL28">
        <v>30.14</v>
      </c>
      <c r="BM28">
        <v>30.16</v>
      </c>
      <c r="BN28">
        <v>30.22</v>
      </c>
      <c r="BO28">
        <v>30.1</v>
      </c>
      <c r="BP28">
        <v>30.24</v>
      </c>
      <c r="BQ28">
        <v>30.14</v>
      </c>
      <c r="BR28">
        <v>29.82</v>
      </c>
      <c r="BS28">
        <v>29.58</v>
      </c>
      <c r="BT28">
        <v>29.74</v>
      </c>
      <c r="BU28">
        <v>29.82</v>
      </c>
      <c r="BV28">
        <v>29.84</v>
      </c>
      <c r="BW28">
        <v>29.84</v>
      </c>
      <c r="BX28">
        <v>29.74</v>
      </c>
      <c r="BY28">
        <v>29.98</v>
      </c>
      <c r="BZ28">
        <v>29.88</v>
      </c>
      <c r="CA28">
        <v>29.9</v>
      </c>
      <c r="CB28">
        <v>29.44</v>
      </c>
      <c r="CC28">
        <v>29.78</v>
      </c>
      <c r="CD28">
        <v>29.82</v>
      </c>
      <c r="CE28">
        <v>29.88</v>
      </c>
      <c r="CF28">
        <v>29.62</v>
      </c>
      <c r="CG28">
        <v>29.96</v>
      </c>
      <c r="CH28">
        <v>29.82</v>
      </c>
      <c r="CI28">
        <v>29.92</v>
      </c>
      <c r="CJ28">
        <v>29.84</v>
      </c>
      <c r="CK28">
        <v>29.92</v>
      </c>
      <c r="CL28">
        <v>29.78</v>
      </c>
      <c r="CM28">
        <v>29.92</v>
      </c>
      <c r="CN28">
        <v>30.16</v>
      </c>
      <c r="CO28">
        <v>30.08</v>
      </c>
      <c r="CP28">
        <v>30.32</v>
      </c>
      <c r="CQ28">
        <v>30.3</v>
      </c>
      <c r="CR28">
        <v>30.3</v>
      </c>
      <c r="CS28">
        <v>30.22</v>
      </c>
      <c r="CT28">
        <v>30.18</v>
      </c>
      <c r="CU28">
        <v>29.68</v>
      </c>
      <c r="CV28">
        <v>29.58</v>
      </c>
      <c r="CW28">
        <v>29.9</v>
      </c>
      <c r="CX28">
        <v>30.02</v>
      </c>
      <c r="CY28">
        <v>29.76</v>
      </c>
      <c r="CZ28">
        <v>29.88</v>
      </c>
      <c r="DA28">
        <v>29.58</v>
      </c>
      <c r="DB28">
        <v>30.04</v>
      </c>
      <c r="DC28">
        <v>29.82</v>
      </c>
      <c r="DD28">
        <v>29.78</v>
      </c>
      <c r="DE28">
        <v>29.74</v>
      </c>
      <c r="DF28">
        <v>29.78</v>
      </c>
      <c r="DG28">
        <v>29.92</v>
      </c>
      <c r="DH28">
        <v>29.58</v>
      </c>
      <c r="DI28">
        <v>29.88</v>
      </c>
      <c r="DJ28">
        <v>30.02</v>
      </c>
      <c r="DK28">
        <v>29.88</v>
      </c>
      <c r="DL28">
        <v>29.24</v>
      </c>
      <c r="DM28">
        <v>29.14</v>
      </c>
      <c r="DN28">
        <v>23.78</v>
      </c>
      <c r="DO28">
        <v>23.52</v>
      </c>
      <c r="DP28">
        <v>23.2</v>
      </c>
      <c r="DQ28">
        <v>23.38</v>
      </c>
      <c r="DR28">
        <v>23.58</v>
      </c>
      <c r="DS28">
        <v>23.5</v>
      </c>
      <c r="DT28">
        <v>29.18</v>
      </c>
      <c r="DU28">
        <v>29.5</v>
      </c>
      <c r="DV28">
        <v>29.62</v>
      </c>
      <c r="DW28">
        <v>29.36</v>
      </c>
      <c r="DX28">
        <v>29.62</v>
      </c>
      <c r="DY28">
        <v>29.84</v>
      </c>
      <c r="DZ28">
        <v>29.84</v>
      </c>
      <c r="EA28">
        <v>29.78</v>
      </c>
      <c r="EB28">
        <v>29.62</v>
      </c>
      <c r="EC28">
        <v>29.68</v>
      </c>
      <c r="ED28">
        <v>29.58</v>
      </c>
      <c r="EE28">
        <v>29.44</v>
      </c>
      <c r="EF28">
        <v>29.58</v>
      </c>
      <c r="EG28">
        <v>29.56</v>
      </c>
      <c r="EH28">
        <v>29.58</v>
      </c>
      <c r="EI28">
        <v>29.68</v>
      </c>
      <c r="EJ28">
        <v>29.38</v>
      </c>
      <c r="EK28">
        <v>29.44</v>
      </c>
      <c r="EL28">
        <v>29.5</v>
      </c>
      <c r="EM28">
        <v>29.98</v>
      </c>
      <c r="EN28">
        <v>30.36</v>
      </c>
      <c r="EO28">
        <v>30.36</v>
      </c>
      <c r="EP28">
        <v>30.56</v>
      </c>
      <c r="EQ28">
        <v>30.32</v>
      </c>
      <c r="ER28">
        <v>30.38</v>
      </c>
      <c r="ES28">
        <v>30.5</v>
      </c>
      <c r="ET28">
        <v>30.22</v>
      </c>
      <c r="EU28">
        <v>30.14</v>
      </c>
      <c r="EV28">
        <v>30.08</v>
      </c>
      <c r="EW28">
        <v>30.14</v>
      </c>
      <c r="EX28">
        <v>29.96</v>
      </c>
      <c r="EY28">
        <v>30.1</v>
      </c>
      <c r="EZ28">
        <v>30.04</v>
      </c>
      <c r="FA28">
        <v>29.96</v>
      </c>
      <c r="FB28">
        <v>30.1</v>
      </c>
      <c r="FC28">
        <v>30.22</v>
      </c>
      <c r="FD28">
        <v>29.82</v>
      </c>
      <c r="FE28">
        <v>29.96</v>
      </c>
      <c r="FF28">
        <v>30.16</v>
      </c>
      <c r="FG28">
        <v>30.18</v>
      </c>
      <c r="FH28">
        <v>30.16</v>
      </c>
      <c r="FI28">
        <v>30.18</v>
      </c>
      <c r="FJ28">
        <v>29.96</v>
      </c>
      <c r="FK28">
        <v>30.28</v>
      </c>
    </row>
    <row r="29" spans="1:168" x14ac:dyDescent="0.25">
      <c r="B29">
        <f t="shared" si="0"/>
        <v>29.750227272727269</v>
      </c>
      <c r="C29" t="s">
        <v>134</v>
      </c>
      <c r="D29">
        <v>30.28</v>
      </c>
      <c r="E29">
        <v>30.24</v>
      </c>
      <c r="F29">
        <v>30.18</v>
      </c>
      <c r="G29">
        <v>29.9</v>
      </c>
      <c r="H29">
        <v>29.84</v>
      </c>
      <c r="I29">
        <v>30.04</v>
      </c>
      <c r="J29">
        <v>30.02</v>
      </c>
      <c r="K29">
        <v>30.1</v>
      </c>
      <c r="L29">
        <v>29.62</v>
      </c>
      <c r="M29">
        <v>29.74</v>
      </c>
      <c r="N29">
        <v>29.5</v>
      </c>
      <c r="O29">
        <v>29.5</v>
      </c>
      <c r="P29">
        <v>29.34</v>
      </c>
      <c r="Q29">
        <v>29.48</v>
      </c>
      <c r="R29">
        <v>29.44</v>
      </c>
      <c r="S29">
        <v>29.34</v>
      </c>
      <c r="T29">
        <v>29.02</v>
      </c>
      <c r="U29">
        <v>29.3</v>
      </c>
      <c r="V29">
        <v>29.28</v>
      </c>
      <c r="W29">
        <v>29.3</v>
      </c>
      <c r="X29">
        <v>29.5</v>
      </c>
      <c r="Y29">
        <v>29.44</v>
      </c>
      <c r="Z29">
        <v>29.54</v>
      </c>
      <c r="AA29">
        <v>29.5</v>
      </c>
      <c r="AB29">
        <v>29.16</v>
      </c>
      <c r="AC29">
        <v>29.54</v>
      </c>
      <c r="AD29">
        <v>29.58</v>
      </c>
      <c r="AE29">
        <v>29.48</v>
      </c>
      <c r="AF29">
        <v>29.56</v>
      </c>
      <c r="AG29">
        <v>29.34</v>
      </c>
      <c r="AH29">
        <v>29.44</v>
      </c>
      <c r="AI29">
        <v>29.22</v>
      </c>
      <c r="AJ29">
        <v>29.64</v>
      </c>
      <c r="AK29">
        <v>29.42</v>
      </c>
      <c r="AL29">
        <v>29.24</v>
      </c>
      <c r="AM29">
        <v>29.08</v>
      </c>
      <c r="AN29">
        <v>28.98</v>
      </c>
      <c r="AO29">
        <v>29.34</v>
      </c>
      <c r="AP29">
        <v>29.28</v>
      </c>
      <c r="AQ29">
        <v>29.44</v>
      </c>
      <c r="AR29">
        <v>29.9</v>
      </c>
      <c r="AS29">
        <v>29.88</v>
      </c>
      <c r="AT29">
        <v>29.74</v>
      </c>
      <c r="AU29">
        <v>29.7</v>
      </c>
      <c r="AV29">
        <v>29.7</v>
      </c>
      <c r="AW29">
        <v>29.5</v>
      </c>
      <c r="AX29">
        <v>29.58</v>
      </c>
      <c r="AY29">
        <v>29.24</v>
      </c>
      <c r="AZ29">
        <v>29.56</v>
      </c>
      <c r="BA29">
        <v>30.36</v>
      </c>
      <c r="BB29">
        <v>30.38</v>
      </c>
      <c r="BC29">
        <v>30.16</v>
      </c>
      <c r="BD29">
        <v>30.36</v>
      </c>
      <c r="BE29">
        <v>30.02</v>
      </c>
      <c r="BF29">
        <v>29.96</v>
      </c>
      <c r="BG29">
        <v>29.88</v>
      </c>
      <c r="BH29">
        <v>29.92</v>
      </c>
      <c r="BI29">
        <v>30.1</v>
      </c>
      <c r="BJ29">
        <v>30.04</v>
      </c>
      <c r="BK29">
        <v>30.16</v>
      </c>
      <c r="BL29">
        <v>29.82</v>
      </c>
      <c r="BM29">
        <v>29.54</v>
      </c>
      <c r="BN29">
        <v>29.62</v>
      </c>
      <c r="BO29">
        <v>29.78</v>
      </c>
      <c r="BP29">
        <v>30.18</v>
      </c>
      <c r="BQ29">
        <v>30.1</v>
      </c>
      <c r="BR29">
        <v>29.92</v>
      </c>
      <c r="BS29">
        <v>29.5</v>
      </c>
      <c r="BT29">
        <v>29.88</v>
      </c>
      <c r="BU29">
        <v>29.98</v>
      </c>
      <c r="BV29">
        <v>30.08</v>
      </c>
      <c r="BW29">
        <v>30.24</v>
      </c>
      <c r="BX29">
        <v>29.98</v>
      </c>
      <c r="BY29">
        <v>29.98</v>
      </c>
      <c r="BZ29">
        <v>29.9</v>
      </c>
      <c r="CA29">
        <v>29.96</v>
      </c>
      <c r="CB29">
        <v>30.14</v>
      </c>
      <c r="CC29">
        <v>30.16</v>
      </c>
      <c r="CD29">
        <v>30.18</v>
      </c>
      <c r="CE29">
        <v>30.1</v>
      </c>
      <c r="CF29">
        <v>29.96</v>
      </c>
      <c r="CG29">
        <v>30.04</v>
      </c>
      <c r="CH29">
        <v>30.14</v>
      </c>
      <c r="CI29">
        <v>29.92</v>
      </c>
      <c r="CJ29">
        <v>30.02</v>
      </c>
      <c r="CK29">
        <v>29.82</v>
      </c>
      <c r="CL29">
        <v>29.84</v>
      </c>
      <c r="CM29">
        <v>29.92</v>
      </c>
      <c r="CN29" t="s">
        <v>135</v>
      </c>
    </row>
    <row r="30" spans="1:168" x14ac:dyDescent="0.25">
      <c r="A30">
        <f t="shared" si="1"/>
        <v>1</v>
      </c>
      <c r="B30">
        <f t="shared" si="0"/>
        <v>29.777666666666669</v>
      </c>
      <c r="D30">
        <v>29.92</v>
      </c>
      <c r="E30">
        <v>29.82</v>
      </c>
      <c r="F30">
        <v>29.64</v>
      </c>
      <c r="G30">
        <v>29.7</v>
      </c>
      <c r="H30">
        <v>29.68</v>
      </c>
      <c r="I30">
        <v>29.34</v>
      </c>
      <c r="J30">
        <v>29.54</v>
      </c>
      <c r="K30">
        <v>29.82</v>
      </c>
      <c r="L30">
        <v>29.34</v>
      </c>
      <c r="M30">
        <v>23.78</v>
      </c>
      <c r="N30">
        <v>29.16</v>
      </c>
      <c r="O30">
        <v>29.08</v>
      </c>
      <c r="P30">
        <v>29.16</v>
      </c>
      <c r="Q30">
        <v>29.42</v>
      </c>
      <c r="R30">
        <v>29.7</v>
      </c>
      <c r="S30">
        <v>29.36</v>
      </c>
      <c r="T30">
        <v>29.42</v>
      </c>
      <c r="U30">
        <v>29.76</v>
      </c>
      <c r="V30">
        <v>29.76</v>
      </c>
      <c r="W30">
        <v>30.18</v>
      </c>
      <c r="X30">
        <v>30.22</v>
      </c>
      <c r="Y30">
        <v>30.16</v>
      </c>
      <c r="Z30">
        <v>30.16</v>
      </c>
      <c r="AA30">
        <v>30.04</v>
      </c>
      <c r="AB30">
        <v>29.84</v>
      </c>
      <c r="AC30">
        <v>29.98</v>
      </c>
      <c r="AD30">
        <v>30.18</v>
      </c>
      <c r="AE30">
        <v>30.18</v>
      </c>
      <c r="AF30">
        <v>30.18</v>
      </c>
      <c r="AG30">
        <v>30.32</v>
      </c>
      <c r="AH30">
        <v>30.04</v>
      </c>
      <c r="AI30">
        <v>30.3</v>
      </c>
      <c r="AJ30">
        <v>30.24</v>
      </c>
      <c r="AK30">
        <v>30.36</v>
      </c>
      <c r="AL30">
        <v>30.22</v>
      </c>
      <c r="AM30">
        <v>30.04</v>
      </c>
      <c r="AN30">
        <v>30.32</v>
      </c>
      <c r="AO30">
        <v>30.14</v>
      </c>
      <c r="AP30">
        <v>30.02</v>
      </c>
      <c r="AQ30">
        <v>29.68</v>
      </c>
      <c r="AR30">
        <v>30.18</v>
      </c>
      <c r="AS30">
        <v>30.16</v>
      </c>
      <c r="AT30">
        <v>30.16</v>
      </c>
      <c r="AU30">
        <v>29.96</v>
      </c>
      <c r="AV30">
        <v>29.88</v>
      </c>
      <c r="AW30">
        <v>30.04</v>
      </c>
      <c r="AX30">
        <v>29.96</v>
      </c>
      <c r="AY30">
        <v>29.98</v>
      </c>
      <c r="AZ30">
        <v>29.78</v>
      </c>
      <c r="BA30">
        <v>29.9</v>
      </c>
      <c r="BB30">
        <v>30.18</v>
      </c>
      <c r="BC30">
        <v>29.62</v>
      </c>
      <c r="BD30">
        <v>29.62</v>
      </c>
      <c r="BE30">
        <v>29.62</v>
      </c>
      <c r="BF30">
        <v>29.44</v>
      </c>
      <c r="BG30">
        <v>30.28</v>
      </c>
      <c r="BH30">
        <v>29.96</v>
      </c>
      <c r="BI30">
        <v>29.76</v>
      </c>
      <c r="BJ30">
        <v>29.88</v>
      </c>
      <c r="BK30">
        <v>30.1</v>
      </c>
    </row>
    <row r="31" spans="1:168" x14ac:dyDescent="0.25">
      <c r="B31">
        <f t="shared" si="0"/>
        <v>29.69407407407407</v>
      </c>
      <c r="C31" t="s">
        <v>136</v>
      </c>
      <c r="D31">
        <v>30.14</v>
      </c>
      <c r="E31">
        <v>30.1</v>
      </c>
      <c r="F31">
        <v>30.02</v>
      </c>
      <c r="G31">
        <v>29.88</v>
      </c>
      <c r="H31">
        <v>29.98</v>
      </c>
      <c r="I31">
        <v>29.96</v>
      </c>
      <c r="J31">
        <v>29.82</v>
      </c>
      <c r="K31">
        <v>29.54</v>
      </c>
      <c r="L31">
        <v>29.78</v>
      </c>
      <c r="M31">
        <v>29.88</v>
      </c>
      <c r="N31">
        <v>29.88</v>
      </c>
      <c r="O31">
        <v>29.64</v>
      </c>
      <c r="P31">
        <v>29.9</v>
      </c>
      <c r="Q31">
        <v>29.64</v>
      </c>
      <c r="R31">
        <v>29.58</v>
      </c>
      <c r="S31">
        <v>29.58</v>
      </c>
      <c r="T31">
        <v>29.74</v>
      </c>
      <c r="U31">
        <v>29.74</v>
      </c>
      <c r="V31">
        <v>29.3</v>
      </c>
      <c r="W31">
        <v>29.54</v>
      </c>
      <c r="X31">
        <v>29.62</v>
      </c>
      <c r="Y31">
        <v>29.54</v>
      </c>
      <c r="Z31">
        <v>29.58</v>
      </c>
      <c r="AA31">
        <v>29.62</v>
      </c>
      <c r="AB31">
        <v>29.68</v>
      </c>
      <c r="AC31">
        <v>29.64</v>
      </c>
      <c r="AD31">
        <v>29.74</v>
      </c>
      <c r="AE31">
        <v>29.62</v>
      </c>
      <c r="AF31">
        <v>29.78</v>
      </c>
      <c r="AG31">
        <v>29.78</v>
      </c>
      <c r="AH31">
        <v>29.58</v>
      </c>
      <c r="AI31">
        <v>29.68</v>
      </c>
      <c r="AJ31">
        <v>29.64</v>
      </c>
      <c r="AK31">
        <v>29.84</v>
      </c>
      <c r="AL31">
        <v>29.9</v>
      </c>
      <c r="AM31">
        <v>29.88</v>
      </c>
      <c r="AN31">
        <v>29.9</v>
      </c>
      <c r="AO31">
        <v>29.82</v>
      </c>
      <c r="AP31">
        <v>29.62</v>
      </c>
      <c r="AQ31">
        <v>29.82</v>
      </c>
      <c r="AR31">
        <v>29.96</v>
      </c>
      <c r="AS31">
        <v>30.08</v>
      </c>
      <c r="AT31">
        <v>29.84</v>
      </c>
      <c r="AU31">
        <v>29.92</v>
      </c>
      <c r="AV31">
        <v>29.84</v>
      </c>
      <c r="AW31">
        <v>29.36</v>
      </c>
      <c r="AX31">
        <v>29.42</v>
      </c>
      <c r="AY31">
        <v>29.36</v>
      </c>
      <c r="AZ31">
        <v>29.38</v>
      </c>
      <c r="BA31">
        <v>29.28</v>
      </c>
      <c r="BB31">
        <v>29.14</v>
      </c>
      <c r="BC31">
        <v>29.16</v>
      </c>
      <c r="BD31">
        <v>29.28</v>
      </c>
      <c r="BE31">
        <v>29.54</v>
      </c>
      <c r="BF31" t="s">
        <v>137</v>
      </c>
    </row>
    <row r="32" spans="1:168" x14ac:dyDescent="0.25">
      <c r="A32">
        <f t="shared" si="1"/>
        <v>1</v>
      </c>
      <c r="B32">
        <f t="shared" si="0"/>
        <v>29.783733333333341</v>
      </c>
      <c r="D32">
        <v>29.82</v>
      </c>
      <c r="E32">
        <v>29.7</v>
      </c>
      <c r="F32">
        <v>29.64</v>
      </c>
      <c r="G32">
        <v>29.74</v>
      </c>
      <c r="H32">
        <v>29.58</v>
      </c>
      <c r="I32">
        <v>30.08</v>
      </c>
      <c r="J32">
        <v>30.22</v>
      </c>
      <c r="K32">
        <v>30.14</v>
      </c>
      <c r="L32">
        <v>30.14</v>
      </c>
      <c r="M32">
        <v>30.16</v>
      </c>
      <c r="N32">
        <v>30.24</v>
      </c>
      <c r="O32">
        <v>29.84</v>
      </c>
      <c r="P32">
        <v>30.04</v>
      </c>
      <c r="Q32">
        <v>30.14</v>
      </c>
      <c r="R32">
        <v>30.18</v>
      </c>
      <c r="S32">
        <v>30.16</v>
      </c>
      <c r="T32">
        <v>30.14</v>
      </c>
      <c r="U32">
        <v>29.58</v>
      </c>
      <c r="V32">
        <v>29.68</v>
      </c>
      <c r="W32">
        <v>30.02</v>
      </c>
      <c r="X32">
        <v>30.1</v>
      </c>
      <c r="Y32">
        <v>30.22</v>
      </c>
      <c r="Z32">
        <v>30.1</v>
      </c>
      <c r="AA32">
        <v>30.1</v>
      </c>
      <c r="AB32">
        <v>29.98</v>
      </c>
      <c r="AC32">
        <v>29.54</v>
      </c>
      <c r="AD32">
        <v>29.78</v>
      </c>
      <c r="AE32">
        <v>29.7</v>
      </c>
      <c r="AF32">
        <v>29.7</v>
      </c>
      <c r="AG32">
        <v>29.48</v>
      </c>
      <c r="AH32">
        <v>29.82</v>
      </c>
      <c r="AI32">
        <v>29.92</v>
      </c>
      <c r="AJ32">
        <v>30.04</v>
      </c>
      <c r="AK32">
        <v>30.02</v>
      </c>
      <c r="AL32">
        <v>29.62</v>
      </c>
      <c r="AM32">
        <v>29.68</v>
      </c>
      <c r="AN32">
        <v>29.62</v>
      </c>
      <c r="AO32">
        <v>29.7</v>
      </c>
      <c r="AP32">
        <v>29.98</v>
      </c>
      <c r="AQ32">
        <v>30.16</v>
      </c>
      <c r="AR32">
        <v>29.98</v>
      </c>
      <c r="AS32">
        <v>29.88</v>
      </c>
      <c r="AT32">
        <v>29.58</v>
      </c>
      <c r="AU32">
        <v>29.44</v>
      </c>
      <c r="AV32">
        <v>29.7</v>
      </c>
      <c r="AW32">
        <v>29.88</v>
      </c>
      <c r="AX32">
        <v>30.24</v>
      </c>
      <c r="AY32">
        <v>30.42</v>
      </c>
      <c r="AZ32">
        <v>30.46</v>
      </c>
      <c r="BA32">
        <v>30.24</v>
      </c>
      <c r="BB32">
        <v>30.46</v>
      </c>
      <c r="BC32">
        <v>30.3</v>
      </c>
      <c r="BD32">
        <v>30.14</v>
      </c>
      <c r="BE32">
        <v>29.54</v>
      </c>
      <c r="BF32">
        <v>29.38</v>
      </c>
      <c r="BG32">
        <v>29.08</v>
      </c>
      <c r="BH32">
        <v>29.22</v>
      </c>
      <c r="BI32">
        <v>29.08</v>
      </c>
      <c r="BJ32">
        <v>28.98</v>
      </c>
      <c r="BK32">
        <v>29.04</v>
      </c>
      <c r="BL32">
        <v>29.02</v>
      </c>
      <c r="BM32">
        <v>28.94</v>
      </c>
      <c r="BN32">
        <v>29.18</v>
      </c>
      <c r="BO32">
        <v>29.22</v>
      </c>
      <c r="BP32">
        <v>29.3</v>
      </c>
      <c r="BQ32">
        <v>29.36</v>
      </c>
      <c r="BR32">
        <v>29.42</v>
      </c>
      <c r="BS32">
        <v>29.36</v>
      </c>
      <c r="BT32">
        <v>29.1</v>
      </c>
      <c r="BU32">
        <v>29.38</v>
      </c>
      <c r="BV32">
        <v>30.16</v>
      </c>
      <c r="BW32">
        <v>29.96</v>
      </c>
      <c r="BX32">
        <v>30.16</v>
      </c>
      <c r="BY32">
        <v>29.9</v>
      </c>
      <c r="BZ32">
        <v>29.78</v>
      </c>
    </row>
    <row r="33" spans="1:67" x14ac:dyDescent="0.25">
      <c r="B33">
        <f>AVERAGE(D33:S33)</f>
        <v>29.69125</v>
      </c>
      <c r="C33" t="s">
        <v>138</v>
      </c>
      <c r="D33">
        <v>29.64</v>
      </c>
      <c r="E33">
        <v>29.42</v>
      </c>
      <c r="F33">
        <v>29.58</v>
      </c>
      <c r="G33">
        <v>29.48</v>
      </c>
      <c r="H33">
        <v>29.5</v>
      </c>
      <c r="I33">
        <v>29.24</v>
      </c>
      <c r="J33">
        <v>29.44</v>
      </c>
      <c r="K33">
        <v>29.48</v>
      </c>
      <c r="L33">
        <v>29.18</v>
      </c>
      <c r="M33">
        <v>30.1</v>
      </c>
      <c r="N33">
        <v>30.02</v>
      </c>
      <c r="O33">
        <v>29.98</v>
      </c>
      <c r="P33">
        <v>29.78</v>
      </c>
      <c r="Q33">
        <v>29.9</v>
      </c>
      <c r="R33">
        <v>30.18</v>
      </c>
      <c r="S33">
        <v>30.14</v>
      </c>
      <c r="T33" t="s">
        <v>139</v>
      </c>
    </row>
    <row r="34" spans="1:67" x14ac:dyDescent="0.25">
      <c r="A34">
        <f t="shared" si="1"/>
        <v>1</v>
      </c>
      <c r="B34">
        <f t="shared" si="0"/>
        <v>29.943225806451604</v>
      </c>
      <c r="D34">
        <v>30.02</v>
      </c>
      <c r="E34">
        <v>29.76</v>
      </c>
      <c r="F34">
        <v>29.92</v>
      </c>
      <c r="G34">
        <v>30.02</v>
      </c>
      <c r="H34">
        <v>29.98</v>
      </c>
      <c r="I34">
        <v>29.78</v>
      </c>
      <c r="J34">
        <v>29.38</v>
      </c>
      <c r="K34">
        <v>29.84</v>
      </c>
      <c r="L34">
        <v>29.9</v>
      </c>
      <c r="M34">
        <v>29.68</v>
      </c>
      <c r="N34">
        <v>29.7</v>
      </c>
      <c r="O34">
        <v>29.64</v>
      </c>
      <c r="P34">
        <v>29.68</v>
      </c>
      <c r="Q34">
        <v>29.78</v>
      </c>
      <c r="R34">
        <v>29.58</v>
      </c>
      <c r="S34">
        <v>29.96</v>
      </c>
      <c r="T34">
        <v>30.22</v>
      </c>
      <c r="U34">
        <v>30.04</v>
      </c>
      <c r="V34">
        <v>30.18</v>
      </c>
      <c r="W34">
        <v>30.16</v>
      </c>
      <c r="X34">
        <v>30.3</v>
      </c>
      <c r="Y34">
        <v>30.18</v>
      </c>
      <c r="Z34">
        <v>30.32</v>
      </c>
      <c r="AA34">
        <v>30.22</v>
      </c>
      <c r="AB34">
        <v>30.04</v>
      </c>
      <c r="AC34">
        <v>30.1</v>
      </c>
      <c r="AD34">
        <v>29.88</v>
      </c>
      <c r="AE34">
        <v>29.96</v>
      </c>
      <c r="AF34">
        <v>30.1</v>
      </c>
      <c r="AG34">
        <v>29.9</v>
      </c>
      <c r="AH34">
        <v>30.02</v>
      </c>
    </row>
    <row r="35" spans="1:67" x14ac:dyDescent="0.25">
      <c r="B35">
        <f t="shared" si="0"/>
        <v>29.885396825396839</v>
      </c>
      <c r="C35" t="s">
        <v>140</v>
      </c>
      <c r="D35">
        <v>29.98</v>
      </c>
      <c r="E35">
        <v>29.98</v>
      </c>
      <c r="F35">
        <v>30.02</v>
      </c>
      <c r="G35">
        <v>29.92</v>
      </c>
      <c r="H35">
        <v>29.9</v>
      </c>
      <c r="I35">
        <v>30.02</v>
      </c>
      <c r="J35">
        <v>29.96</v>
      </c>
      <c r="K35">
        <v>29.88</v>
      </c>
      <c r="L35">
        <v>29.74</v>
      </c>
      <c r="M35">
        <v>29.9</v>
      </c>
      <c r="N35">
        <v>29.96</v>
      </c>
      <c r="O35">
        <v>29.88</v>
      </c>
      <c r="P35">
        <v>29.84</v>
      </c>
      <c r="Q35">
        <v>29.88</v>
      </c>
      <c r="R35">
        <v>30.1</v>
      </c>
      <c r="S35">
        <v>30.36</v>
      </c>
      <c r="T35">
        <v>29.98</v>
      </c>
      <c r="U35">
        <v>30.28</v>
      </c>
      <c r="V35">
        <v>30.08</v>
      </c>
      <c r="W35">
        <v>30.28</v>
      </c>
      <c r="X35">
        <v>30.18</v>
      </c>
      <c r="Y35">
        <v>30.1</v>
      </c>
      <c r="Z35">
        <v>30.1</v>
      </c>
      <c r="AA35">
        <v>29.54</v>
      </c>
      <c r="AB35">
        <v>29.88</v>
      </c>
      <c r="AC35">
        <v>29.58</v>
      </c>
      <c r="AD35">
        <v>29.84</v>
      </c>
      <c r="AE35">
        <v>29.84</v>
      </c>
      <c r="AF35">
        <v>30.1</v>
      </c>
      <c r="AG35">
        <v>30.08</v>
      </c>
      <c r="AH35">
        <v>30.14</v>
      </c>
      <c r="AI35">
        <v>30.28</v>
      </c>
      <c r="AJ35">
        <v>29.96</v>
      </c>
      <c r="AK35">
        <v>29.74</v>
      </c>
      <c r="AL35">
        <v>29.48</v>
      </c>
      <c r="AM35">
        <v>29.34</v>
      </c>
      <c r="AN35">
        <v>29.04</v>
      </c>
      <c r="AO35">
        <v>29.42</v>
      </c>
      <c r="AP35">
        <v>29.38</v>
      </c>
      <c r="AQ35">
        <v>29.38</v>
      </c>
      <c r="AR35">
        <v>29.44</v>
      </c>
      <c r="AS35">
        <v>29.48</v>
      </c>
      <c r="AT35">
        <v>29.5</v>
      </c>
      <c r="AU35">
        <v>29.28</v>
      </c>
      <c r="AV35">
        <v>29.5</v>
      </c>
      <c r="AW35">
        <v>30.22</v>
      </c>
      <c r="AX35">
        <v>30.04</v>
      </c>
      <c r="AY35">
        <v>29.96</v>
      </c>
      <c r="AZ35">
        <v>30.08</v>
      </c>
      <c r="BA35">
        <v>30.08</v>
      </c>
      <c r="BB35">
        <v>29.96</v>
      </c>
      <c r="BC35">
        <v>29.78</v>
      </c>
      <c r="BD35">
        <v>29.92</v>
      </c>
      <c r="BE35">
        <v>29.96</v>
      </c>
      <c r="BF35">
        <v>29.9</v>
      </c>
      <c r="BG35">
        <v>29.96</v>
      </c>
      <c r="BH35">
        <v>29.74</v>
      </c>
      <c r="BI35">
        <v>29.88</v>
      </c>
      <c r="BJ35">
        <v>30.16</v>
      </c>
      <c r="BK35">
        <v>30.16</v>
      </c>
      <c r="BL35">
        <v>30.08</v>
      </c>
      <c r="BM35">
        <v>30.18</v>
      </c>
      <c r="BN35">
        <v>30.18</v>
      </c>
      <c r="BO35" t="s">
        <v>141</v>
      </c>
    </row>
    <row r="36" spans="1:67" x14ac:dyDescent="0.25">
      <c r="B36">
        <f t="shared" si="0"/>
        <v>29.939999999999998</v>
      </c>
      <c r="D36">
        <v>30.24</v>
      </c>
      <c r="E36">
        <v>30.24</v>
      </c>
      <c r="F36">
        <v>30.02</v>
      </c>
      <c r="G36">
        <v>29.74</v>
      </c>
      <c r="H36">
        <v>30.14</v>
      </c>
      <c r="I36">
        <v>29.82</v>
      </c>
      <c r="J36">
        <v>29.74</v>
      </c>
      <c r="K36">
        <v>29.58</v>
      </c>
    </row>
    <row r="37" spans="1:67" x14ac:dyDescent="0.25">
      <c r="C37" t="s">
        <v>142</v>
      </c>
    </row>
    <row r="39" spans="1:67" x14ac:dyDescent="0.25">
      <c r="A39">
        <f>AVERAGE(B8,B10,B12,B14,B16,B18,B20,B22,B24,B26,B26,B28,B30,B32,B34,B36,B4,B6,B2)</f>
        <v>29.92960910867863</v>
      </c>
      <c r="B39" t="s">
        <v>29</v>
      </c>
    </row>
    <row r="41" spans="1:67" x14ac:dyDescent="0.25">
      <c r="A41">
        <f>AVERAGE(B27,B29,B31,B33,B35,B9,B11,B13,B15,B17,B19,B21,B23,B25,B7,B5,B3)</f>
        <v>29.978919332702972</v>
      </c>
      <c r="B41" t="s">
        <v>30</v>
      </c>
    </row>
    <row r="43" spans="1:67" x14ac:dyDescent="0.25">
      <c r="A43">
        <f>AVERAGE(A2:A34)</f>
        <v>0.47058823529411764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Soroush</vt:lpstr>
      <vt:lpstr>Jason01</vt:lpstr>
      <vt:lpstr>Jason02</vt:lpstr>
      <vt:lpstr>Rebecca01</vt:lpstr>
      <vt:lpstr>Ermal</vt:lpstr>
      <vt:lpstr>Ermal!ermal0_0_1</vt:lpstr>
      <vt:lpstr>Jason01!jason0_0_1</vt:lpstr>
      <vt:lpstr>Jason02!jason0_0_2</vt:lpstr>
      <vt:lpstr>Rebecca01!rebecca0_0_1</vt:lpstr>
      <vt:lpstr>Soroush!Soroush0_0_1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TitoAlfaro</dc:creator>
  <cp:lastModifiedBy>TitoAlfaro</cp:lastModifiedBy>
  <dcterms:created xsi:type="dcterms:W3CDTF">2014-08-19T23:23:55Z</dcterms:created>
  <dcterms:modified xsi:type="dcterms:W3CDTF">2014-08-25T23:14:38Z</dcterms:modified>
</cp:coreProperties>
</file>