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3C1BF4A5-E100-4C0B-9B93-7F953444B963}" xr6:coauthVersionLast="47" xr6:coauthVersionMax="47" xr10:uidLastSave="{00000000-0000-0000-0000-000000000000}"/>
  <bookViews>
    <workbookView xWindow="2655" yWindow="1605" windowWidth="30510" windowHeight="19275" xr2:uid="{28FF697F-42E8-4BF1-9A30-62FE43AD6E0E}"/>
  </bookViews>
  <sheets>
    <sheet name="UP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B15" i="2"/>
</calcChain>
</file>

<file path=xl/sharedStrings.xml><?xml version="1.0" encoding="utf-8"?>
<sst xmlns="http://schemas.openxmlformats.org/spreadsheetml/2006/main" count="202" uniqueCount="109">
  <si>
    <t>Bezeichnung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</si>
  <si>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</si>
  <si>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</si>
  <si>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</si>
  <si>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</si>
  <si>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</si>
  <si>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</si>
  <si>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</si>
  <si>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</si>
  <si>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</si>
  <si>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</si>
  <si>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</si>
  <si>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</si>
  <si>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</si>
  <si>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400</t>
  </si>
  <si>
    <t>Höhe _x000D_
h [mm]</t>
  </si>
  <si>
    <t>Breite _x000D_
b [mm]</t>
  </si>
  <si>
    <t>50</t>
  </si>
  <si>
    <t>55</t>
  </si>
  <si>
    <t>60</t>
  </si>
  <si>
    <t>65</t>
  </si>
  <si>
    <t>70</t>
  </si>
  <si>
    <t>75</t>
  </si>
  <si>
    <t>85</t>
  </si>
  <si>
    <t>90</t>
  </si>
  <si>
    <t>95</t>
  </si>
  <si>
    <t>105</t>
  </si>
  <si>
    <t>110</t>
  </si>
  <si>
    <t>115</t>
  </si>
  <si>
    <t>Stegdicke _x000D_
tw [mm]</t>
  </si>
  <si>
    <t>4</t>
  </si>
  <si>
    <t>5</t>
  </si>
  <si>
    <t>6</t>
  </si>
  <si>
    <t>7</t>
  </si>
  <si>
    <t>11</t>
  </si>
  <si>
    <t>12</t>
  </si>
  <si>
    <t>Flanschdicke _x000D_
tf [mm]</t>
  </si>
  <si>
    <t>8</t>
  </si>
  <si>
    <t>9</t>
  </si>
  <si>
    <t>15</t>
  </si>
  <si>
    <t>16</t>
  </si>
  <si>
    <t>17</t>
  </si>
  <si>
    <t>18</t>
  </si>
  <si>
    <t>Ausrundungsradius innen _x000D_
r [mm]</t>
  </si>
  <si>
    <t>10</t>
  </si>
  <si>
    <t>13</t>
  </si>
  <si>
    <t>yS [mm]</t>
  </si>
  <si>
    <t>yM [mm]</t>
  </si>
  <si>
    <t>Steghöhe, gerade _x000D_
d [mm]</t>
  </si>
  <si>
    <t>Querschnittsfläche _x000D_
A [cm²]</t>
  </si>
  <si>
    <t>Schubfläche, Flanschfläche _x000D_
Avy [cm²]</t>
  </si>
  <si>
    <t>Stegfläche _x000D_
Asteg [cm²]</t>
  </si>
  <si>
    <t>wirksame Schubfläche _x000D_
Avz [cm²]</t>
  </si>
  <si>
    <t>Umfang [cm]</t>
  </si>
  <si>
    <t>gk [kg/m]</t>
  </si>
  <si>
    <t>gk [kN/m]</t>
  </si>
  <si>
    <t>Iy [cm]</t>
  </si>
  <si>
    <t>Iz [cm]</t>
  </si>
  <si>
    <t>Ip [cm]</t>
  </si>
  <si>
    <t>Wel,y [cm]</t>
  </si>
  <si>
    <t>Wel,z [cm]</t>
  </si>
  <si>
    <t>Wpl,y [cm]</t>
  </si>
  <si>
    <t>Wpl,z [cm]</t>
  </si>
  <si>
    <t>Flächenträgheitsradius _x000D_
iy [cm]</t>
  </si>
  <si>
    <t>Flächenträgheitsradius _x000D_
iz [cm]</t>
  </si>
  <si>
    <t>Flächenträgheitsradius _x000D_
ip [cm]</t>
  </si>
  <si>
    <t>plastischer Formbeiwert αpl,y</t>
  </si>
  <si>
    <t>plastischer Formbeiwert αpl,z</t>
  </si>
  <si>
    <t>d/tw_x000D_
[c/t] Steg</t>
  </si>
  <si>
    <t>d1/tf_x000D_
[c/t] Flansch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</si>
  <si>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</si>
  <si>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</si>
  <si>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</si>
  <si>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</si>
  <si>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</si>
  <si>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</si>
  <si>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</si>
  <si>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</si>
  <si>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c</t>
  </si>
  <si>
    <t>Knickline S235-420_x000D_
z-z</t>
  </si>
  <si>
    <t>Knickline S460 _x000D_
y-y</t>
  </si>
  <si>
    <t>Knickline S460_x000D_
z-z</t>
  </si>
  <si>
    <t>Flanschlochdurchmesser _x000D_
dL</t>
  </si>
  <si>
    <t>21</t>
  </si>
  <si>
    <t>23</t>
  </si>
  <si>
    <t>25</t>
  </si>
  <si>
    <t>28</t>
  </si>
  <si>
    <t>Flanschlochabstand _x000D_
w1</t>
  </si>
  <si>
    <t>30</t>
  </si>
  <si>
    <t>35</t>
  </si>
  <si>
    <t>40</t>
  </si>
  <si>
    <t>45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</si>
  <si>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</si>
  <si>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</si>
  <si>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</si>
  <si>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</si>
  <si>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</si>
  <si>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</si>
  <si>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</si>
  <si>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</si>
  <si>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</si>
  <si>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</si>
  <si>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</si>
  <si>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</si>
  <si>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</si>
  <si>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Torsionswiderstand _x000D_
Torsionsflächenmoment 2,O, _x000D_
It [cm]</t>
  </si>
  <si>
    <t>Wölbwiderstand _x000D_
Wölbflächenmoment 2,O, _x000D_
Iw /1000 [cm]</t>
  </si>
  <si>
    <t>UPE80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</si>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</sst>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5FF18-0044-436D-9F8C-80FC26553EA1}" name="Table_0" displayName="Table_0" ref="A1:O46" totalsRowShown="0">
  <autoFilter ref="A1:O46" xr:uid="{ADB71256-C841-434D-A339-4EFC30996C46}"/>
  <tableColumns count="15">
    <tableColumn id="1" xr3:uid="{7AAD4BBC-CC80-4B67-90B4-1698BEA00DDC}" name="Bezeichnung" dataDxfId="14"/>
    <tableColumn id="2" xr3:uid="{DF89B406-3790-40CC-99A6-53B4F9B78F83}" name="UPE80" dataDxfId="13"/>
    <tableColumn id="3" xr3:uid="{9B2A9EE2-B080-41F6-96E7-3D131D562FD9}" name="UPE100" dataDxfId="12"/>
    <tableColumn id="4" xr3:uid="{A35BAC9F-7CA4-4600-A57A-D79F25CCE01C}" name="UPE120" dataDxfId="11"/>
    <tableColumn id="5" xr3:uid="{F716601E-A695-4781-9025-F1EE6C9447C0}" name="UPE140" dataDxfId="10"/>
    <tableColumn id="6" xr3:uid="{94177B15-50A9-4F06-BE09-7D5CDB9C1992}" name="UPE160" dataDxfId="9"/>
    <tableColumn id="7" xr3:uid="{8BC8D876-5486-4E12-A460-5FD5D956D8B8}" name="UPE180" dataDxfId="8"/>
    <tableColumn id="8" xr3:uid="{49C1D793-7DB1-48BB-8F01-D7474BD8E4D9}" name="UPE200" dataDxfId="7"/>
    <tableColumn id="9" xr3:uid="{342E2832-B162-48AB-B54A-19209FCAB119}" name="UPE220" dataDxfId="6"/>
    <tableColumn id="10" xr3:uid="{FB5FC30A-620D-4401-BF82-020EF516C3F0}" name="UPE240" dataDxfId="5"/>
    <tableColumn id="11" xr3:uid="{3EC34441-5A39-47A5-8BC0-74F57942F2BF}" name="UPE270" dataDxfId="4"/>
    <tableColumn id="12" xr3:uid="{0BE3E6E0-2B4F-4EA9-8444-8AC78C7FD105}" name="UPE300" dataDxfId="3"/>
    <tableColumn id="13" xr3:uid="{C29E9408-4026-45CC-A64E-EEF4A46F8F5E}" name="UPE330" dataDxfId="2"/>
    <tableColumn id="14" xr3:uid="{280D9CA7-8D70-4AF9-A52C-3FE846CA9655}" name="UPE360" dataDxfId="1"/>
    <tableColumn id="15" xr3:uid="{8FDFF91F-9DDB-4E4C-9E5F-7F89791A9590}" name="UPE4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A944-7341-4463-B923-AD7017022E63}">
  <sheetPr codeName="Tabelle2"/>
  <dimension ref="A1:O46"/>
  <sheetViews>
    <sheetView tabSelected="1" workbookViewId="0">
      <selection activeCell="A20" sqref="A20"/>
    </sheetView>
  </sheetViews>
  <sheetFormatPr baseColWidth="10" defaultRowHeight="15" x14ac:dyDescent="0.25"/>
  <cols>
    <col min="1" max="1" width="51.85546875" bestFit="1" customWidth="1"/>
    <col min="2" max="3" width="6.5703125" bestFit="1" customWidth="1"/>
    <col min="4" max="7" width="7.5703125" bestFit="1" customWidth="1"/>
    <col min="8" max="12" width="8.5703125" bestFit="1" customWidth="1"/>
    <col min="13" max="15" width="9.5703125" bestFit="1" customWidth="1"/>
  </cols>
  <sheetData>
    <row r="1" spans="1:15" x14ac:dyDescent="0.25">
      <c r="A1" t="s">
        <v>0</v>
      </c>
      <c r="B1" t="s">
        <v>107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 x14ac:dyDescent="0.25">
      <c r="A2" t="s">
        <v>15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</v>
      </c>
      <c r="I3" t="s">
        <v>23</v>
      </c>
      <c r="J3" t="s">
        <v>24</v>
      </c>
      <c r="K3" t="s">
        <v>25</v>
      </c>
      <c r="L3" t="s">
        <v>2</v>
      </c>
      <c r="M3" t="s">
        <v>26</v>
      </c>
      <c r="N3" t="s">
        <v>27</v>
      </c>
      <c r="O3" t="s">
        <v>28</v>
      </c>
    </row>
    <row r="4" spans="1:15" x14ac:dyDescent="0.25">
      <c r="A4" t="s">
        <v>29</v>
      </c>
      <c r="B4" t="s">
        <v>30</v>
      </c>
      <c r="C4">
        <v>4.5</v>
      </c>
      <c r="D4" t="s">
        <v>31</v>
      </c>
      <c r="E4" t="s">
        <v>31</v>
      </c>
      <c r="F4">
        <v>5.5</v>
      </c>
      <c r="G4">
        <v>5.5</v>
      </c>
      <c r="H4" t="s">
        <v>32</v>
      </c>
      <c r="I4">
        <v>6.5</v>
      </c>
      <c r="J4" t="s">
        <v>33</v>
      </c>
      <c r="K4">
        <v>7.5</v>
      </c>
      <c r="L4">
        <v>9.5</v>
      </c>
      <c r="M4" t="s">
        <v>34</v>
      </c>
      <c r="N4" t="s">
        <v>35</v>
      </c>
      <c r="O4">
        <v>13.5</v>
      </c>
    </row>
    <row r="5" spans="1:15" x14ac:dyDescent="0.25">
      <c r="A5" t="s">
        <v>36</v>
      </c>
      <c r="B5" t="s">
        <v>33</v>
      </c>
      <c r="C5">
        <v>7.5</v>
      </c>
      <c r="D5" t="s">
        <v>37</v>
      </c>
      <c r="E5" t="s">
        <v>38</v>
      </c>
      <c r="F5">
        <v>9.5</v>
      </c>
      <c r="G5">
        <v>10.5</v>
      </c>
      <c r="H5" t="s">
        <v>34</v>
      </c>
      <c r="I5" t="s">
        <v>35</v>
      </c>
      <c r="J5">
        <v>12.5</v>
      </c>
      <c r="K5">
        <v>13.5</v>
      </c>
      <c r="L5" t="s">
        <v>39</v>
      </c>
      <c r="M5" t="s">
        <v>40</v>
      </c>
      <c r="N5" t="s">
        <v>41</v>
      </c>
      <c r="O5" t="s">
        <v>42</v>
      </c>
    </row>
    <row r="6" spans="1:15" x14ac:dyDescent="0.25">
      <c r="A6" t="s">
        <v>43</v>
      </c>
      <c r="B6" t="s">
        <v>44</v>
      </c>
      <c r="C6" t="s">
        <v>44</v>
      </c>
      <c r="D6" t="s">
        <v>35</v>
      </c>
      <c r="E6" t="s">
        <v>35</v>
      </c>
      <c r="F6" t="s">
        <v>35</v>
      </c>
      <c r="G6" t="s">
        <v>35</v>
      </c>
      <c r="H6" t="s">
        <v>45</v>
      </c>
      <c r="I6" t="s">
        <v>45</v>
      </c>
      <c r="J6" t="s">
        <v>39</v>
      </c>
      <c r="K6" t="s">
        <v>39</v>
      </c>
      <c r="L6" t="s">
        <v>39</v>
      </c>
      <c r="M6" t="s">
        <v>42</v>
      </c>
      <c r="N6" t="s">
        <v>42</v>
      </c>
      <c r="O6" t="s">
        <v>42</v>
      </c>
    </row>
    <row r="7" spans="1:15" x14ac:dyDescent="0.25">
      <c r="A7" t="s">
        <v>46</v>
      </c>
      <c r="B7">
        <v>18.170000000000002</v>
      </c>
      <c r="C7">
        <v>19.059999999999999</v>
      </c>
      <c r="D7">
        <v>19.829999999999998</v>
      </c>
      <c r="E7">
        <v>21.73</v>
      </c>
      <c r="F7">
        <v>22.7</v>
      </c>
      <c r="G7">
        <v>24.68</v>
      </c>
      <c r="H7">
        <v>25.6</v>
      </c>
      <c r="I7">
        <v>27.03</v>
      </c>
      <c r="J7">
        <v>27.92</v>
      </c>
      <c r="K7">
        <v>28.93</v>
      </c>
      <c r="L7">
        <v>28.87</v>
      </c>
      <c r="M7">
        <v>29</v>
      </c>
      <c r="N7">
        <v>29.7</v>
      </c>
      <c r="O7">
        <v>29.77</v>
      </c>
    </row>
    <row r="8" spans="1:15" x14ac:dyDescent="0.25">
      <c r="A8" t="s">
        <v>47</v>
      </c>
      <c r="B8">
        <v>39.130000000000003</v>
      </c>
      <c r="C8">
        <v>41.5</v>
      </c>
      <c r="D8">
        <v>43.73</v>
      </c>
      <c r="E8">
        <v>47.9</v>
      </c>
      <c r="F8">
        <v>50.35</v>
      </c>
      <c r="G8">
        <v>54.66</v>
      </c>
      <c r="H8">
        <v>57.08</v>
      </c>
      <c r="I8">
        <v>60.27</v>
      </c>
      <c r="J8">
        <v>62.64</v>
      </c>
      <c r="K8">
        <v>65.13</v>
      </c>
      <c r="L8">
        <v>65.06</v>
      </c>
      <c r="M8">
        <v>65.540000000000006</v>
      </c>
      <c r="N8">
        <v>67.16</v>
      </c>
      <c r="O8">
        <v>67.33</v>
      </c>
    </row>
    <row r="9" spans="1:15" x14ac:dyDescent="0.25">
      <c r="A9" t="s">
        <v>48</v>
      </c>
      <c r="B9">
        <v>46</v>
      </c>
      <c r="C9">
        <v>65</v>
      </c>
      <c r="D9">
        <v>80</v>
      </c>
      <c r="E9">
        <v>98</v>
      </c>
      <c r="F9">
        <v>117</v>
      </c>
      <c r="G9">
        <v>135</v>
      </c>
      <c r="H9">
        <v>152</v>
      </c>
      <c r="I9">
        <v>170</v>
      </c>
      <c r="J9">
        <v>185</v>
      </c>
      <c r="K9">
        <v>213</v>
      </c>
      <c r="L9">
        <v>240</v>
      </c>
      <c r="M9">
        <v>262</v>
      </c>
      <c r="N9">
        <v>290</v>
      </c>
      <c r="O9">
        <v>328</v>
      </c>
    </row>
    <row r="10" spans="1:15" x14ac:dyDescent="0.25">
      <c r="A10" t="s">
        <v>49</v>
      </c>
      <c r="B10">
        <v>10.07</v>
      </c>
      <c r="C10">
        <v>12.5</v>
      </c>
      <c r="D10">
        <v>15.42</v>
      </c>
      <c r="E10">
        <v>18.420000000000002</v>
      </c>
      <c r="F10">
        <v>21.67</v>
      </c>
      <c r="G10">
        <v>25.11</v>
      </c>
      <c r="H10">
        <v>29.01</v>
      </c>
      <c r="I10">
        <v>33.869999999999997</v>
      </c>
      <c r="J10">
        <v>38.520000000000003</v>
      </c>
      <c r="K10">
        <v>44.84</v>
      </c>
      <c r="L10">
        <v>56.62</v>
      </c>
      <c r="M10">
        <v>67.77</v>
      </c>
      <c r="N10">
        <v>77.91</v>
      </c>
      <c r="O10">
        <v>91.93</v>
      </c>
    </row>
    <row r="11" spans="1:15" x14ac:dyDescent="0.25">
      <c r="A11" t="s">
        <v>50</v>
      </c>
      <c r="B11">
        <v>7</v>
      </c>
      <c r="C11">
        <v>8.25</v>
      </c>
      <c r="D11">
        <v>9.6</v>
      </c>
      <c r="E11">
        <v>11.7</v>
      </c>
      <c r="F11">
        <v>13.3</v>
      </c>
      <c r="G11">
        <v>15.75</v>
      </c>
      <c r="H11">
        <v>17.600000000000001</v>
      </c>
      <c r="I11">
        <v>20.399999999999999</v>
      </c>
      <c r="J11">
        <v>22.5</v>
      </c>
      <c r="K11">
        <v>25.65</v>
      </c>
      <c r="L11">
        <v>30</v>
      </c>
      <c r="M11">
        <v>33.6</v>
      </c>
      <c r="N11">
        <v>37.4</v>
      </c>
      <c r="O11">
        <v>41.4</v>
      </c>
    </row>
    <row r="12" spans="1:15" x14ac:dyDescent="0.25">
      <c r="A12" t="s">
        <v>51</v>
      </c>
      <c r="B12">
        <v>3.2</v>
      </c>
      <c r="C12">
        <v>4.5</v>
      </c>
      <c r="D12">
        <v>6</v>
      </c>
      <c r="E12">
        <v>7</v>
      </c>
      <c r="F12">
        <v>8.8000000000000007</v>
      </c>
      <c r="G12">
        <v>9.9</v>
      </c>
      <c r="H12">
        <v>12</v>
      </c>
      <c r="I12">
        <v>14.3</v>
      </c>
      <c r="J12">
        <v>16.8</v>
      </c>
      <c r="K12">
        <v>20.25</v>
      </c>
      <c r="L12">
        <v>28.5</v>
      </c>
      <c r="M12">
        <v>36.299999999999997</v>
      </c>
      <c r="N12">
        <v>43.2</v>
      </c>
      <c r="O12">
        <v>54</v>
      </c>
    </row>
    <row r="13" spans="1:15" x14ac:dyDescent="0.25">
      <c r="A13" t="s">
        <v>52</v>
      </c>
      <c r="B13">
        <v>4.1100000000000003</v>
      </c>
      <c r="C13">
        <v>5.46</v>
      </c>
      <c r="D13">
        <v>7.27</v>
      </c>
      <c r="E13">
        <v>8.39</v>
      </c>
      <c r="F13">
        <v>10.25</v>
      </c>
      <c r="G13">
        <v>11.47</v>
      </c>
      <c r="H13">
        <v>13.79</v>
      </c>
      <c r="I13">
        <v>16.22</v>
      </c>
      <c r="J13">
        <v>19.16</v>
      </c>
      <c r="K13">
        <v>22.76</v>
      </c>
      <c r="L13">
        <v>31.23</v>
      </c>
      <c r="M13">
        <v>39.880000000000003</v>
      </c>
      <c r="N13">
        <v>46.96</v>
      </c>
      <c r="O13">
        <v>57.94</v>
      </c>
    </row>
    <row r="14" spans="1:15" x14ac:dyDescent="0.25">
      <c r="A14" t="s">
        <v>53</v>
      </c>
      <c r="B14">
        <v>34.340000000000003</v>
      </c>
      <c r="C14">
        <v>40.24</v>
      </c>
      <c r="D14">
        <v>45.97</v>
      </c>
      <c r="E14">
        <v>51.97</v>
      </c>
      <c r="F14">
        <v>57.87</v>
      </c>
      <c r="G14">
        <v>63.87</v>
      </c>
      <c r="H14">
        <v>69.680000000000007</v>
      </c>
      <c r="I14">
        <v>75.58</v>
      </c>
      <c r="J14">
        <v>81.31</v>
      </c>
      <c r="K14">
        <v>89.21</v>
      </c>
      <c r="L14">
        <v>96.81</v>
      </c>
      <c r="M14">
        <v>104.25</v>
      </c>
      <c r="N14">
        <v>112.05</v>
      </c>
      <c r="O14">
        <v>121.75</v>
      </c>
    </row>
    <row r="15" spans="1:15" x14ac:dyDescent="0.25">
      <c r="A15" t="s">
        <v>108</v>
      </c>
      <c r="B15">
        <f>+B14/100</f>
        <v>0.34340000000000004</v>
      </c>
      <c r="C15">
        <f t="shared" ref="C15:O15" si="0">+C14/100</f>
        <v>0.40240000000000004</v>
      </c>
      <c r="D15">
        <f t="shared" si="0"/>
        <v>0.4597</v>
      </c>
      <c r="E15">
        <f t="shared" si="0"/>
        <v>0.51969999999999994</v>
      </c>
      <c r="F15">
        <f t="shared" si="0"/>
        <v>0.57869999999999999</v>
      </c>
      <c r="G15">
        <f t="shared" si="0"/>
        <v>0.63869999999999993</v>
      </c>
      <c r="H15">
        <f t="shared" si="0"/>
        <v>0.69680000000000009</v>
      </c>
      <c r="I15">
        <f t="shared" si="0"/>
        <v>0.75580000000000003</v>
      </c>
      <c r="J15">
        <f t="shared" si="0"/>
        <v>0.81310000000000004</v>
      </c>
      <c r="K15">
        <f t="shared" si="0"/>
        <v>0.89209999999999989</v>
      </c>
      <c r="L15">
        <f t="shared" si="0"/>
        <v>0.96810000000000007</v>
      </c>
      <c r="M15">
        <f t="shared" si="0"/>
        <v>1.0425</v>
      </c>
      <c r="N15">
        <f t="shared" si="0"/>
        <v>1.1205000000000001</v>
      </c>
      <c r="O15">
        <f t="shared" si="0"/>
        <v>1.2175</v>
      </c>
    </row>
    <row r="16" spans="1:15" x14ac:dyDescent="0.25">
      <c r="A16" t="s">
        <v>54</v>
      </c>
      <c r="B16">
        <v>7.9</v>
      </c>
      <c r="C16">
        <v>9.82</v>
      </c>
      <c r="D16">
        <v>12.1</v>
      </c>
      <c r="E16">
        <v>14.46</v>
      </c>
      <c r="F16">
        <v>17.010000000000002</v>
      </c>
      <c r="G16">
        <v>19.71</v>
      </c>
      <c r="H16">
        <v>22.77</v>
      </c>
      <c r="I16">
        <v>26.58</v>
      </c>
      <c r="J16">
        <v>30.23</v>
      </c>
      <c r="K16">
        <v>35.200000000000003</v>
      </c>
      <c r="L16">
        <v>44.44</v>
      </c>
      <c r="M16">
        <v>53.2</v>
      </c>
      <c r="N16">
        <v>61.16</v>
      </c>
      <c r="O16">
        <v>72.17</v>
      </c>
    </row>
    <row r="17" spans="1:15" x14ac:dyDescent="0.25">
      <c r="A17" t="s">
        <v>55</v>
      </c>
      <c r="B17">
        <v>7.9000000000000001E-2</v>
      </c>
      <c r="C17">
        <v>9.8000000000000004E-2</v>
      </c>
      <c r="D17">
        <v>0.121</v>
      </c>
      <c r="E17">
        <v>0.14499999999999999</v>
      </c>
      <c r="F17">
        <v>0.17</v>
      </c>
      <c r="G17">
        <v>0.19700000000000001</v>
      </c>
      <c r="H17">
        <v>0.22800000000000001</v>
      </c>
      <c r="I17">
        <v>0.26600000000000001</v>
      </c>
      <c r="J17">
        <v>0.30199999999999999</v>
      </c>
      <c r="K17">
        <v>0.35199999999999998</v>
      </c>
      <c r="L17">
        <v>0.44400000000000001</v>
      </c>
      <c r="M17">
        <v>0.53200000000000003</v>
      </c>
      <c r="N17">
        <v>0.61199999999999999</v>
      </c>
      <c r="O17">
        <v>0.72199999999999998</v>
      </c>
    </row>
    <row r="18" spans="1:15" x14ac:dyDescent="0.25">
      <c r="A18" t="s">
        <v>56</v>
      </c>
      <c r="B18">
        <v>103.13</v>
      </c>
      <c r="C18">
        <v>199.89</v>
      </c>
      <c r="D18">
        <v>348.44</v>
      </c>
      <c r="E18">
        <v>578.41</v>
      </c>
      <c r="F18">
        <v>882.6</v>
      </c>
      <c r="G18">
        <v>1316.94</v>
      </c>
      <c r="H18">
        <v>1855.49</v>
      </c>
      <c r="I18">
        <v>2616.7600000000002</v>
      </c>
      <c r="J18">
        <v>3493.96</v>
      </c>
      <c r="K18">
        <v>5119.63</v>
      </c>
      <c r="L18">
        <v>7655.74</v>
      </c>
      <c r="M18">
        <v>10715.06</v>
      </c>
      <c r="N18">
        <v>14473.79</v>
      </c>
      <c r="O18">
        <v>20540.02</v>
      </c>
    </row>
    <row r="19" spans="1:15" x14ac:dyDescent="0.25">
      <c r="A19" t="s">
        <v>57</v>
      </c>
      <c r="B19">
        <v>25.41</v>
      </c>
      <c r="C19">
        <v>38.21</v>
      </c>
      <c r="D19">
        <v>55.4</v>
      </c>
      <c r="E19">
        <v>78.7</v>
      </c>
      <c r="F19">
        <v>106.82</v>
      </c>
      <c r="G19">
        <v>143.69999999999999</v>
      </c>
      <c r="H19">
        <v>187.3</v>
      </c>
      <c r="I19">
        <v>246.43</v>
      </c>
      <c r="J19">
        <v>310.93</v>
      </c>
      <c r="K19">
        <v>401</v>
      </c>
      <c r="L19">
        <v>537.65</v>
      </c>
      <c r="M19">
        <v>681.46</v>
      </c>
      <c r="N19">
        <v>843.7</v>
      </c>
      <c r="O19">
        <v>1044.72</v>
      </c>
    </row>
    <row r="20" spans="1:15" x14ac:dyDescent="0.25">
      <c r="A20" t="s">
        <v>58</v>
      </c>
      <c r="B20">
        <v>128.54</v>
      </c>
      <c r="C20">
        <v>238.1</v>
      </c>
      <c r="D20">
        <v>403.84</v>
      </c>
      <c r="E20">
        <v>657.11</v>
      </c>
      <c r="F20">
        <v>989.43</v>
      </c>
      <c r="G20">
        <v>1460.64</v>
      </c>
      <c r="H20">
        <v>2042.78</v>
      </c>
      <c r="I20">
        <v>2863.2</v>
      </c>
      <c r="J20">
        <v>3804.89</v>
      </c>
      <c r="K20">
        <v>5520.63</v>
      </c>
      <c r="L20">
        <v>8193.39</v>
      </c>
      <c r="M20">
        <v>11396.53</v>
      </c>
      <c r="N20">
        <v>15317.48</v>
      </c>
      <c r="O20">
        <v>21584.74</v>
      </c>
    </row>
    <row r="21" spans="1:15" x14ac:dyDescent="0.25">
      <c r="A21" t="s">
        <v>59</v>
      </c>
      <c r="B21">
        <v>25.78</v>
      </c>
      <c r="C21">
        <v>39.979999999999997</v>
      </c>
      <c r="D21">
        <v>58.07</v>
      </c>
      <c r="E21">
        <v>82.63</v>
      </c>
      <c r="F21">
        <v>110.33</v>
      </c>
      <c r="G21">
        <v>146.33000000000001</v>
      </c>
      <c r="H21">
        <v>185.55</v>
      </c>
      <c r="I21">
        <v>237.89</v>
      </c>
      <c r="J21">
        <v>291.16000000000003</v>
      </c>
      <c r="K21">
        <v>379.23</v>
      </c>
      <c r="L21">
        <v>510.38</v>
      </c>
      <c r="M21">
        <v>649.4</v>
      </c>
      <c r="N21">
        <v>804.1</v>
      </c>
      <c r="O21">
        <v>1027</v>
      </c>
    </row>
    <row r="22" spans="1:15" x14ac:dyDescent="0.25">
      <c r="A22" t="s">
        <v>60</v>
      </c>
      <c r="B22">
        <v>7.98</v>
      </c>
      <c r="C22">
        <v>10.63</v>
      </c>
      <c r="D22">
        <v>13.79</v>
      </c>
      <c r="E22">
        <v>18.190000000000001</v>
      </c>
      <c r="F22">
        <v>22.58</v>
      </c>
      <c r="G22">
        <v>28.56</v>
      </c>
      <c r="H22">
        <v>34.43</v>
      </c>
      <c r="I22">
        <v>42.51</v>
      </c>
      <c r="J22">
        <v>50.08</v>
      </c>
      <c r="K22">
        <v>60.69</v>
      </c>
      <c r="L22">
        <v>75.58</v>
      </c>
      <c r="M22">
        <v>89.66</v>
      </c>
      <c r="N22">
        <v>105.07</v>
      </c>
      <c r="O22">
        <v>122.57</v>
      </c>
    </row>
    <row r="23" spans="1:15" x14ac:dyDescent="0.25">
      <c r="A23" t="s">
        <v>61</v>
      </c>
      <c r="B23">
        <v>31.23</v>
      </c>
      <c r="C23">
        <v>48.01</v>
      </c>
      <c r="D23">
        <v>70.33</v>
      </c>
      <c r="E23">
        <v>98.84</v>
      </c>
      <c r="F23">
        <v>131.61000000000001</v>
      </c>
      <c r="G23">
        <v>172.99</v>
      </c>
      <c r="H23">
        <v>220.09</v>
      </c>
      <c r="I23">
        <v>281.48</v>
      </c>
      <c r="J23">
        <v>346.89</v>
      </c>
      <c r="K23">
        <v>451.09</v>
      </c>
      <c r="L23">
        <v>613.35</v>
      </c>
      <c r="M23">
        <v>791.89</v>
      </c>
      <c r="N23">
        <v>982.35</v>
      </c>
      <c r="O23">
        <v>1262.6600000000001</v>
      </c>
    </row>
    <row r="24" spans="1:15" x14ac:dyDescent="0.25">
      <c r="A24" t="s">
        <v>62</v>
      </c>
      <c r="B24">
        <v>13.67</v>
      </c>
      <c r="C24">
        <v>18.84</v>
      </c>
      <c r="D24">
        <v>25.07</v>
      </c>
      <c r="E24">
        <v>32.83</v>
      </c>
      <c r="F24">
        <v>41.62</v>
      </c>
      <c r="G24">
        <v>52.16</v>
      </c>
      <c r="H24">
        <v>63.9</v>
      </c>
      <c r="I24">
        <v>79.39</v>
      </c>
      <c r="J24">
        <v>94.67</v>
      </c>
      <c r="K24">
        <v>116.12</v>
      </c>
      <c r="L24">
        <v>150.26</v>
      </c>
      <c r="M24">
        <v>182.9</v>
      </c>
      <c r="N24">
        <v>217.33</v>
      </c>
      <c r="O24">
        <v>259.82</v>
      </c>
    </row>
    <row r="25" spans="1:15" x14ac:dyDescent="0.25">
      <c r="A25" t="s">
        <v>63</v>
      </c>
      <c r="B25">
        <v>3.2</v>
      </c>
      <c r="C25">
        <v>4</v>
      </c>
      <c r="D25">
        <v>4.75</v>
      </c>
      <c r="E25">
        <v>5.6</v>
      </c>
      <c r="F25">
        <v>6.38</v>
      </c>
      <c r="G25">
        <v>7.24</v>
      </c>
      <c r="H25">
        <v>8</v>
      </c>
      <c r="I25">
        <v>8.7899999999999991</v>
      </c>
      <c r="J25">
        <v>9.52</v>
      </c>
      <c r="K25">
        <v>10.69</v>
      </c>
      <c r="L25">
        <v>11.63</v>
      </c>
      <c r="M25">
        <v>12.57</v>
      </c>
      <c r="N25">
        <v>13.63</v>
      </c>
      <c r="O25">
        <v>14.95</v>
      </c>
    </row>
    <row r="26" spans="1:15" x14ac:dyDescent="0.25">
      <c r="A26" t="s">
        <v>64</v>
      </c>
      <c r="B26">
        <v>1.59</v>
      </c>
      <c r="C26">
        <v>1.75</v>
      </c>
      <c r="D26">
        <v>1.9</v>
      </c>
      <c r="E26">
        <v>2.0699999999999998</v>
      </c>
      <c r="F26">
        <v>2.2200000000000002</v>
      </c>
      <c r="G26">
        <v>2.39</v>
      </c>
      <c r="H26">
        <v>2.54</v>
      </c>
      <c r="I26">
        <v>2.7</v>
      </c>
      <c r="J26">
        <v>2.84</v>
      </c>
      <c r="K26">
        <v>2.99</v>
      </c>
      <c r="L26">
        <v>3.08</v>
      </c>
      <c r="M26">
        <v>3.17</v>
      </c>
      <c r="N26">
        <v>3.29</v>
      </c>
      <c r="O26">
        <v>3.37</v>
      </c>
    </row>
    <row r="27" spans="1:15" x14ac:dyDescent="0.25">
      <c r="A27" t="s">
        <v>65</v>
      </c>
      <c r="B27">
        <v>3.57</v>
      </c>
      <c r="C27">
        <v>4.3600000000000003</v>
      </c>
      <c r="D27">
        <v>5.12</v>
      </c>
      <c r="E27">
        <v>5.97</v>
      </c>
      <c r="F27">
        <v>6.76</v>
      </c>
      <c r="G27">
        <v>7.63</v>
      </c>
      <c r="H27">
        <v>8.39</v>
      </c>
      <c r="I27">
        <v>9.19</v>
      </c>
      <c r="J27">
        <v>9.94</v>
      </c>
      <c r="K27">
        <v>11.1</v>
      </c>
      <c r="L27">
        <v>12.03</v>
      </c>
      <c r="M27">
        <v>12.97</v>
      </c>
      <c r="N27">
        <v>14.02</v>
      </c>
      <c r="O27">
        <v>15.32</v>
      </c>
    </row>
    <row r="28" spans="1:15" ht="45" x14ac:dyDescent="0.25">
      <c r="A28" s="1" t="s">
        <v>105</v>
      </c>
      <c r="B28">
        <v>1.4</v>
      </c>
      <c r="C28">
        <v>1.98</v>
      </c>
      <c r="D28">
        <v>2.72</v>
      </c>
      <c r="E28">
        <v>4.01</v>
      </c>
      <c r="F28">
        <v>5.24</v>
      </c>
      <c r="G28">
        <v>7.3</v>
      </c>
      <c r="H28">
        <v>9.18</v>
      </c>
      <c r="I28">
        <v>12.68</v>
      </c>
      <c r="J28">
        <v>15.53</v>
      </c>
      <c r="K28">
        <v>20.8</v>
      </c>
      <c r="L28">
        <v>33.130000000000003</v>
      </c>
      <c r="M28">
        <v>46.03</v>
      </c>
      <c r="N28">
        <v>60.28</v>
      </c>
      <c r="O28">
        <v>82.23</v>
      </c>
    </row>
    <row r="29" spans="1:15" ht="45" x14ac:dyDescent="0.25">
      <c r="A29" s="1" t="s">
        <v>106</v>
      </c>
      <c r="B29">
        <v>237.13</v>
      </c>
      <c r="C29">
        <v>568.12</v>
      </c>
      <c r="D29">
        <v>1197.1500000000001</v>
      </c>
      <c r="E29">
        <v>2337.21</v>
      </c>
      <c r="F29">
        <v>4179.6499999999996</v>
      </c>
      <c r="G29">
        <v>7158.19</v>
      </c>
      <c r="H29">
        <v>11565.14</v>
      </c>
      <c r="I29">
        <v>18441.2</v>
      </c>
      <c r="J29">
        <v>27762.28</v>
      </c>
      <c r="K29">
        <v>45540.14</v>
      </c>
      <c r="L29">
        <v>75459.39</v>
      </c>
      <c r="M29">
        <v>116336.25</v>
      </c>
      <c r="N29">
        <v>172353.64</v>
      </c>
      <c r="O29">
        <v>266306.19</v>
      </c>
    </row>
    <row r="30" spans="1:15" x14ac:dyDescent="0.25">
      <c r="A30" t="s">
        <v>66</v>
      </c>
      <c r="B30">
        <v>1.21</v>
      </c>
      <c r="C30">
        <v>1.2</v>
      </c>
      <c r="D30">
        <v>1.21</v>
      </c>
      <c r="E30">
        <v>1.2</v>
      </c>
      <c r="F30">
        <v>1.19</v>
      </c>
      <c r="G30">
        <v>1.18</v>
      </c>
      <c r="H30">
        <v>1.19</v>
      </c>
      <c r="I30">
        <v>1.18</v>
      </c>
      <c r="J30">
        <v>1.19</v>
      </c>
      <c r="K30">
        <v>1.19</v>
      </c>
      <c r="L30">
        <v>1.2</v>
      </c>
      <c r="M30">
        <v>1.22</v>
      </c>
      <c r="N30">
        <v>1.22</v>
      </c>
      <c r="O30">
        <v>1.23</v>
      </c>
    </row>
    <row r="31" spans="1:15" x14ac:dyDescent="0.25">
      <c r="A31" t="s">
        <v>67</v>
      </c>
      <c r="B31">
        <v>1.71</v>
      </c>
      <c r="C31">
        <v>1.77</v>
      </c>
      <c r="D31">
        <v>1.82</v>
      </c>
      <c r="E31">
        <v>1.81</v>
      </c>
      <c r="F31">
        <v>1.84</v>
      </c>
      <c r="G31">
        <v>1.83</v>
      </c>
      <c r="H31">
        <v>1.86</v>
      </c>
      <c r="I31">
        <v>1.87</v>
      </c>
      <c r="J31">
        <v>1.89</v>
      </c>
      <c r="K31">
        <v>1.91</v>
      </c>
      <c r="L31">
        <v>1.99</v>
      </c>
      <c r="M31">
        <v>2.04</v>
      </c>
      <c r="N31">
        <v>2.0699999999999998</v>
      </c>
      <c r="O31">
        <v>2.12</v>
      </c>
    </row>
    <row r="32" spans="1:15" x14ac:dyDescent="0.25">
      <c r="A32" t="s">
        <v>68</v>
      </c>
      <c r="B32">
        <v>11.5</v>
      </c>
      <c r="C32">
        <v>14.44</v>
      </c>
      <c r="D32">
        <v>16</v>
      </c>
      <c r="E32">
        <v>19.600000000000001</v>
      </c>
      <c r="F32">
        <v>21.27</v>
      </c>
      <c r="G32">
        <v>24.55</v>
      </c>
      <c r="H32">
        <v>25.33</v>
      </c>
      <c r="I32">
        <v>26.15</v>
      </c>
      <c r="J32">
        <v>26.43</v>
      </c>
      <c r="K32">
        <v>28.4</v>
      </c>
      <c r="L32">
        <v>25.26</v>
      </c>
      <c r="M32">
        <v>23.82</v>
      </c>
      <c r="N32">
        <v>24.17</v>
      </c>
      <c r="O32">
        <v>24.3</v>
      </c>
    </row>
    <row r="33" spans="1:15" x14ac:dyDescent="0.25">
      <c r="A33" t="s">
        <v>69</v>
      </c>
      <c r="B33">
        <v>5.14</v>
      </c>
      <c r="C33">
        <v>5.4</v>
      </c>
      <c r="D33">
        <v>5.38</v>
      </c>
      <c r="E33">
        <v>5.33</v>
      </c>
      <c r="F33">
        <v>5.53</v>
      </c>
      <c r="G33">
        <v>5.48</v>
      </c>
      <c r="H33">
        <v>5.55</v>
      </c>
      <c r="I33">
        <v>5.46</v>
      </c>
      <c r="J33">
        <v>5.44</v>
      </c>
      <c r="K33">
        <v>5.37</v>
      </c>
      <c r="L33">
        <v>5.03</v>
      </c>
      <c r="M33">
        <v>4.75</v>
      </c>
      <c r="N33">
        <v>4.71</v>
      </c>
      <c r="O33">
        <v>4.6399999999999997</v>
      </c>
    </row>
    <row r="34" spans="1:15" x14ac:dyDescent="0.25">
      <c r="A34" t="s">
        <v>70</v>
      </c>
      <c r="B34">
        <v>236.63</v>
      </c>
      <c r="C34">
        <v>293.85000000000002</v>
      </c>
      <c r="D34">
        <v>362.32</v>
      </c>
      <c r="E34">
        <v>432.82</v>
      </c>
      <c r="F34">
        <v>509.32</v>
      </c>
      <c r="G34">
        <v>590.16</v>
      </c>
      <c r="H34">
        <v>681.63</v>
      </c>
      <c r="I34">
        <v>795.84</v>
      </c>
      <c r="J34">
        <v>905.12</v>
      </c>
      <c r="K34">
        <v>1053.76</v>
      </c>
      <c r="L34">
        <v>1330.47</v>
      </c>
      <c r="M34">
        <v>1592.61</v>
      </c>
      <c r="N34">
        <v>1830.9</v>
      </c>
      <c r="O34">
        <v>2160.37</v>
      </c>
    </row>
    <row r="35" spans="1:15" x14ac:dyDescent="0.25">
      <c r="A35" t="s">
        <v>71</v>
      </c>
      <c r="B35">
        <v>6.06</v>
      </c>
      <c r="C35">
        <v>9.39</v>
      </c>
      <c r="D35">
        <v>13.65</v>
      </c>
      <c r="E35">
        <v>19.420000000000002</v>
      </c>
      <c r="F35">
        <v>25.93</v>
      </c>
      <c r="G35">
        <v>34.39</v>
      </c>
      <c r="H35">
        <v>43.6</v>
      </c>
      <c r="I35">
        <v>55.9</v>
      </c>
      <c r="J35">
        <v>68.42</v>
      </c>
      <c r="K35">
        <v>89.12</v>
      </c>
      <c r="L35">
        <v>119.94</v>
      </c>
      <c r="M35">
        <v>152.61000000000001</v>
      </c>
      <c r="N35">
        <v>188.96</v>
      </c>
      <c r="O35">
        <v>241.35</v>
      </c>
    </row>
    <row r="36" spans="1:15" x14ac:dyDescent="0.25">
      <c r="A36" t="s">
        <v>72</v>
      </c>
      <c r="B36">
        <v>1.88</v>
      </c>
      <c r="C36">
        <v>2.5</v>
      </c>
      <c r="D36">
        <v>3.24</v>
      </c>
      <c r="E36">
        <v>4.2699999999999996</v>
      </c>
      <c r="F36">
        <v>5.31</v>
      </c>
      <c r="G36">
        <v>6.71</v>
      </c>
      <c r="H36">
        <v>8.09</v>
      </c>
      <c r="I36">
        <v>9.99</v>
      </c>
      <c r="J36">
        <v>11.77</v>
      </c>
      <c r="K36">
        <v>14.26</v>
      </c>
      <c r="L36">
        <v>17.760000000000002</v>
      </c>
      <c r="M36">
        <v>21.07</v>
      </c>
      <c r="N36">
        <v>24.69</v>
      </c>
      <c r="O36">
        <v>28.8</v>
      </c>
    </row>
    <row r="37" spans="1:15" x14ac:dyDescent="0.25">
      <c r="A37" t="s">
        <v>73</v>
      </c>
      <c r="B37">
        <v>7.34</v>
      </c>
      <c r="C37">
        <v>11.28</v>
      </c>
      <c r="D37">
        <v>16.53</v>
      </c>
      <c r="E37">
        <v>23.23</v>
      </c>
      <c r="F37">
        <v>30.93</v>
      </c>
      <c r="G37">
        <v>40.65</v>
      </c>
      <c r="H37">
        <v>51.72</v>
      </c>
      <c r="I37">
        <v>66.150000000000006</v>
      </c>
      <c r="J37">
        <v>81.52</v>
      </c>
      <c r="K37">
        <v>106.01</v>
      </c>
      <c r="L37">
        <v>144.13999999999999</v>
      </c>
      <c r="M37">
        <v>186.09</v>
      </c>
      <c r="N37">
        <v>230.85</v>
      </c>
      <c r="O37">
        <v>296.73</v>
      </c>
    </row>
    <row r="38" spans="1:15" x14ac:dyDescent="0.25">
      <c r="A38" t="s">
        <v>74</v>
      </c>
      <c r="B38">
        <v>3.21</v>
      </c>
      <c r="C38">
        <v>4.43</v>
      </c>
      <c r="D38">
        <v>5.89</v>
      </c>
      <c r="E38">
        <v>7.72</v>
      </c>
      <c r="F38">
        <v>9.7799999999999994</v>
      </c>
      <c r="G38">
        <v>12.26</v>
      </c>
      <c r="H38">
        <v>15.02</v>
      </c>
      <c r="I38">
        <v>18.66</v>
      </c>
      <c r="J38">
        <v>22.25</v>
      </c>
      <c r="K38">
        <v>27.29</v>
      </c>
      <c r="L38">
        <v>35.31</v>
      </c>
      <c r="M38">
        <v>42.98</v>
      </c>
      <c r="N38">
        <v>51.07</v>
      </c>
      <c r="O38">
        <v>61.06</v>
      </c>
    </row>
    <row r="39" spans="1:15" x14ac:dyDescent="0.25">
      <c r="A39" t="s">
        <v>75</v>
      </c>
      <c r="B39">
        <v>94.97</v>
      </c>
      <c r="C39">
        <v>111.93</v>
      </c>
      <c r="D39">
        <v>130.25</v>
      </c>
      <c r="E39">
        <v>158.74</v>
      </c>
      <c r="F39">
        <v>180.45</v>
      </c>
      <c r="G39">
        <v>213.69</v>
      </c>
      <c r="H39">
        <v>238.79</v>
      </c>
      <c r="I39">
        <v>276.77999999999997</v>
      </c>
      <c r="J39">
        <v>305.27</v>
      </c>
      <c r="K39">
        <v>348.01</v>
      </c>
      <c r="L39">
        <v>407.03</v>
      </c>
      <c r="M39">
        <v>455.88</v>
      </c>
      <c r="N39">
        <v>507.43</v>
      </c>
      <c r="O39">
        <v>561.70000000000005</v>
      </c>
    </row>
    <row r="40" spans="1:15" x14ac:dyDescent="0.25">
      <c r="A40" t="s">
        <v>76</v>
      </c>
      <c r="B40">
        <v>55.83</v>
      </c>
      <c r="C40">
        <v>74.14</v>
      </c>
      <c r="D40">
        <v>98.62</v>
      </c>
      <c r="E40">
        <v>113.82</v>
      </c>
      <c r="F40">
        <v>139.06</v>
      </c>
      <c r="G40">
        <v>155.61000000000001</v>
      </c>
      <c r="H40">
        <v>187.14</v>
      </c>
      <c r="I40">
        <v>220.1</v>
      </c>
      <c r="J40">
        <v>259.93</v>
      </c>
      <c r="K40">
        <v>308.77</v>
      </c>
      <c r="L40">
        <v>423.76</v>
      </c>
      <c r="M40">
        <v>541.02</v>
      </c>
      <c r="N40">
        <v>637.08000000000004</v>
      </c>
      <c r="O40">
        <v>786.05</v>
      </c>
    </row>
    <row r="41" spans="1:15" x14ac:dyDescent="0.25">
      <c r="A41" t="s">
        <v>77</v>
      </c>
      <c r="B41" t="s">
        <v>78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</row>
    <row r="42" spans="1:15" x14ac:dyDescent="0.25">
      <c r="A42" t="s">
        <v>79</v>
      </c>
      <c r="B42" t="s">
        <v>78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</row>
    <row r="43" spans="1:15" x14ac:dyDescent="0.25">
      <c r="A43" t="s">
        <v>80</v>
      </c>
      <c r="B43" t="s">
        <v>78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</row>
    <row r="44" spans="1:15" x14ac:dyDescent="0.25">
      <c r="A44" t="s">
        <v>81</v>
      </c>
      <c r="B44" t="s">
        <v>78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</row>
    <row r="45" spans="1:15" x14ac:dyDescent="0.25">
      <c r="A45" t="s">
        <v>82</v>
      </c>
      <c r="B45" t="s">
        <v>45</v>
      </c>
      <c r="C45" t="s">
        <v>45</v>
      </c>
      <c r="D45" t="s">
        <v>41</v>
      </c>
      <c r="E45" t="s">
        <v>41</v>
      </c>
      <c r="F45" t="s">
        <v>83</v>
      </c>
      <c r="G45" t="s">
        <v>83</v>
      </c>
      <c r="H45" t="s">
        <v>84</v>
      </c>
      <c r="I45" t="s">
        <v>84</v>
      </c>
      <c r="J45" t="s">
        <v>85</v>
      </c>
      <c r="K45" t="s">
        <v>85</v>
      </c>
      <c r="L45" t="s">
        <v>86</v>
      </c>
      <c r="M45" t="s">
        <v>86</v>
      </c>
      <c r="N45" t="s">
        <v>86</v>
      </c>
      <c r="O45" t="s">
        <v>86</v>
      </c>
    </row>
    <row r="46" spans="1:15" x14ac:dyDescent="0.25">
      <c r="A46" t="s">
        <v>87</v>
      </c>
      <c r="B46" t="s">
        <v>88</v>
      </c>
      <c r="C46" t="s">
        <v>88</v>
      </c>
      <c r="D46" t="s">
        <v>89</v>
      </c>
      <c r="E46" t="s">
        <v>89</v>
      </c>
      <c r="F46" t="s">
        <v>90</v>
      </c>
      <c r="G46" t="s">
        <v>90</v>
      </c>
      <c r="H46" t="s">
        <v>91</v>
      </c>
      <c r="I46" t="s">
        <v>91</v>
      </c>
      <c r="J46" t="s">
        <v>17</v>
      </c>
      <c r="K46" t="s">
        <v>17</v>
      </c>
      <c r="L46" t="s">
        <v>18</v>
      </c>
      <c r="M46" t="s">
        <v>19</v>
      </c>
      <c r="N46" t="s">
        <v>19</v>
      </c>
      <c r="O46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E b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J E b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G 0 V Q o i k e 4 D g A A A B E A A A A T A B w A R m 9 y b X V s Y X M v U 2 V j d G l v b j E u b S C i G A A o o B Q A A A A A A A A A A A A A A A A A A A A A A A A A A A A r T k 0 u y c z P U w i G 0 I b W A F B L A Q I t A B Q A A g A I A C R G 0 V S z o i S N p A A A A P U A A A A S A A A A A A A A A A A A A A A A A A A A A A B D b 2 5 m a W c v U G F j a 2 F n Z S 5 4 b W x Q S w E C L Q A U A A I A C A A k R t F U D 8 r p q 6 Q A A A D p A A A A E w A A A A A A A A A A A A A A A A D w A A A A W 0 N v b n R l b n R f V H l w Z X N d L n h t b F B L A Q I t A B Q A A g A I A C R G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O s j L P E p p 8 l g O b j N 7 T B u R F Y A A A A A B I A A A K A A A A A Q A A A A t u u C S 2 y a t H z 4 u 3 2 f V s c 8 M F A A A A D p 6 q z d V f + G M W s 9 W l 4 Z 2 u q e O b q n J J V h q D j v a z Q 9 Q + U P T f o R q G l 0 y r O A 6 7 z B G D 9 H c 7 2 Q P y 7 I j + 3 Q I o u Y W t S w P O 6 t s e s v l m w P S j 1 l E Q k 3 b F R 9 U R Q A A A A L W f d b R 4 w o + C H e w / g t m a i D z y t m S g = = < / D a t a M a s h u p > 
</file>

<file path=customXml/itemProps1.xml><?xml version="1.0" encoding="utf-8"?>
<ds:datastoreItem xmlns:ds="http://schemas.openxmlformats.org/officeDocument/2006/customXml" ds:itemID="{EA3BAE8A-2E5B-4582-A7B1-45A2DFACA4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UPE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2022-06-17T06:48:14Z</dcterms:created>
  <dcterms:modified xsi:type="dcterms:W3CDTF">2023-04-08T22:00:35Z</dcterms:modified>
</cp:coreProperties>
</file>