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NARUO\Desktop\Python\CalculadoraNaves\DBs\"/>
    </mc:Choice>
  </mc:AlternateContent>
  <xr:revisionPtr revIDLastSave="0" documentId="13_ncr:1_{3BDF64E9-877B-460D-99CD-6C061B7DE31E}" xr6:coauthVersionLast="47" xr6:coauthVersionMax="47" xr10:uidLastSave="{00000000-0000-0000-0000-000000000000}"/>
  <bookViews>
    <workbookView xWindow="12405" yWindow="1605" windowWidth="30510" windowHeight="19275" xr2:uid="{01326A5E-C219-42D0-BA8C-FC5AA9894FF7}"/>
  </bookViews>
  <sheets>
    <sheet name="HEB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5" i="2" l="1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B15" i="2"/>
</calcChain>
</file>

<file path=xl/sharedStrings.xml><?xml version="1.0" encoding="utf-8"?>
<sst xmlns="http://schemas.openxmlformats.org/spreadsheetml/2006/main" count="481" uniqueCount="193">
  <si>
    <t>Bezeichnung</t>
  </si>
  <si>
    <t>100</t>
  </si>
  <si>
    <t>120</t>
  </si>
  <si>
    <t>140</t>
  </si>
  <si>
    <t>160</t>
  </si>
  <si>
    <t>180</t>
  </si>
  <si>
    <t>200</t>
  </si>
  <si>
    <t>220</t>
  </si>
  <si>
    <t>240</t>
  </si>
  <si>
    <t>260</t>
  </si>
  <si>
    <t>280</t>
  </si>
  <si>
    <t>300</t>
  </si>
  <si>
    <t>320</t>
  </si>
  <si>
    <t>340</t>
  </si>
  <si>
    <t>360</t>
  </si>
  <si>
    <t>400</t>
  </si>
  <si>
    <t>450</t>
  </si>
  <si>
    <t>500</t>
  </si>
  <si>
    <t>550</t>
  </si>
  <si>
    <t>600</t>
  </si>
  <si>
    <t>650</t>
  </si>
  <si>
    <t>700</t>
  </si>
  <si>
    <t>800</t>
  </si>
  <si>
    <t>900</t>
  </si>
  <si>
    <t>1000</t>
  </si>
  <si>
    <t>Bezeichnung2</t>
  </si>
  <si>
    <t>Höhe _x000D_
h [mm]</t>
  </si>
  <si>
    <t>Breite _x000D_
b [mm]</t>
  </si>
  <si>
    <t>Stegdicke _x000D_
tw [mm]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</si>
  <si>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</si>
  <si>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</si>
  <si>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</si>
  <si>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</si>
  <si>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</si>
  <si>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</si>
  <si>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</si>
  <si>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</si>
  <si>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</si>
  <si>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</si>
  <si>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</si>
  <si>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19</t>
  </si>
  <si>
    <t>Flanschdicke _x000D_
tf [mm]</t>
  </si>
  <si>
    <t>13</t>
  </si>
  <si>
    <t>18</t>
  </si>
  <si>
    <t>24</t>
  </si>
  <si>
    <t>26</t>
  </si>
  <si>
    <t>28</t>
  </si>
  <si>
    <t>29</t>
  </si>
  <si>
    <t>30</t>
  </si>
  <si>
    <t>31</t>
  </si>
  <si>
    <t>32</t>
  </si>
  <si>
    <t>33</t>
  </si>
  <si>
    <t>35</t>
  </si>
  <si>
    <t>36</t>
  </si>
  <si>
    <t>Ausrundungsradius _x000D_
r [mm]</t>
  </si>
  <si>
    <t>21</t>
  </si>
  <si>
    <t>27</t>
  </si>
  <si>
    <t>Steghöhe, gerade _x000D_
d [mm]</t>
  </si>
  <si>
    <t>56</t>
  </si>
  <si>
    <t>74</t>
  </si>
  <si>
    <t>92</t>
  </si>
  <si>
    <t>104</t>
  </si>
  <si>
    <t>122</t>
  </si>
  <si>
    <t>134</t>
  </si>
  <si>
    <t>152</t>
  </si>
  <si>
    <t>164</t>
  </si>
  <si>
    <t>177</t>
  </si>
  <si>
    <t>196</t>
  </si>
  <si>
    <t>208</t>
  </si>
  <si>
    <t>225</t>
  </si>
  <si>
    <t>243</t>
  </si>
  <si>
    <t>261</t>
  </si>
  <si>
    <t>298</t>
  </si>
  <si>
    <t>344</t>
  </si>
  <si>
    <t>390</t>
  </si>
  <si>
    <t>438</t>
  </si>
  <si>
    <t>486</t>
  </si>
  <si>
    <t>534</t>
  </si>
  <si>
    <t>582</t>
  </si>
  <si>
    <t>674</t>
  </si>
  <si>
    <t>770</t>
  </si>
  <si>
    <t>868</t>
  </si>
  <si>
    <t>Steghöhe, lichte _x000D_
hw [mm]</t>
  </si>
  <si>
    <t>80</t>
  </si>
  <si>
    <t>98</t>
  </si>
  <si>
    <t>116</t>
  </si>
  <si>
    <t>170</t>
  </si>
  <si>
    <t>188</t>
  </si>
  <si>
    <t>206</t>
  </si>
  <si>
    <t>244</t>
  </si>
  <si>
    <t>262</t>
  </si>
  <si>
    <t>279</t>
  </si>
  <si>
    <t>297</t>
  </si>
  <si>
    <t>315</t>
  </si>
  <si>
    <t>352</t>
  </si>
  <si>
    <t>398</t>
  </si>
  <si>
    <t>444</t>
  </si>
  <si>
    <t>492</t>
  </si>
  <si>
    <t>540</t>
  </si>
  <si>
    <t>588</t>
  </si>
  <si>
    <t>636</t>
  </si>
  <si>
    <t>734</t>
  </si>
  <si>
    <t>830</t>
  </si>
  <si>
    <t>928</t>
  </si>
  <si>
    <t>Querschnittsfläche _x000D_
A [cm²]</t>
  </si>
  <si>
    <t>Schubfläche, Flanschfläche _x000D_
Avy [cm²]</t>
  </si>
  <si>
    <t>Stegfläche _x000D_
Asteg [cm²]</t>
  </si>
  <si>
    <t>wirksame Schubfläche nach EC 3 _x000D_
Avz [cm²]</t>
  </si>
  <si>
    <t>Umfang [cm]</t>
  </si>
  <si>
    <t>gk [kg/m]</t>
  </si>
  <si>
    <t>gk [kN/m]</t>
  </si>
  <si>
    <t>Verhältnis Steg- zu Gesamtfläche _x000D_
a</t>
  </si>
  <si>
    <t>Iy [cm]</t>
  </si>
  <si>
    <t>Iz [cm]</t>
  </si>
  <si>
    <t>Ip [cm]</t>
  </si>
  <si>
    <t>Wel,y [cm]</t>
  </si>
  <si>
    <t>Wel,z [cm]</t>
  </si>
  <si>
    <t>Wpl,y [cm]</t>
  </si>
  <si>
    <t>Wpl,z [cm]</t>
  </si>
  <si>
    <t>Sy [cm]</t>
  </si>
  <si>
    <t>Sz [cm]</t>
  </si>
  <si>
    <t>Flächenträgheitsradius _x000D_
iy [cm]</t>
  </si>
  <si>
    <t>Flächenträgheitsradius _x000D_
iz [cm]</t>
  </si>
  <si>
    <t>Flächenträgheitsradius _x000D_
ip [cm]</t>
  </si>
  <si>
    <t>Hauptverwölbung _x000D_
Wölbordinate _x000D_
wm [cm²]</t>
  </si>
  <si>
    <t>Wölbfläche _x000D_
Sw,max [cm]</t>
  </si>
  <si>
    <t>Wölbwiderstandsmoment [cm]</t>
  </si>
  <si>
    <t>plastischer Formbeiwert αpl,y</t>
  </si>
  <si>
    <t>plastischer Formbeiwert αpl,z</t>
  </si>
  <si>
    <t>d/tw_x000D_
[c/t] Steg</t>
  </si>
  <si>
    <t>c/tf_x000D_
[c/t] Flansch</t>
  </si>
  <si>
    <t>hw / tw</t>
  </si>
  <si>
    <t>Npl,Rk,S235[kN]</t>
  </si>
  <si>
    <t>Mel,y,Rk,S235[kNm]</t>
  </si>
  <si>
    <t>Mel,z,Rk,S235[kNm]</t>
  </si>
  <si>
    <t>Mpl,y,Rk,S235[kNm]</t>
  </si>
  <si>
    <t>Mpl,z,Rk,S235[kNm]</t>
  </si>
  <si>
    <t>Vpl,y,Rk,S235[kN]</t>
  </si>
  <si>
    <t>Vpl,z,Rk,S235[kN]</t>
  </si>
  <si>
    <t>Knickline S235-420 _x000D_
y-y</t>
  </si>
  <si>
    <t>b</t>
  </si>
  <si>
    <t>a</t>
  </si>
  <si>
    <t>Knickline S235-420_x000D_
z-z</t>
  </si>
  <si>
    <t>c</t>
  </si>
  <si>
    <t>Knickline S460 _x000D_
y-y</t>
  </si>
  <si>
    <t>a0</t>
  </si>
  <si>
    <t>Knickline S460_x000D_
z-z</t>
  </si>
  <si>
    <t>Flanschlochdurchmesser _x000D_
dL</t>
  </si>
  <si>
    <t>23</t>
  </si>
  <si>
    <t>25</t>
  </si>
  <si>
    <t>Flanschlochabstand _x000D_
w1</t>
  </si>
  <si>
    <t>66</t>
  </si>
  <si>
    <t>76</t>
  </si>
  <si>
    <t>86</t>
  </si>
  <si>
    <t>110</t>
  </si>
  <si>
    <t>-</t>
  </si>
  <si>
    <t>Flanschlochabstand _x000D_
w2</t>
  </si>
  <si>
    <t>96</t>
  </si>
  <si>
    <t>106</t>
  </si>
  <si>
    <t>130</t>
  </si>
  <si>
    <t>Flanschlochabstand _x000D_
w3</t>
  </si>
  <si>
    <t>40</t>
  </si>
  <si>
    <t>45</t>
  </si>
  <si>
    <t>HEB100</t>
  </si>
  <si>
    <t>HEB120</t>
  </si>
  <si>
    <t>HEB140</t>
  </si>
  <si>
    <t>HEB160</t>
  </si>
  <si>
    <t>HEB180</t>
  </si>
  <si>
    <t>HEB200</t>
  </si>
  <si>
    <t>HEB220</t>
  </si>
  <si>
    <t>HEB240</t>
  </si>
  <si>
    <t>HEB260</t>
  </si>
  <si>
    <t>HEB280</t>
  </si>
  <si>
    <t>HEB300</t>
  </si>
  <si>
    <t>HEB320</t>
  </si>
  <si>
    <t>HEB340</t>
  </si>
  <si>
    <t>HEB360</t>
  </si>
  <si>
    <t>HEB400</t>
  </si>
  <si>
    <t>HEB450</t>
  </si>
  <si>
    <t>HEB500</t>
  </si>
  <si>
    <t>HEB550</t>
  </si>
  <si>
    <t>HEB600</t>
  </si>
  <si>
    <t>HEB650</t>
  </si>
  <si>
    <t>HEB700</t>
  </si>
  <si>
    <t>HEB800</t>
  </si>
  <si>
    <t>HEB900</t>
  </si>
  <si>
    <t>HEB1000</t>
  </si>
  <si>
    <t>Stegfläche inkl, Rundungen_x000D_
Az [cm²]</t>
  </si>
  <si>
    <t>Torsionswiderstand _x000D_
Torsionsflächenmoment 2,O, _x000D_
It ohne Ausrundungen [cm]</t>
  </si>
  <si>
    <t>Torsionswiderstand _x000D_
Torsionsflächenmoment 2,O, _x000D_
It mit Ausrundungen nach Trayer und March [cm]</t>
  </si>
  <si>
    <t>Wölbwiderstand _x000D_
Wölbflächenmoment 2,O, _x000D_
Iw /1000 [cm]</t>
  </si>
  <si>
    <t>Mantelfläche [m²/m]</t>
  </si>
  <si>
    <t>Superficie_revestimiento [m²/m]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</si>
</sst>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68E563-27DF-4922-92D9-B3F4729F9537}" name="Table_0" displayName="Table_0" ref="A1:Z56" totalsRowShown="0">
  <autoFilter ref="A1:Z56" xr:uid="{38921626-CF76-419F-940A-BAF86D040867}"/>
  <tableColumns count="26">
    <tableColumn id="1" xr3:uid="{329AD879-FFCE-4EB4-BA08-0AD7F75FB060}" name="Bezeichnung" dataDxfId="25"/>
    <tableColumn id="2" xr3:uid="{F68A6070-5981-4FF7-9FED-E8665C4E10FC}" name="HEB100" dataDxfId="24"/>
    <tableColumn id="3" xr3:uid="{F3C646E3-D731-4204-9AD6-CCCECCA919BE}" name="HEB120" dataDxfId="23"/>
    <tableColumn id="4" xr3:uid="{921EEA9F-DDEC-4BC5-8A26-4AA7320417D7}" name="HEB140" dataDxfId="22"/>
    <tableColumn id="5" xr3:uid="{67EBC9E9-3669-40CC-B3CB-06E962F3BDE1}" name="HEB160" dataDxfId="21"/>
    <tableColumn id="6" xr3:uid="{40671AAA-A787-433D-AD32-29F23D74F3ED}" name="HEB180" dataDxfId="20"/>
    <tableColumn id="7" xr3:uid="{84B845A5-A37A-4747-BF30-4E158F8C2DCB}" name="HEB200" dataDxfId="19"/>
    <tableColumn id="8" xr3:uid="{FFA55390-1C07-4ECA-9847-00547D84B5E5}" name="HEB220" dataDxfId="18"/>
    <tableColumn id="9" xr3:uid="{B248EA60-7684-450A-A12A-8F3692C3CB6C}" name="HEB240" dataDxfId="17"/>
    <tableColumn id="10" xr3:uid="{06A9EAC8-6789-4BEF-B224-77DAAF706DFA}" name="HEB260" dataDxfId="16"/>
    <tableColumn id="11" xr3:uid="{DF3CAC4E-4A8E-40A7-B26A-A02F629DA5A7}" name="HEB280" dataDxfId="15"/>
    <tableColumn id="12" xr3:uid="{BB6E895E-C006-424E-8E23-67042C563506}" name="HEB300" dataDxfId="14"/>
    <tableColumn id="13" xr3:uid="{19D0126F-C6E1-4B12-AB4A-8BB37D7652B3}" name="HEB320" dataDxfId="13"/>
    <tableColumn id="14" xr3:uid="{40889B1D-950D-491E-8CEE-02297F870BCD}" name="HEB340" dataDxfId="12"/>
    <tableColumn id="15" xr3:uid="{C0E31201-D2D6-47A2-969B-98204C2AF900}" name="HEB360" dataDxfId="11"/>
    <tableColumn id="16" xr3:uid="{5073AA78-4BEE-4361-8B0B-DDE05DAC34DD}" name="HEB400" dataDxfId="10"/>
    <tableColumn id="17" xr3:uid="{50CD5A12-8AF5-45B7-8D2A-8A6C2CF2FEBD}" name="HEB450" dataDxfId="9"/>
    <tableColumn id="18" xr3:uid="{AE6620EC-0A6E-4D15-91E4-B9DDB025C13A}" name="HEB500" dataDxfId="8"/>
    <tableColumn id="19" xr3:uid="{2EA6779F-3AD9-43F7-8B31-86F60A04AEFE}" name="HEB550" dataDxfId="7"/>
    <tableColumn id="20" xr3:uid="{2E90C992-0EB9-4DD8-958A-D29DAA6D4C92}" name="HEB600" dataDxfId="6"/>
    <tableColumn id="21" xr3:uid="{0903C274-D11D-44D4-A73A-C31370FDD243}" name="HEB650" dataDxfId="5"/>
    <tableColumn id="22" xr3:uid="{1BB1CEF2-1AC2-4951-8628-617B732A51F5}" name="HEB700" dataDxfId="4"/>
    <tableColumn id="23" xr3:uid="{95D4548C-7334-4B98-B56F-F9812D8F91BC}" name="HEB800" dataDxfId="3"/>
    <tableColumn id="24" xr3:uid="{0AC3084F-E3F4-4DCC-AFBE-87FCD1A308B6}" name="HEB900" dataDxfId="2"/>
    <tableColumn id="25" xr3:uid="{30BB7F23-F30E-4E8A-981C-19033BDD557D}" name="HEB1000" dataDxfId="1"/>
    <tableColumn id="26" xr3:uid="{55554C75-0C46-4AFA-9A40-A248DFFE5702}" name="Bezeichnung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7F62-54B1-46AE-ADC9-202121099870}">
  <sheetPr codeName="Tabelle1"/>
  <dimension ref="A1:Z56"/>
  <sheetViews>
    <sheetView tabSelected="1" workbookViewId="0">
      <selection activeCell="A19" sqref="A19"/>
    </sheetView>
  </sheetViews>
  <sheetFormatPr baseColWidth="10" defaultRowHeight="15" x14ac:dyDescent="0.25"/>
  <cols>
    <col min="1" max="1" width="81.140625" bestFit="1" customWidth="1"/>
    <col min="2" max="2" width="6.5703125" bestFit="1" customWidth="1"/>
    <col min="3" max="7" width="7.5703125" bestFit="1" customWidth="1"/>
    <col min="8" max="17" width="8.5703125" bestFit="1" customWidth="1"/>
    <col min="18" max="25" width="9.5703125" bestFit="1" customWidth="1"/>
    <col min="26" max="26" width="81.140625" bestFit="1" customWidth="1"/>
  </cols>
  <sheetData>
    <row r="1" spans="1:26" x14ac:dyDescent="0.25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25</v>
      </c>
    </row>
    <row r="2" spans="1:26" x14ac:dyDescent="0.25">
      <c r="A2" t="s">
        <v>26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26</v>
      </c>
    </row>
    <row r="3" spans="1:26" x14ac:dyDescent="0.25">
      <c r="A3" t="s">
        <v>27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27</v>
      </c>
    </row>
    <row r="4" spans="1:26" x14ac:dyDescent="0.25">
      <c r="A4" t="s">
        <v>28</v>
      </c>
      <c r="B4" t="s">
        <v>29</v>
      </c>
      <c r="C4">
        <v>6.5</v>
      </c>
      <c r="D4" t="s">
        <v>30</v>
      </c>
      <c r="E4" t="s">
        <v>31</v>
      </c>
      <c r="F4">
        <v>8.5</v>
      </c>
      <c r="G4" t="s">
        <v>32</v>
      </c>
      <c r="H4">
        <v>9.5</v>
      </c>
      <c r="I4" t="s">
        <v>33</v>
      </c>
      <c r="J4" t="s">
        <v>33</v>
      </c>
      <c r="K4">
        <v>10.5</v>
      </c>
      <c r="L4" t="s">
        <v>34</v>
      </c>
      <c r="M4">
        <v>11.5</v>
      </c>
      <c r="N4" t="s">
        <v>35</v>
      </c>
      <c r="O4">
        <v>12.5</v>
      </c>
      <c r="P4">
        <v>13.5</v>
      </c>
      <c r="Q4" t="s">
        <v>36</v>
      </c>
      <c r="R4">
        <v>14.5</v>
      </c>
      <c r="S4" t="s">
        <v>37</v>
      </c>
      <c r="T4">
        <v>15.5</v>
      </c>
      <c r="U4" t="s">
        <v>38</v>
      </c>
      <c r="V4" t="s">
        <v>39</v>
      </c>
      <c r="W4">
        <v>17.5</v>
      </c>
      <c r="X4">
        <v>18.5</v>
      </c>
      <c r="Y4" t="s">
        <v>40</v>
      </c>
      <c r="Z4" t="s">
        <v>28</v>
      </c>
    </row>
    <row r="5" spans="1:26" x14ac:dyDescent="0.25">
      <c r="A5" t="s">
        <v>41</v>
      </c>
      <c r="B5" t="s">
        <v>33</v>
      </c>
      <c r="C5" t="s">
        <v>34</v>
      </c>
      <c r="D5" t="s">
        <v>35</v>
      </c>
      <c r="E5" t="s">
        <v>42</v>
      </c>
      <c r="F5" t="s">
        <v>36</v>
      </c>
      <c r="G5" t="s">
        <v>37</v>
      </c>
      <c r="H5" t="s">
        <v>38</v>
      </c>
      <c r="I5" t="s">
        <v>39</v>
      </c>
      <c r="J5">
        <v>17.5</v>
      </c>
      <c r="K5" t="s">
        <v>43</v>
      </c>
      <c r="L5" t="s">
        <v>40</v>
      </c>
      <c r="M5">
        <v>20.5</v>
      </c>
      <c r="N5">
        <v>21.5</v>
      </c>
      <c r="O5">
        <v>22.5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41</v>
      </c>
    </row>
    <row r="6" spans="1:26" x14ac:dyDescent="0.25">
      <c r="A6" t="s">
        <v>54</v>
      </c>
      <c r="B6" t="s">
        <v>35</v>
      </c>
      <c r="C6" t="s">
        <v>35</v>
      </c>
      <c r="D6" t="s">
        <v>35</v>
      </c>
      <c r="E6" t="s">
        <v>37</v>
      </c>
      <c r="F6" t="s">
        <v>37</v>
      </c>
      <c r="G6" t="s">
        <v>43</v>
      </c>
      <c r="H6" t="s">
        <v>43</v>
      </c>
      <c r="I6" t="s">
        <v>55</v>
      </c>
      <c r="J6" t="s">
        <v>44</v>
      </c>
      <c r="K6" t="s">
        <v>44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48</v>
      </c>
      <c r="X6" t="s">
        <v>48</v>
      </c>
      <c r="Y6" t="s">
        <v>48</v>
      </c>
      <c r="Z6" t="s">
        <v>54</v>
      </c>
    </row>
    <row r="7" spans="1:26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74</v>
      </c>
      <c r="S7" t="s">
        <v>75</v>
      </c>
      <c r="T7" t="s">
        <v>76</v>
      </c>
      <c r="U7" t="s">
        <v>77</v>
      </c>
      <c r="V7" t="s">
        <v>78</v>
      </c>
      <c r="W7" t="s">
        <v>79</v>
      </c>
      <c r="X7" t="s">
        <v>80</v>
      </c>
      <c r="Y7" t="s">
        <v>81</v>
      </c>
      <c r="Z7" t="s">
        <v>57</v>
      </c>
    </row>
    <row r="8" spans="1:26" x14ac:dyDescent="0.25">
      <c r="A8" t="s">
        <v>82</v>
      </c>
      <c r="B8" t="s">
        <v>83</v>
      </c>
      <c r="C8" t="s">
        <v>84</v>
      </c>
      <c r="D8" t="s">
        <v>85</v>
      </c>
      <c r="E8" t="s">
        <v>63</v>
      </c>
      <c r="F8" t="s">
        <v>64</v>
      </c>
      <c r="G8" t="s">
        <v>86</v>
      </c>
      <c r="H8" t="s">
        <v>87</v>
      </c>
      <c r="I8" t="s">
        <v>88</v>
      </c>
      <c r="J8" t="s">
        <v>69</v>
      </c>
      <c r="K8" t="s">
        <v>89</v>
      </c>
      <c r="L8" t="s">
        <v>90</v>
      </c>
      <c r="M8" t="s">
        <v>91</v>
      </c>
      <c r="N8" t="s">
        <v>92</v>
      </c>
      <c r="O8" t="s">
        <v>93</v>
      </c>
      <c r="P8" t="s">
        <v>94</v>
      </c>
      <c r="Q8" t="s">
        <v>95</v>
      </c>
      <c r="R8" t="s">
        <v>96</v>
      </c>
      <c r="S8" t="s">
        <v>97</v>
      </c>
      <c r="T8" t="s">
        <v>98</v>
      </c>
      <c r="U8" t="s">
        <v>99</v>
      </c>
      <c r="V8" t="s">
        <v>100</v>
      </c>
      <c r="W8" t="s">
        <v>101</v>
      </c>
      <c r="X8" t="s">
        <v>102</v>
      </c>
      <c r="Y8" t="s">
        <v>103</v>
      </c>
      <c r="Z8" t="s">
        <v>82</v>
      </c>
    </row>
    <row r="9" spans="1:26" x14ac:dyDescent="0.25">
      <c r="A9" t="s">
        <v>104</v>
      </c>
      <c r="B9">
        <v>26.04</v>
      </c>
      <c r="C9">
        <v>34.01</v>
      </c>
      <c r="D9">
        <v>42.96</v>
      </c>
      <c r="E9">
        <v>54.25</v>
      </c>
      <c r="F9">
        <v>65.25</v>
      </c>
      <c r="G9">
        <v>78.08</v>
      </c>
      <c r="H9">
        <v>91.04</v>
      </c>
      <c r="I9">
        <v>105.99</v>
      </c>
      <c r="J9">
        <v>118.44</v>
      </c>
      <c r="K9">
        <v>131.36000000000001</v>
      </c>
      <c r="L9">
        <v>149.08000000000001</v>
      </c>
      <c r="M9">
        <v>161.34</v>
      </c>
      <c r="N9">
        <v>170.9</v>
      </c>
      <c r="O9">
        <v>180.63</v>
      </c>
      <c r="P9">
        <v>197.78</v>
      </c>
      <c r="Q9">
        <v>217.98</v>
      </c>
      <c r="R9">
        <v>238.64</v>
      </c>
      <c r="S9">
        <v>254.06</v>
      </c>
      <c r="T9">
        <v>269.95999999999998</v>
      </c>
      <c r="U9">
        <v>286.33999999999997</v>
      </c>
      <c r="V9">
        <v>306.38</v>
      </c>
      <c r="W9">
        <v>334.18</v>
      </c>
      <c r="X9">
        <v>371.28</v>
      </c>
      <c r="Y9">
        <v>400.05</v>
      </c>
      <c r="Z9" t="s">
        <v>104</v>
      </c>
    </row>
    <row r="10" spans="1:26" x14ac:dyDescent="0.25">
      <c r="A10" t="s">
        <v>105</v>
      </c>
      <c r="B10">
        <v>20</v>
      </c>
      <c r="C10">
        <v>26.4</v>
      </c>
      <c r="D10">
        <v>33.6</v>
      </c>
      <c r="E10">
        <v>41.6</v>
      </c>
      <c r="F10">
        <v>50.4</v>
      </c>
      <c r="G10">
        <v>60</v>
      </c>
      <c r="H10">
        <v>70.400000000000006</v>
      </c>
      <c r="I10">
        <v>81.599999999999994</v>
      </c>
      <c r="J10">
        <v>91</v>
      </c>
      <c r="K10">
        <v>100.8</v>
      </c>
      <c r="L10">
        <v>114</v>
      </c>
      <c r="M10">
        <v>123</v>
      </c>
      <c r="N10">
        <v>129</v>
      </c>
      <c r="O10">
        <v>135</v>
      </c>
      <c r="P10">
        <v>144</v>
      </c>
      <c r="Q10">
        <v>156</v>
      </c>
      <c r="R10">
        <v>168</v>
      </c>
      <c r="S10">
        <v>174</v>
      </c>
      <c r="T10">
        <v>180</v>
      </c>
      <c r="U10">
        <v>186</v>
      </c>
      <c r="V10">
        <v>192</v>
      </c>
      <c r="W10">
        <v>198</v>
      </c>
      <c r="X10">
        <v>210</v>
      </c>
      <c r="Y10">
        <v>216</v>
      </c>
      <c r="Z10" t="s">
        <v>105</v>
      </c>
    </row>
    <row r="11" spans="1:26" x14ac:dyDescent="0.25">
      <c r="A11" t="s">
        <v>106</v>
      </c>
      <c r="B11">
        <v>4.8</v>
      </c>
      <c r="C11">
        <v>6.37</v>
      </c>
      <c r="D11">
        <v>8.1199999999999992</v>
      </c>
      <c r="E11">
        <v>10.72</v>
      </c>
      <c r="F11">
        <v>12.92</v>
      </c>
      <c r="G11">
        <v>15.3</v>
      </c>
      <c r="H11">
        <v>17.86</v>
      </c>
      <c r="I11">
        <v>20.6</v>
      </c>
      <c r="J11">
        <v>22.5</v>
      </c>
      <c r="K11">
        <v>25.62</v>
      </c>
      <c r="L11">
        <v>28.82</v>
      </c>
      <c r="M11">
        <v>32.090000000000003</v>
      </c>
      <c r="N11">
        <v>35.64</v>
      </c>
      <c r="O11">
        <v>39.380000000000003</v>
      </c>
      <c r="P11">
        <v>47.52</v>
      </c>
      <c r="Q11">
        <v>55.72</v>
      </c>
      <c r="R11">
        <v>64.38</v>
      </c>
      <c r="S11">
        <v>73.8</v>
      </c>
      <c r="T11">
        <v>83.7</v>
      </c>
      <c r="U11">
        <v>94.08</v>
      </c>
      <c r="V11">
        <v>108.12</v>
      </c>
      <c r="W11">
        <v>128.44999999999999</v>
      </c>
      <c r="X11">
        <v>153.55000000000001</v>
      </c>
      <c r="Y11">
        <v>176.32</v>
      </c>
      <c r="Z11" t="s">
        <v>106</v>
      </c>
    </row>
    <row r="12" spans="1:26" ht="30" x14ac:dyDescent="0.25">
      <c r="A12" s="1" t="s">
        <v>187</v>
      </c>
      <c r="B12">
        <v>6.04</v>
      </c>
      <c r="C12">
        <v>7.61</v>
      </c>
      <c r="D12">
        <v>9.36</v>
      </c>
      <c r="E12">
        <v>12.65</v>
      </c>
      <c r="F12">
        <v>14.85</v>
      </c>
      <c r="G12">
        <v>18.079999999999998</v>
      </c>
      <c r="H12">
        <v>20.64</v>
      </c>
      <c r="I12">
        <v>24.39</v>
      </c>
      <c r="J12">
        <v>27.44</v>
      </c>
      <c r="K12">
        <v>30.56</v>
      </c>
      <c r="L12">
        <v>35.08</v>
      </c>
      <c r="M12">
        <v>38.340000000000003</v>
      </c>
      <c r="N12">
        <v>41.9</v>
      </c>
      <c r="O12">
        <v>45.63</v>
      </c>
      <c r="P12">
        <v>53.78</v>
      </c>
      <c r="Q12">
        <v>61.98</v>
      </c>
      <c r="R12">
        <v>70.64</v>
      </c>
      <c r="S12">
        <v>80.06</v>
      </c>
      <c r="T12">
        <v>89.96</v>
      </c>
      <c r="U12">
        <v>100.34</v>
      </c>
      <c r="V12">
        <v>114.38</v>
      </c>
      <c r="W12">
        <v>136.18</v>
      </c>
      <c r="X12">
        <v>161.28</v>
      </c>
      <c r="Y12">
        <v>184.05</v>
      </c>
      <c r="Z12" s="1" t="s">
        <v>187</v>
      </c>
    </row>
    <row r="13" spans="1:26" x14ac:dyDescent="0.25">
      <c r="A13" t="s">
        <v>107</v>
      </c>
      <c r="B13">
        <v>9.0399999999999991</v>
      </c>
      <c r="C13">
        <v>10.96</v>
      </c>
      <c r="D13">
        <v>13.08</v>
      </c>
      <c r="E13">
        <v>17.59</v>
      </c>
      <c r="F13">
        <v>20.239999999999998</v>
      </c>
      <c r="G13">
        <v>24.83</v>
      </c>
      <c r="H13">
        <v>27.92</v>
      </c>
      <c r="I13">
        <v>33.229999999999997</v>
      </c>
      <c r="J13">
        <v>37.590000000000003</v>
      </c>
      <c r="K13">
        <v>41.09</v>
      </c>
      <c r="L13">
        <v>47.43</v>
      </c>
      <c r="M13">
        <v>51.77</v>
      </c>
      <c r="N13">
        <v>56.09</v>
      </c>
      <c r="O13">
        <v>60.6</v>
      </c>
      <c r="P13">
        <v>69.98</v>
      </c>
      <c r="Q13">
        <v>79.66</v>
      </c>
      <c r="R13">
        <v>89.82</v>
      </c>
      <c r="S13">
        <v>100.07</v>
      </c>
      <c r="T13">
        <v>110.81</v>
      </c>
      <c r="U13">
        <v>122.04</v>
      </c>
      <c r="V13">
        <v>137.1</v>
      </c>
      <c r="W13">
        <v>161.75</v>
      </c>
      <c r="X13">
        <v>188.75</v>
      </c>
      <c r="Y13">
        <v>212.49</v>
      </c>
      <c r="Z13" t="s">
        <v>107</v>
      </c>
    </row>
    <row r="14" spans="1:26" x14ac:dyDescent="0.25">
      <c r="A14" t="s">
        <v>108</v>
      </c>
      <c r="B14">
        <v>56.74</v>
      </c>
      <c r="C14">
        <v>68.64</v>
      </c>
      <c r="D14">
        <v>80.540000000000006</v>
      </c>
      <c r="E14">
        <v>91.825000000000003</v>
      </c>
      <c r="F14">
        <v>103.72499999999999</v>
      </c>
      <c r="G14">
        <v>115.11</v>
      </c>
      <c r="H14">
        <v>127.01</v>
      </c>
      <c r="I14">
        <v>138.39500000000001</v>
      </c>
      <c r="J14">
        <v>149.88</v>
      </c>
      <c r="K14">
        <v>161.78</v>
      </c>
      <c r="L14">
        <v>173.16499999999999</v>
      </c>
      <c r="M14">
        <v>177.065</v>
      </c>
      <c r="N14">
        <v>180.965</v>
      </c>
      <c r="O14">
        <v>184.86500000000001</v>
      </c>
      <c r="P14">
        <v>192.66499999999999</v>
      </c>
      <c r="Q14">
        <v>202.565</v>
      </c>
      <c r="R14">
        <v>212.465</v>
      </c>
      <c r="S14">
        <v>222.36500000000001</v>
      </c>
      <c r="T14">
        <v>232.26499999999999</v>
      </c>
      <c r="U14">
        <v>242.16499999999999</v>
      </c>
      <c r="V14">
        <v>251.965</v>
      </c>
      <c r="W14">
        <v>271.35000000000002</v>
      </c>
      <c r="X14">
        <v>291.14999999999998</v>
      </c>
      <c r="Y14">
        <v>311.05</v>
      </c>
      <c r="Z14" t="s">
        <v>108</v>
      </c>
    </row>
    <row r="15" spans="1:26" x14ac:dyDescent="0.25">
      <c r="A15" t="s">
        <v>192</v>
      </c>
      <c r="B15">
        <f>+B14/100</f>
        <v>0.56740000000000002</v>
      </c>
      <c r="C15">
        <f t="shared" ref="C15:X15" si="0">+C14/100</f>
        <v>0.68640000000000001</v>
      </c>
      <c r="D15">
        <f t="shared" si="0"/>
        <v>0.80540000000000012</v>
      </c>
      <c r="E15">
        <f t="shared" si="0"/>
        <v>0.91825000000000001</v>
      </c>
      <c r="F15">
        <f t="shared" si="0"/>
        <v>1.03725</v>
      </c>
      <c r="G15">
        <f t="shared" si="0"/>
        <v>1.1511</v>
      </c>
      <c r="H15">
        <f t="shared" si="0"/>
        <v>1.2701</v>
      </c>
      <c r="I15">
        <f t="shared" si="0"/>
        <v>1.38395</v>
      </c>
      <c r="J15">
        <f t="shared" si="0"/>
        <v>1.4987999999999999</v>
      </c>
      <c r="K15">
        <f t="shared" si="0"/>
        <v>1.6177999999999999</v>
      </c>
      <c r="L15">
        <f t="shared" si="0"/>
        <v>1.7316499999999999</v>
      </c>
      <c r="M15">
        <f t="shared" si="0"/>
        <v>1.7706500000000001</v>
      </c>
      <c r="N15">
        <f t="shared" si="0"/>
        <v>1.80965</v>
      </c>
      <c r="O15">
        <f t="shared" si="0"/>
        <v>1.8486500000000001</v>
      </c>
      <c r="P15">
        <f t="shared" si="0"/>
        <v>1.92665</v>
      </c>
      <c r="Q15">
        <f t="shared" si="0"/>
        <v>2.0256500000000002</v>
      </c>
      <c r="R15">
        <f t="shared" si="0"/>
        <v>2.1246499999999999</v>
      </c>
      <c r="S15">
        <f t="shared" si="0"/>
        <v>2.2236500000000001</v>
      </c>
      <c r="T15">
        <f t="shared" si="0"/>
        <v>2.3226499999999999</v>
      </c>
      <c r="U15">
        <f t="shared" si="0"/>
        <v>2.4216500000000001</v>
      </c>
      <c r="V15">
        <f t="shared" si="0"/>
        <v>2.5196499999999999</v>
      </c>
      <c r="W15">
        <f t="shared" si="0"/>
        <v>2.7135000000000002</v>
      </c>
      <c r="X15">
        <f t="shared" si="0"/>
        <v>2.9114999999999998</v>
      </c>
      <c r="Y15">
        <f>+Y14/100</f>
        <v>3.1105</v>
      </c>
      <c r="Z15" t="s">
        <v>191</v>
      </c>
    </row>
    <row r="16" spans="1:26" x14ac:dyDescent="0.25">
      <c r="A16" t="s">
        <v>109</v>
      </c>
      <c r="B16">
        <v>20.437999999999999</v>
      </c>
      <c r="C16">
        <v>26.695</v>
      </c>
      <c r="D16">
        <v>33.720999999999997</v>
      </c>
      <c r="E16">
        <v>42.587000000000003</v>
      </c>
      <c r="F16">
        <v>51.222000000000001</v>
      </c>
      <c r="G16">
        <v>61.293999999999997</v>
      </c>
      <c r="H16">
        <v>71.466999999999999</v>
      </c>
      <c r="I16">
        <v>83.198999999999998</v>
      </c>
      <c r="J16">
        <v>92.978999999999999</v>
      </c>
      <c r="K16">
        <v>103.121</v>
      </c>
      <c r="L16">
        <v>117.026</v>
      </c>
      <c r="M16">
        <v>126.654</v>
      </c>
      <c r="N16">
        <v>134.155</v>
      </c>
      <c r="O16">
        <v>141.797</v>
      </c>
      <c r="P16">
        <v>155.256</v>
      </c>
      <c r="Q16">
        <v>171.113</v>
      </c>
      <c r="R16">
        <v>187.33099999999999</v>
      </c>
      <c r="S16">
        <v>199.435</v>
      </c>
      <c r="T16">
        <v>211.917</v>
      </c>
      <c r="U16">
        <v>224.77500000000001</v>
      </c>
      <c r="V16">
        <v>240.50700000000001</v>
      </c>
      <c r="W16">
        <v>262.32799999999997</v>
      </c>
      <c r="X16">
        <v>291.45100000000002</v>
      </c>
      <c r="Y16">
        <v>314.036</v>
      </c>
      <c r="Z16" t="s">
        <v>109</v>
      </c>
    </row>
    <row r="17" spans="1:26" x14ac:dyDescent="0.25">
      <c r="A17" t="s">
        <v>110</v>
      </c>
      <c r="B17">
        <v>0.20399999999999999</v>
      </c>
      <c r="C17">
        <v>0.26700000000000002</v>
      </c>
      <c r="D17">
        <v>0.33700000000000002</v>
      </c>
      <c r="E17">
        <v>0.42599999999999999</v>
      </c>
      <c r="F17">
        <v>0.51200000000000001</v>
      </c>
      <c r="G17">
        <v>0.61299999999999999</v>
      </c>
      <c r="H17">
        <v>0.71499999999999997</v>
      </c>
      <c r="I17">
        <v>0.83199999999999996</v>
      </c>
      <c r="J17">
        <v>0.93</v>
      </c>
      <c r="K17">
        <v>1.0309999999999999</v>
      </c>
      <c r="L17">
        <v>1.17</v>
      </c>
      <c r="M17">
        <v>1.2669999999999999</v>
      </c>
      <c r="N17">
        <v>1.3420000000000001</v>
      </c>
      <c r="O17">
        <v>1.4179999999999999</v>
      </c>
      <c r="P17">
        <v>1.5529999999999999</v>
      </c>
      <c r="Q17">
        <v>1.7110000000000001</v>
      </c>
      <c r="R17">
        <v>1.873</v>
      </c>
      <c r="S17">
        <v>1.994</v>
      </c>
      <c r="T17">
        <v>2.1190000000000002</v>
      </c>
      <c r="U17">
        <v>2.2480000000000002</v>
      </c>
      <c r="V17">
        <v>2.4049999999999998</v>
      </c>
      <c r="W17">
        <v>2.6230000000000002</v>
      </c>
      <c r="X17">
        <v>2.915</v>
      </c>
      <c r="Y17">
        <v>3.14</v>
      </c>
      <c r="Z17" t="s">
        <v>110</v>
      </c>
    </row>
    <row r="18" spans="1:26" x14ac:dyDescent="0.25">
      <c r="A18" t="s">
        <v>111</v>
      </c>
      <c r="B18">
        <v>0.23</v>
      </c>
      <c r="C18">
        <v>0.22</v>
      </c>
      <c r="D18">
        <v>0.22</v>
      </c>
      <c r="E18">
        <v>0.23</v>
      </c>
      <c r="F18">
        <v>0.23</v>
      </c>
      <c r="G18">
        <v>0.23</v>
      </c>
      <c r="H18">
        <v>0.23</v>
      </c>
      <c r="I18">
        <v>0.23</v>
      </c>
      <c r="J18">
        <v>0.23</v>
      </c>
      <c r="K18">
        <v>0.23</v>
      </c>
      <c r="L18">
        <v>0.24</v>
      </c>
      <c r="M18">
        <v>0.24</v>
      </c>
      <c r="N18">
        <v>0.25</v>
      </c>
      <c r="O18">
        <v>0.25</v>
      </c>
      <c r="P18">
        <v>0.27</v>
      </c>
      <c r="Q18">
        <v>0.28000000000000003</v>
      </c>
      <c r="R18">
        <v>0.3</v>
      </c>
      <c r="S18">
        <v>0.32</v>
      </c>
      <c r="T18">
        <v>0.33</v>
      </c>
      <c r="U18">
        <v>0.35</v>
      </c>
      <c r="V18">
        <v>0.37</v>
      </c>
      <c r="W18">
        <v>0.41</v>
      </c>
      <c r="X18">
        <v>0.43</v>
      </c>
      <c r="Y18">
        <v>0.46</v>
      </c>
      <c r="Z18" t="s">
        <v>111</v>
      </c>
    </row>
    <row r="19" spans="1:26" x14ac:dyDescent="0.25">
      <c r="A19" t="s">
        <v>112</v>
      </c>
      <c r="B19">
        <v>449.55</v>
      </c>
      <c r="C19">
        <v>864.37</v>
      </c>
      <c r="D19">
        <v>1509.23</v>
      </c>
      <c r="E19">
        <v>2492</v>
      </c>
      <c r="F19">
        <v>3831.13</v>
      </c>
      <c r="G19">
        <v>5696.18</v>
      </c>
      <c r="H19">
        <v>8090.97</v>
      </c>
      <c r="I19">
        <v>11259.3</v>
      </c>
      <c r="J19">
        <v>14919.43</v>
      </c>
      <c r="K19">
        <v>19270.27</v>
      </c>
      <c r="L19">
        <v>25165.68</v>
      </c>
      <c r="M19">
        <v>30823.54</v>
      </c>
      <c r="N19">
        <v>36656.400000000001</v>
      </c>
      <c r="O19">
        <v>43193.45</v>
      </c>
      <c r="P19">
        <v>57680.53</v>
      </c>
      <c r="Q19">
        <v>79887.570000000007</v>
      </c>
      <c r="R19">
        <v>107175.79</v>
      </c>
      <c r="S19">
        <v>136690.88</v>
      </c>
      <c r="T19">
        <v>171041.11</v>
      </c>
      <c r="U19">
        <v>210616.1</v>
      </c>
      <c r="V19">
        <v>256888.43</v>
      </c>
      <c r="W19">
        <v>359083.62</v>
      </c>
      <c r="X19">
        <v>494064.75</v>
      </c>
      <c r="Y19">
        <v>644748.29</v>
      </c>
      <c r="Z19" t="s">
        <v>112</v>
      </c>
    </row>
    <row r="20" spans="1:26" x14ac:dyDescent="0.25">
      <c r="A20" t="s">
        <v>113</v>
      </c>
      <c r="B20">
        <v>167.27</v>
      </c>
      <c r="C20">
        <v>317.52</v>
      </c>
      <c r="D20">
        <v>549.66999999999996</v>
      </c>
      <c r="E20">
        <v>889.23</v>
      </c>
      <c r="F20">
        <v>1362.85</v>
      </c>
      <c r="G20">
        <v>2003.37</v>
      </c>
      <c r="H20">
        <v>2843.27</v>
      </c>
      <c r="I20">
        <v>3922.66</v>
      </c>
      <c r="J20">
        <v>5134.5200000000004</v>
      </c>
      <c r="K20">
        <v>6594.52</v>
      </c>
      <c r="L20">
        <v>8562.83</v>
      </c>
      <c r="M20">
        <v>9238.83</v>
      </c>
      <c r="N20">
        <v>9689.94</v>
      </c>
      <c r="O20">
        <v>10141.17</v>
      </c>
      <c r="P20">
        <v>10819.04</v>
      </c>
      <c r="Q20">
        <v>11721.33</v>
      </c>
      <c r="R20">
        <v>12623.92</v>
      </c>
      <c r="S20">
        <v>13076.9</v>
      </c>
      <c r="T20">
        <v>13530.25</v>
      </c>
      <c r="U20">
        <v>13983.99</v>
      </c>
      <c r="V20">
        <v>14440.86</v>
      </c>
      <c r="W20">
        <v>14903.67</v>
      </c>
      <c r="X20">
        <v>15815.9</v>
      </c>
      <c r="Y20">
        <v>16275.77</v>
      </c>
      <c r="Z20" t="s">
        <v>113</v>
      </c>
    </row>
    <row r="21" spans="1:26" x14ac:dyDescent="0.25">
      <c r="A21" t="s">
        <v>114</v>
      </c>
      <c r="B21">
        <v>616.82000000000005</v>
      </c>
      <c r="C21">
        <v>1181.8900000000001</v>
      </c>
      <c r="D21">
        <v>2058.9</v>
      </c>
      <c r="E21">
        <v>3381.24</v>
      </c>
      <c r="F21">
        <v>5193.9799999999996</v>
      </c>
      <c r="G21">
        <v>7699.54</v>
      </c>
      <c r="H21">
        <v>10934.23</v>
      </c>
      <c r="I21">
        <v>15181.96</v>
      </c>
      <c r="J21">
        <v>20053.939999999999</v>
      </c>
      <c r="K21">
        <v>25864.799999999999</v>
      </c>
      <c r="L21">
        <v>33728.51</v>
      </c>
      <c r="M21">
        <v>40062.370000000003</v>
      </c>
      <c r="N21">
        <v>46346.34</v>
      </c>
      <c r="O21">
        <v>53334.62</v>
      </c>
      <c r="P21">
        <v>68499.570000000007</v>
      </c>
      <c r="Q21">
        <v>91608.9</v>
      </c>
      <c r="R21">
        <v>119799.71</v>
      </c>
      <c r="S21">
        <v>149767.78</v>
      </c>
      <c r="T21">
        <v>184571.36</v>
      </c>
      <c r="U21">
        <v>224600.09</v>
      </c>
      <c r="V21">
        <v>271329.28000000003</v>
      </c>
      <c r="W21">
        <v>373987.29</v>
      </c>
      <c r="X21">
        <v>509880.64</v>
      </c>
      <c r="Y21">
        <v>661024.06000000006</v>
      </c>
      <c r="Z21" t="s">
        <v>114</v>
      </c>
    </row>
    <row r="22" spans="1:26" x14ac:dyDescent="0.25">
      <c r="A22" t="s">
        <v>115</v>
      </c>
      <c r="B22">
        <v>89.91</v>
      </c>
      <c r="C22">
        <v>144.06</v>
      </c>
      <c r="D22">
        <v>215.6</v>
      </c>
      <c r="E22">
        <v>311.5</v>
      </c>
      <c r="F22">
        <v>425.68</v>
      </c>
      <c r="G22">
        <v>569.62</v>
      </c>
      <c r="H22">
        <v>735.54</v>
      </c>
      <c r="I22">
        <v>938.28</v>
      </c>
      <c r="J22">
        <v>1147.6500000000001</v>
      </c>
      <c r="K22">
        <v>1376.45</v>
      </c>
      <c r="L22">
        <v>1677.71</v>
      </c>
      <c r="M22">
        <v>1926.47</v>
      </c>
      <c r="N22">
        <v>2156.2600000000002</v>
      </c>
      <c r="O22">
        <v>2399.64</v>
      </c>
      <c r="P22">
        <v>2884.03</v>
      </c>
      <c r="Q22">
        <v>3550.56</v>
      </c>
      <c r="R22">
        <v>4287.03</v>
      </c>
      <c r="S22">
        <v>4970.58</v>
      </c>
      <c r="T22">
        <v>5701.37</v>
      </c>
      <c r="U22">
        <v>6480.5</v>
      </c>
      <c r="V22">
        <v>7339.67</v>
      </c>
      <c r="W22">
        <v>8977.09</v>
      </c>
      <c r="X22">
        <v>10979.22</v>
      </c>
      <c r="Y22">
        <v>12894.97</v>
      </c>
      <c r="Z22" t="s">
        <v>115</v>
      </c>
    </row>
    <row r="23" spans="1:26" x14ac:dyDescent="0.25">
      <c r="A23" t="s">
        <v>116</v>
      </c>
      <c r="B23">
        <v>33.450000000000003</v>
      </c>
      <c r="C23">
        <v>52.92</v>
      </c>
      <c r="D23">
        <v>78.52</v>
      </c>
      <c r="E23">
        <v>111.15</v>
      </c>
      <c r="F23">
        <v>151.43</v>
      </c>
      <c r="G23">
        <v>200.34</v>
      </c>
      <c r="H23">
        <v>258.48</v>
      </c>
      <c r="I23">
        <v>326.89</v>
      </c>
      <c r="J23">
        <v>394.96</v>
      </c>
      <c r="K23">
        <v>471.04</v>
      </c>
      <c r="L23">
        <v>570.86</v>
      </c>
      <c r="M23">
        <v>615.91999999999996</v>
      </c>
      <c r="N23">
        <v>646</v>
      </c>
      <c r="O23">
        <v>676.08</v>
      </c>
      <c r="P23">
        <v>721.27</v>
      </c>
      <c r="Q23">
        <v>781.42</v>
      </c>
      <c r="R23">
        <v>841.59</v>
      </c>
      <c r="S23">
        <v>871.79</v>
      </c>
      <c r="T23">
        <v>902.02</v>
      </c>
      <c r="U23">
        <v>932.27</v>
      </c>
      <c r="V23">
        <v>962.72</v>
      </c>
      <c r="W23">
        <v>993.58</v>
      </c>
      <c r="X23">
        <v>1054.3900000000001</v>
      </c>
      <c r="Y23">
        <v>1085.05</v>
      </c>
      <c r="Z23" t="s">
        <v>116</v>
      </c>
    </row>
    <row r="24" spans="1:26" x14ac:dyDescent="0.25">
      <c r="A24" t="s">
        <v>117</v>
      </c>
      <c r="B24">
        <v>104.21</v>
      </c>
      <c r="C24">
        <v>165.21</v>
      </c>
      <c r="D24">
        <v>245.43</v>
      </c>
      <c r="E24">
        <v>353.97</v>
      </c>
      <c r="F24">
        <v>481.45</v>
      </c>
      <c r="G24">
        <v>642.54999999999995</v>
      </c>
      <c r="H24">
        <v>827.05</v>
      </c>
      <c r="I24">
        <v>1053.1500000000001</v>
      </c>
      <c r="J24">
        <v>1282.9100000000001</v>
      </c>
      <c r="K24">
        <v>1534.43</v>
      </c>
      <c r="L24">
        <v>1868.67</v>
      </c>
      <c r="M24">
        <v>2149.2399999999998</v>
      </c>
      <c r="N24">
        <v>2408.11</v>
      </c>
      <c r="O24">
        <v>2682.99</v>
      </c>
      <c r="P24">
        <v>3231.74</v>
      </c>
      <c r="Q24">
        <v>3982.37</v>
      </c>
      <c r="R24">
        <v>4814.57</v>
      </c>
      <c r="S24">
        <v>5590.61</v>
      </c>
      <c r="T24">
        <v>6425.14</v>
      </c>
      <c r="U24">
        <v>7319.88</v>
      </c>
      <c r="V24">
        <v>8327.1299999999992</v>
      </c>
      <c r="W24">
        <v>10228.709999999999</v>
      </c>
      <c r="X24">
        <v>12584.1</v>
      </c>
      <c r="Y24">
        <v>14855.12</v>
      </c>
      <c r="Z24" t="s">
        <v>117</v>
      </c>
    </row>
    <row r="25" spans="1:26" x14ac:dyDescent="0.25">
      <c r="A25" t="s">
        <v>118</v>
      </c>
      <c r="B25">
        <v>51.42</v>
      </c>
      <c r="C25">
        <v>80.97</v>
      </c>
      <c r="D25">
        <v>119.78</v>
      </c>
      <c r="E25">
        <v>169.96</v>
      </c>
      <c r="F25">
        <v>231.01</v>
      </c>
      <c r="G25">
        <v>305.81</v>
      </c>
      <c r="H25">
        <v>393.88</v>
      </c>
      <c r="I25">
        <v>498.42</v>
      </c>
      <c r="J25">
        <v>602.25</v>
      </c>
      <c r="K25">
        <v>717.57</v>
      </c>
      <c r="L25">
        <v>870.14</v>
      </c>
      <c r="M25">
        <v>939.1</v>
      </c>
      <c r="N25">
        <v>985.72</v>
      </c>
      <c r="O25">
        <v>1032.49</v>
      </c>
      <c r="P25">
        <v>1104.04</v>
      </c>
      <c r="Q25">
        <v>1197.6600000000001</v>
      </c>
      <c r="R25">
        <v>1291.6500000000001</v>
      </c>
      <c r="S25">
        <v>1341.14</v>
      </c>
      <c r="T25">
        <v>1391.06</v>
      </c>
      <c r="U25">
        <v>1441.41</v>
      </c>
      <c r="V25">
        <v>1495.04</v>
      </c>
      <c r="W25">
        <v>1553.13</v>
      </c>
      <c r="X25">
        <v>1658.34</v>
      </c>
      <c r="Y25">
        <v>1716.27</v>
      </c>
      <c r="Z25" t="s">
        <v>118</v>
      </c>
    </row>
    <row r="26" spans="1:26" x14ac:dyDescent="0.25">
      <c r="A26" t="s">
        <v>119</v>
      </c>
      <c r="B26">
        <v>52.11</v>
      </c>
      <c r="C26">
        <v>82.61</v>
      </c>
      <c r="D26">
        <v>122.71</v>
      </c>
      <c r="E26">
        <v>176.98</v>
      </c>
      <c r="F26">
        <v>240.72</v>
      </c>
      <c r="G26">
        <v>321.27</v>
      </c>
      <c r="H26">
        <v>413.52</v>
      </c>
      <c r="I26">
        <v>526.57000000000005</v>
      </c>
      <c r="J26">
        <v>641.46</v>
      </c>
      <c r="K26">
        <v>767.22</v>
      </c>
      <c r="L26">
        <v>934.34</v>
      </c>
      <c r="M26">
        <v>1074.6199999999999</v>
      </c>
      <c r="N26">
        <v>1204.05</v>
      </c>
      <c r="O26">
        <v>1341.49</v>
      </c>
      <c r="P26">
        <v>1615.87</v>
      </c>
      <c r="Q26">
        <v>1991.18</v>
      </c>
      <c r="R26">
        <v>2407.2800000000002</v>
      </c>
      <c r="S26">
        <v>2795.3</v>
      </c>
      <c r="T26">
        <v>3212.57</v>
      </c>
      <c r="U26">
        <v>3659.94</v>
      </c>
      <c r="V26">
        <v>4163.57</v>
      </c>
      <c r="W26">
        <v>5114.3599999999997</v>
      </c>
      <c r="X26">
        <v>6292.05</v>
      </c>
      <c r="Y26">
        <v>7427.56</v>
      </c>
      <c r="Z26" t="s">
        <v>119</v>
      </c>
    </row>
    <row r="27" spans="1:26" x14ac:dyDescent="0.25">
      <c r="A27" t="s">
        <v>120</v>
      </c>
      <c r="B27">
        <v>25.71</v>
      </c>
      <c r="C27">
        <v>40.479999999999997</v>
      </c>
      <c r="D27">
        <v>59.89</v>
      </c>
      <c r="E27">
        <v>84.98</v>
      </c>
      <c r="F27">
        <v>115.51</v>
      </c>
      <c r="G27">
        <v>152.91</v>
      </c>
      <c r="H27">
        <v>196.94</v>
      </c>
      <c r="I27">
        <v>249.21</v>
      </c>
      <c r="J27">
        <v>301.12</v>
      </c>
      <c r="K27">
        <v>358.79</v>
      </c>
      <c r="L27">
        <v>435.07</v>
      </c>
      <c r="M27">
        <v>469.55</v>
      </c>
      <c r="N27">
        <v>492.86</v>
      </c>
      <c r="O27">
        <v>516.24</v>
      </c>
      <c r="P27">
        <v>552.02</v>
      </c>
      <c r="Q27">
        <v>598.83000000000004</v>
      </c>
      <c r="R27">
        <v>645.82000000000005</v>
      </c>
      <c r="S27">
        <v>670.57</v>
      </c>
      <c r="T27">
        <v>695.53</v>
      </c>
      <c r="U27">
        <v>720.71</v>
      </c>
      <c r="V27">
        <v>747.52</v>
      </c>
      <c r="W27">
        <v>776.57</v>
      </c>
      <c r="X27">
        <v>829.17</v>
      </c>
      <c r="Y27">
        <v>858.13</v>
      </c>
      <c r="Z27" t="s">
        <v>120</v>
      </c>
    </row>
    <row r="28" spans="1:26" x14ac:dyDescent="0.25">
      <c r="A28" t="s">
        <v>121</v>
      </c>
      <c r="B28">
        <v>4.16</v>
      </c>
      <c r="C28">
        <v>5.04</v>
      </c>
      <c r="D28">
        <v>5.93</v>
      </c>
      <c r="E28">
        <v>6.78</v>
      </c>
      <c r="F28">
        <v>7.66</v>
      </c>
      <c r="G28">
        <v>8.5399999999999991</v>
      </c>
      <c r="H28">
        <v>9.43</v>
      </c>
      <c r="I28">
        <v>10.31</v>
      </c>
      <c r="J28">
        <v>11.22</v>
      </c>
      <c r="K28">
        <v>12.11</v>
      </c>
      <c r="L28">
        <v>12.99</v>
      </c>
      <c r="M28">
        <v>13.82</v>
      </c>
      <c r="N28">
        <v>14.65</v>
      </c>
      <c r="O28">
        <v>15.46</v>
      </c>
      <c r="P28">
        <v>17.079999999999998</v>
      </c>
      <c r="Q28">
        <v>19.14</v>
      </c>
      <c r="R28">
        <v>21.19</v>
      </c>
      <c r="S28">
        <v>23.2</v>
      </c>
      <c r="T28">
        <v>25.17</v>
      </c>
      <c r="U28">
        <v>27.12</v>
      </c>
      <c r="V28">
        <v>28.96</v>
      </c>
      <c r="W28">
        <v>32.78</v>
      </c>
      <c r="X28">
        <v>36.479999999999997</v>
      </c>
      <c r="Y28">
        <v>40.15</v>
      </c>
      <c r="Z28" t="s">
        <v>121</v>
      </c>
    </row>
    <row r="29" spans="1:26" x14ac:dyDescent="0.25">
      <c r="A29" t="s">
        <v>122</v>
      </c>
      <c r="B29">
        <v>2.5299999999999998</v>
      </c>
      <c r="C29">
        <v>3.06</v>
      </c>
      <c r="D29">
        <v>3.58</v>
      </c>
      <c r="E29">
        <v>4.05</v>
      </c>
      <c r="F29">
        <v>4.57</v>
      </c>
      <c r="G29">
        <v>5.07</v>
      </c>
      <c r="H29">
        <v>5.59</v>
      </c>
      <c r="I29">
        <v>6.08</v>
      </c>
      <c r="J29">
        <v>6.58</v>
      </c>
      <c r="K29">
        <v>7.09</v>
      </c>
      <c r="L29">
        <v>7.58</v>
      </c>
      <c r="M29">
        <v>7.57</v>
      </c>
      <c r="N29">
        <v>7.53</v>
      </c>
      <c r="O29">
        <v>7.49</v>
      </c>
      <c r="P29">
        <v>7.4</v>
      </c>
      <c r="Q29">
        <v>7.33</v>
      </c>
      <c r="R29">
        <v>7.27</v>
      </c>
      <c r="S29">
        <v>7.17</v>
      </c>
      <c r="T29">
        <v>7.08</v>
      </c>
      <c r="U29">
        <v>6.99</v>
      </c>
      <c r="V29">
        <v>6.87</v>
      </c>
      <c r="W29">
        <v>6.68</v>
      </c>
      <c r="X29">
        <v>6.53</v>
      </c>
      <c r="Y29">
        <v>6.38</v>
      </c>
      <c r="Z29" t="s">
        <v>122</v>
      </c>
    </row>
    <row r="30" spans="1:26" x14ac:dyDescent="0.25">
      <c r="A30" t="s">
        <v>123</v>
      </c>
      <c r="B30">
        <v>4.87</v>
      </c>
      <c r="C30">
        <v>5.9</v>
      </c>
      <c r="D30">
        <v>6.92</v>
      </c>
      <c r="E30">
        <v>7.89</v>
      </c>
      <c r="F30">
        <v>8.92</v>
      </c>
      <c r="G30">
        <v>9.93</v>
      </c>
      <c r="H30">
        <v>10.96</v>
      </c>
      <c r="I30">
        <v>11.97</v>
      </c>
      <c r="J30">
        <v>13.01</v>
      </c>
      <c r="K30">
        <v>14.03</v>
      </c>
      <c r="L30">
        <v>15.04</v>
      </c>
      <c r="M30">
        <v>15.76</v>
      </c>
      <c r="N30">
        <v>16.47</v>
      </c>
      <c r="O30">
        <v>17.18</v>
      </c>
      <c r="P30">
        <v>18.61</v>
      </c>
      <c r="Q30">
        <v>20.5</v>
      </c>
      <c r="R30">
        <v>22.41</v>
      </c>
      <c r="S30">
        <v>24.28</v>
      </c>
      <c r="T30">
        <v>26.15</v>
      </c>
      <c r="U30">
        <v>28.01</v>
      </c>
      <c r="V30">
        <v>29.76</v>
      </c>
      <c r="W30">
        <v>33.450000000000003</v>
      </c>
      <c r="X30">
        <v>37.06</v>
      </c>
      <c r="Y30">
        <v>40.65</v>
      </c>
      <c r="Z30" t="s">
        <v>123</v>
      </c>
    </row>
    <row r="31" spans="1:26" ht="45" x14ac:dyDescent="0.25">
      <c r="A31" s="1" t="s">
        <v>188</v>
      </c>
      <c r="B31">
        <v>7.31</v>
      </c>
      <c r="C31">
        <v>11.65</v>
      </c>
      <c r="D31">
        <v>17.59</v>
      </c>
      <c r="E31">
        <v>25.94</v>
      </c>
      <c r="F31">
        <v>36.33</v>
      </c>
      <c r="G31">
        <v>49.5</v>
      </c>
      <c r="H31">
        <v>65.900000000000006</v>
      </c>
      <c r="I31">
        <v>86.04</v>
      </c>
      <c r="J31">
        <v>100.98</v>
      </c>
      <c r="K31">
        <v>118.97</v>
      </c>
      <c r="L31">
        <v>149.65</v>
      </c>
      <c r="M31">
        <v>187.49</v>
      </c>
      <c r="N31">
        <v>217.11</v>
      </c>
      <c r="O31">
        <v>249.79</v>
      </c>
      <c r="P31">
        <v>307.32</v>
      </c>
      <c r="Q31">
        <v>390.3</v>
      </c>
      <c r="R31">
        <v>487.01</v>
      </c>
      <c r="S31">
        <v>546.39</v>
      </c>
      <c r="T31">
        <v>610.75</v>
      </c>
      <c r="U31">
        <v>680.33</v>
      </c>
      <c r="V31">
        <v>764.76</v>
      </c>
      <c r="W31">
        <v>855.76</v>
      </c>
      <c r="X31">
        <v>1040.06</v>
      </c>
      <c r="Y31">
        <v>1153.52</v>
      </c>
      <c r="Z31" s="1" t="s">
        <v>188</v>
      </c>
    </row>
    <row r="32" spans="1:26" ht="45" x14ac:dyDescent="0.25">
      <c r="A32" s="1" t="s">
        <v>189</v>
      </c>
      <c r="B32">
        <v>9.2899999999999991</v>
      </c>
      <c r="C32">
        <v>13.9</v>
      </c>
      <c r="D32">
        <v>20.13</v>
      </c>
      <c r="E32">
        <v>31.37</v>
      </c>
      <c r="F32">
        <v>42.32</v>
      </c>
      <c r="G32">
        <v>59.51</v>
      </c>
      <c r="H32">
        <v>76.84</v>
      </c>
      <c r="I32">
        <v>103.07</v>
      </c>
      <c r="J32">
        <v>124.26</v>
      </c>
      <c r="K32">
        <v>144.25</v>
      </c>
      <c r="L32">
        <v>185.77</v>
      </c>
      <c r="M32">
        <v>225.9</v>
      </c>
      <c r="N32">
        <v>258.13</v>
      </c>
      <c r="O32">
        <v>293.49</v>
      </c>
      <c r="P32">
        <v>357</v>
      </c>
      <c r="Q32">
        <v>441.92</v>
      </c>
      <c r="R32">
        <v>540.1</v>
      </c>
      <c r="S32">
        <v>602.16</v>
      </c>
      <c r="T32">
        <v>669.18</v>
      </c>
      <c r="U32">
        <v>741.4</v>
      </c>
      <c r="V32">
        <v>833.45</v>
      </c>
      <c r="W32">
        <v>949.11</v>
      </c>
      <c r="X32">
        <v>1141.1099999999999</v>
      </c>
      <c r="Y32">
        <v>1258.3599999999999</v>
      </c>
      <c r="Z32" s="1" t="s">
        <v>189</v>
      </c>
    </row>
    <row r="33" spans="1:26" x14ac:dyDescent="0.25">
      <c r="A33" t="s">
        <v>124</v>
      </c>
      <c r="B33">
        <v>22.5</v>
      </c>
      <c r="C33">
        <v>32.700000000000003</v>
      </c>
      <c r="D33">
        <v>44.8</v>
      </c>
      <c r="E33">
        <v>58.8</v>
      </c>
      <c r="F33">
        <v>74.7</v>
      </c>
      <c r="G33">
        <v>92.5</v>
      </c>
      <c r="H33">
        <v>112.2</v>
      </c>
      <c r="I33">
        <v>133.80000000000001</v>
      </c>
      <c r="J33">
        <v>157.63</v>
      </c>
      <c r="K33">
        <v>183.4</v>
      </c>
      <c r="L33">
        <v>210.75</v>
      </c>
      <c r="M33">
        <v>224.63</v>
      </c>
      <c r="N33">
        <v>238.88</v>
      </c>
      <c r="O33">
        <v>253.13</v>
      </c>
      <c r="P33">
        <v>282</v>
      </c>
      <c r="Q33">
        <v>318</v>
      </c>
      <c r="R33">
        <v>354</v>
      </c>
      <c r="S33">
        <v>390.75</v>
      </c>
      <c r="T33">
        <v>427.5</v>
      </c>
      <c r="U33">
        <v>464.25</v>
      </c>
      <c r="V33">
        <v>501</v>
      </c>
      <c r="W33">
        <v>575.25</v>
      </c>
      <c r="X33">
        <v>648.75</v>
      </c>
      <c r="Y33">
        <v>723</v>
      </c>
      <c r="Z33" t="s">
        <v>124</v>
      </c>
    </row>
    <row r="34" spans="1:26" x14ac:dyDescent="0.25">
      <c r="A34" t="s">
        <v>125</v>
      </c>
      <c r="B34">
        <v>56.25</v>
      </c>
      <c r="C34">
        <v>107.91</v>
      </c>
      <c r="D34">
        <v>188.16</v>
      </c>
      <c r="E34">
        <v>305.76</v>
      </c>
      <c r="F34">
        <v>470.61</v>
      </c>
      <c r="G34">
        <v>693.75</v>
      </c>
      <c r="H34">
        <v>987.36</v>
      </c>
      <c r="I34">
        <v>1364.76</v>
      </c>
      <c r="J34">
        <v>1792.98</v>
      </c>
      <c r="K34">
        <v>2310.84</v>
      </c>
      <c r="L34">
        <v>3003.19</v>
      </c>
      <c r="M34">
        <v>3453.61</v>
      </c>
      <c r="N34">
        <v>3851.86</v>
      </c>
      <c r="O34">
        <v>4271.4799999999996</v>
      </c>
      <c r="P34">
        <v>5076</v>
      </c>
      <c r="Q34">
        <v>6201</v>
      </c>
      <c r="R34">
        <v>7434</v>
      </c>
      <c r="S34">
        <v>8498.81</v>
      </c>
      <c r="T34">
        <v>9618.75</v>
      </c>
      <c r="U34">
        <v>10793.81</v>
      </c>
      <c r="V34">
        <v>12024</v>
      </c>
      <c r="W34">
        <v>14237.44</v>
      </c>
      <c r="X34">
        <v>17029.689999999999</v>
      </c>
      <c r="Y34">
        <v>19521</v>
      </c>
      <c r="Z34" t="s">
        <v>125</v>
      </c>
    </row>
    <row r="35" spans="1:26" ht="45" x14ac:dyDescent="0.25">
      <c r="A35" s="1" t="s">
        <v>190</v>
      </c>
      <c r="B35">
        <v>3.38</v>
      </c>
      <c r="C35">
        <v>9.41</v>
      </c>
      <c r="D35">
        <v>22.48</v>
      </c>
      <c r="E35">
        <v>47.94</v>
      </c>
      <c r="F35">
        <v>93.75</v>
      </c>
      <c r="G35">
        <v>171.13</v>
      </c>
      <c r="H35">
        <v>295.42</v>
      </c>
      <c r="I35">
        <v>486.95</v>
      </c>
      <c r="J35">
        <v>753.65</v>
      </c>
      <c r="K35">
        <v>1130.1500000000001</v>
      </c>
      <c r="L35">
        <v>1687.79</v>
      </c>
      <c r="M35">
        <v>2068.71</v>
      </c>
      <c r="N35">
        <v>2453.63</v>
      </c>
      <c r="O35">
        <v>2883.25</v>
      </c>
      <c r="P35">
        <v>3817.15</v>
      </c>
      <c r="Q35">
        <v>5258.45</v>
      </c>
      <c r="R35">
        <v>7017.7</v>
      </c>
      <c r="S35">
        <v>8855.76</v>
      </c>
      <c r="T35">
        <v>10965.38</v>
      </c>
      <c r="U35">
        <v>13362.74</v>
      </c>
      <c r="V35">
        <v>16064.06</v>
      </c>
      <c r="W35">
        <v>21840.23</v>
      </c>
      <c r="X35">
        <v>29461.360000000001</v>
      </c>
      <c r="Y35">
        <v>37636.49</v>
      </c>
      <c r="Z35" s="1" t="s">
        <v>190</v>
      </c>
    </row>
    <row r="36" spans="1:26" x14ac:dyDescent="0.25">
      <c r="A36" t="s">
        <v>126</v>
      </c>
      <c r="B36">
        <v>150</v>
      </c>
      <c r="C36">
        <v>287.76</v>
      </c>
      <c r="D36">
        <v>501.76</v>
      </c>
      <c r="E36">
        <v>815.36</v>
      </c>
      <c r="F36">
        <v>1254.96</v>
      </c>
      <c r="G36">
        <v>1850</v>
      </c>
      <c r="H36">
        <v>2632.96</v>
      </c>
      <c r="I36">
        <v>3639.36</v>
      </c>
      <c r="J36">
        <v>4781.29</v>
      </c>
      <c r="K36">
        <v>6162.24</v>
      </c>
      <c r="L36">
        <v>8008.5</v>
      </c>
      <c r="M36">
        <v>9209.6299999999992</v>
      </c>
      <c r="N36">
        <v>10271.629999999999</v>
      </c>
      <c r="O36">
        <v>11390.63</v>
      </c>
      <c r="P36">
        <v>13536</v>
      </c>
      <c r="Q36">
        <v>16536</v>
      </c>
      <c r="R36">
        <v>19824</v>
      </c>
      <c r="S36">
        <v>22663.5</v>
      </c>
      <c r="T36">
        <v>25650</v>
      </c>
      <c r="U36">
        <v>28783.5</v>
      </c>
      <c r="V36">
        <v>32064</v>
      </c>
      <c r="W36">
        <v>37966.5</v>
      </c>
      <c r="X36">
        <v>45412.5</v>
      </c>
      <c r="Y36">
        <v>52056</v>
      </c>
      <c r="Z36" t="s">
        <v>126</v>
      </c>
    </row>
    <row r="37" spans="1:26" x14ac:dyDescent="0.25">
      <c r="A37" t="s">
        <v>127</v>
      </c>
      <c r="B37">
        <v>1.1599999999999999</v>
      </c>
      <c r="C37">
        <v>1.1499999999999999</v>
      </c>
      <c r="D37">
        <v>1.1399999999999999</v>
      </c>
      <c r="E37">
        <v>1.1399999999999999</v>
      </c>
      <c r="F37">
        <v>1.1299999999999999</v>
      </c>
      <c r="G37">
        <v>1.1299999999999999</v>
      </c>
      <c r="H37">
        <v>1.1200000000000001</v>
      </c>
      <c r="I37">
        <v>1.1200000000000001</v>
      </c>
      <c r="J37">
        <v>1.1200000000000001</v>
      </c>
      <c r="K37">
        <v>1.1100000000000001</v>
      </c>
      <c r="L37">
        <v>1.1100000000000001</v>
      </c>
      <c r="M37">
        <v>1.1200000000000001</v>
      </c>
      <c r="N37">
        <v>1.1200000000000001</v>
      </c>
      <c r="O37">
        <v>1.1200000000000001</v>
      </c>
      <c r="P37">
        <v>1.1200000000000001</v>
      </c>
      <c r="Q37">
        <v>1.1200000000000001</v>
      </c>
      <c r="R37">
        <v>1.1200000000000001</v>
      </c>
      <c r="S37">
        <v>1.1200000000000001</v>
      </c>
      <c r="T37">
        <v>1.1299999999999999</v>
      </c>
      <c r="U37">
        <v>1.1299999999999999</v>
      </c>
      <c r="V37">
        <v>1.1299999999999999</v>
      </c>
      <c r="W37">
        <v>1.1399999999999999</v>
      </c>
      <c r="X37">
        <v>1.1499999999999999</v>
      </c>
      <c r="Y37">
        <v>1.1499999999999999</v>
      </c>
      <c r="Z37" t="s">
        <v>127</v>
      </c>
    </row>
    <row r="38" spans="1:26" x14ac:dyDescent="0.25">
      <c r="A38" t="s">
        <v>128</v>
      </c>
      <c r="B38">
        <v>1.54</v>
      </c>
      <c r="C38">
        <v>1.53</v>
      </c>
      <c r="D38">
        <v>1.53</v>
      </c>
      <c r="E38">
        <v>1.53</v>
      </c>
      <c r="F38">
        <v>1.53</v>
      </c>
      <c r="G38">
        <v>1.53</v>
      </c>
      <c r="H38">
        <v>1.52</v>
      </c>
      <c r="I38">
        <v>1.52</v>
      </c>
      <c r="J38">
        <v>1.52</v>
      </c>
      <c r="K38">
        <v>1.52</v>
      </c>
      <c r="L38">
        <v>1.52</v>
      </c>
      <c r="M38">
        <v>1.52</v>
      </c>
      <c r="N38">
        <v>1.53</v>
      </c>
      <c r="O38">
        <v>1.53</v>
      </c>
      <c r="P38">
        <v>1.53</v>
      </c>
      <c r="Q38">
        <v>1.53</v>
      </c>
      <c r="R38">
        <v>1.53</v>
      </c>
      <c r="S38">
        <v>1.54</v>
      </c>
      <c r="T38">
        <v>1.54</v>
      </c>
      <c r="U38">
        <v>1.55</v>
      </c>
      <c r="V38">
        <v>1.55</v>
      </c>
      <c r="W38">
        <v>1.56</v>
      </c>
      <c r="X38">
        <v>1.57</v>
      </c>
      <c r="Y38">
        <v>1.58</v>
      </c>
      <c r="Z38" t="s">
        <v>128</v>
      </c>
    </row>
    <row r="39" spans="1:26" x14ac:dyDescent="0.25">
      <c r="A39" t="s">
        <v>129</v>
      </c>
      <c r="B39">
        <v>9.33</v>
      </c>
      <c r="C39">
        <v>11.38</v>
      </c>
      <c r="D39">
        <v>13.14</v>
      </c>
      <c r="E39">
        <v>13</v>
      </c>
      <c r="F39">
        <v>14.35</v>
      </c>
      <c r="G39">
        <v>14.89</v>
      </c>
      <c r="H39">
        <v>16</v>
      </c>
      <c r="I39">
        <v>16.399999999999999</v>
      </c>
      <c r="J39">
        <v>17.7</v>
      </c>
      <c r="K39">
        <v>18.670000000000002</v>
      </c>
      <c r="L39">
        <v>18.91</v>
      </c>
      <c r="M39">
        <v>19.57</v>
      </c>
      <c r="N39">
        <v>20.25</v>
      </c>
      <c r="O39">
        <v>20.88</v>
      </c>
      <c r="P39">
        <v>22.07</v>
      </c>
      <c r="Q39">
        <v>24.57</v>
      </c>
      <c r="R39">
        <v>26.9</v>
      </c>
      <c r="S39">
        <v>29.2</v>
      </c>
      <c r="T39">
        <v>31.35</v>
      </c>
      <c r="U39">
        <v>33.380000000000003</v>
      </c>
      <c r="V39">
        <v>34.24</v>
      </c>
      <c r="W39">
        <v>38.51</v>
      </c>
      <c r="X39">
        <v>41.62</v>
      </c>
      <c r="Y39">
        <v>45.68</v>
      </c>
      <c r="Z39" t="s">
        <v>129</v>
      </c>
    </row>
    <row r="40" spans="1:26" x14ac:dyDescent="0.25">
      <c r="A40" t="s">
        <v>130</v>
      </c>
      <c r="B40">
        <v>3.5</v>
      </c>
      <c r="C40">
        <v>4.07</v>
      </c>
      <c r="D40">
        <v>4.54</v>
      </c>
      <c r="E40">
        <v>4.6900000000000004</v>
      </c>
      <c r="F40">
        <v>5.05</v>
      </c>
      <c r="G40">
        <v>5.17</v>
      </c>
      <c r="H40">
        <v>5.45</v>
      </c>
      <c r="I40">
        <v>5.53</v>
      </c>
      <c r="J40">
        <v>5.77</v>
      </c>
      <c r="K40">
        <v>6.15</v>
      </c>
      <c r="L40">
        <v>6.18</v>
      </c>
      <c r="M40">
        <v>5.72</v>
      </c>
      <c r="N40">
        <v>5.44</v>
      </c>
      <c r="O40">
        <v>5.19</v>
      </c>
      <c r="P40">
        <v>4.84</v>
      </c>
      <c r="Q40">
        <v>4.46</v>
      </c>
      <c r="R40">
        <v>4.13</v>
      </c>
      <c r="S40">
        <v>3.98</v>
      </c>
      <c r="T40">
        <v>3.84</v>
      </c>
      <c r="U40">
        <v>3.71</v>
      </c>
      <c r="V40">
        <v>3.58</v>
      </c>
      <c r="W40">
        <v>3.37</v>
      </c>
      <c r="X40">
        <v>3.16</v>
      </c>
      <c r="Y40">
        <v>3.07</v>
      </c>
      <c r="Z40" t="s">
        <v>130</v>
      </c>
    </row>
    <row r="41" spans="1:26" x14ac:dyDescent="0.25">
      <c r="A41" t="s">
        <v>131</v>
      </c>
      <c r="B41">
        <v>13.33</v>
      </c>
      <c r="C41">
        <v>15.08</v>
      </c>
      <c r="D41">
        <v>16.57</v>
      </c>
      <c r="E41">
        <v>16.75</v>
      </c>
      <c r="F41">
        <v>17.88</v>
      </c>
      <c r="G41">
        <v>18.89</v>
      </c>
      <c r="H41">
        <v>19.79</v>
      </c>
      <c r="I41">
        <v>20.6</v>
      </c>
      <c r="J41">
        <v>22.5</v>
      </c>
      <c r="K41">
        <v>23.24</v>
      </c>
      <c r="L41">
        <v>23.82</v>
      </c>
      <c r="M41">
        <v>24.26</v>
      </c>
      <c r="N41">
        <v>24.75</v>
      </c>
      <c r="O41">
        <v>25.2</v>
      </c>
      <c r="P41">
        <v>26.07</v>
      </c>
      <c r="Q41">
        <v>28.43</v>
      </c>
      <c r="R41">
        <v>30.62</v>
      </c>
      <c r="S41">
        <v>32.799999999999997</v>
      </c>
      <c r="T41">
        <v>34.840000000000003</v>
      </c>
      <c r="U41">
        <v>36.75</v>
      </c>
      <c r="V41">
        <v>37.409999999999997</v>
      </c>
      <c r="W41">
        <v>41.94</v>
      </c>
      <c r="X41">
        <v>44.86</v>
      </c>
      <c r="Y41">
        <v>48.84</v>
      </c>
      <c r="Z41" t="s">
        <v>131</v>
      </c>
    </row>
    <row r="42" spans="1:26" x14ac:dyDescent="0.25">
      <c r="A42" t="s">
        <v>132</v>
      </c>
      <c r="B42">
        <v>611.85</v>
      </c>
      <c r="C42">
        <v>799.14</v>
      </c>
      <c r="D42">
        <v>1009.47</v>
      </c>
      <c r="E42">
        <v>1274.9100000000001</v>
      </c>
      <c r="F42">
        <v>1533.41</v>
      </c>
      <c r="G42">
        <v>1834.91</v>
      </c>
      <c r="H42">
        <v>2139.4699999999998</v>
      </c>
      <c r="I42">
        <v>2490.66</v>
      </c>
      <c r="J42">
        <v>2783.44</v>
      </c>
      <c r="K42">
        <v>3087.06</v>
      </c>
      <c r="L42">
        <v>3503.33</v>
      </c>
      <c r="M42">
        <v>3791.56</v>
      </c>
      <c r="N42">
        <v>4016.1</v>
      </c>
      <c r="O42">
        <v>4244.87</v>
      </c>
      <c r="P42">
        <v>4647.78</v>
      </c>
      <c r="Q42">
        <v>5122.4799999999996</v>
      </c>
      <c r="R42">
        <v>5607.99</v>
      </c>
      <c r="S42">
        <v>5970.36</v>
      </c>
      <c r="T42">
        <v>6344.01</v>
      </c>
      <c r="U42">
        <v>6728.94</v>
      </c>
      <c r="V42">
        <v>7199.88</v>
      </c>
      <c r="W42">
        <v>7853.13</v>
      </c>
      <c r="X42">
        <v>8724.98</v>
      </c>
      <c r="Y42">
        <v>9401.07</v>
      </c>
      <c r="Z42" t="s">
        <v>132</v>
      </c>
    </row>
    <row r="43" spans="1:26" x14ac:dyDescent="0.25">
      <c r="A43" t="s">
        <v>133</v>
      </c>
      <c r="B43">
        <v>21.13</v>
      </c>
      <c r="C43">
        <v>33.85</v>
      </c>
      <c r="D43">
        <v>50.67</v>
      </c>
      <c r="E43">
        <v>73.2</v>
      </c>
      <c r="F43">
        <v>100.04</v>
      </c>
      <c r="G43">
        <v>133.86000000000001</v>
      </c>
      <c r="H43">
        <v>172.85</v>
      </c>
      <c r="I43">
        <v>220.49</v>
      </c>
      <c r="J43">
        <v>269.7</v>
      </c>
      <c r="K43">
        <v>323.47000000000003</v>
      </c>
      <c r="L43">
        <v>394.26</v>
      </c>
      <c r="M43">
        <v>452.72</v>
      </c>
      <c r="N43">
        <v>506.72</v>
      </c>
      <c r="O43">
        <v>563.91</v>
      </c>
      <c r="P43">
        <v>677.75</v>
      </c>
      <c r="Q43">
        <v>834.38</v>
      </c>
      <c r="R43">
        <v>1007.45</v>
      </c>
      <c r="S43">
        <v>1168.0899999999999</v>
      </c>
      <c r="T43">
        <v>1339.82</v>
      </c>
      <c r="U43">
        <v>1522.92</v>
      </c>
      <c r="V43">
        <v>1724.82</v>
      </c>
      <c r="W43">
        <v>2109.62</v>
      </c>
      <c r="X43">
        <v>2580.12</v>
      </c>
      <c r="Y43">
        <v>3030.32</v>
      </c>
      <c r="Z43" t="s">
        <v>133</v>
      </c>
    </row>
    <row r="44" spans="1:26" x14ac:dyDescent="0.25">
      <c r="A44" t="s">
        <v>134</v>
      </c>
      <c r="B44">
        <v>7.86</v>
      </c>
      <c r="C44">
        <v>12.44</v>
      </c>
      <c r="D44">
        <v>18.45</v>
      </c>
      <c r="E44">
        <v>26.12</v>
      </c>
      <c r="F44">
        <v>35.590000000000003</v>
      </c>
      <c r="G44">
        <v>47.08</v>
      </c>
      <c r="H44">
        <v>60.74</v>
      </c>
      <c r="I44">
        <v>76.819999999999993</v>
      </c>
      <c r="J44">
        <v>92.82</v>
      </c>
      <c r="K44">
        <v>110.69</v>
      </c>
      <c r="L44">
        <v>134.15</v>
      </c>
      <c r="M44">
        <v>144.74</v>
      </c>
      <c r="N44">
        <v>151.81</v>
      </c>
      <c r="O44">
        <v>158.88</v>
      </c>
      <c r="P44">
        <v>169.5</v>
      </c>
      <c r="Q44">
        <v>183.63</v>
      </c>
      <c r="R44">
        <v>197.77</v>
      </c>
      <c r="S44">
        <v>204.87</v>
      </c>
      <c r="T44">
        <v>211.97</v>
      </c>
      <c r="U44">
        <v>219.08</v>
      </c>
      <c r="V44">
        <v>226.24</v>
      </c>
      <c r="W44">
        <v>233.49</v>
      </c>
      <c r="X44">
        <v>247.78</v>
      </c>
      <c r="Y44">
        <v>254.99</v>
      </c>
      <c r="Z44" t="s">
        <v>134</v>
      </c>
    </row>
    <row r="45" spans="1:26" x14ac:dyDescent="0.25">
      <c r="A45" t="s">
        <v>135</v>
      </c>
      <c r="B45">
        <v>24.49</v>
      </c>
      <c r="C45">
        <v>38.82</v>
      </c>
      <c r="D45">
        <v>57.68</v>
      </c>
      <c r="E45">
        <v>83.18</v>
      </c>
      <c r="F45">
        <v>113.14</v>
      </c>
      <c r="G45">
        <v>151</v>
      </c>
      <c r="H45">
        <v>194.36</v>
      </c>
      <c r="I45">
        <v>247.49</v>
      </c>
      <c r="J45">
        <v>301.48</v>
      </c>
      <c r="K45">
        <v>360.59</v>
      </c>
      <c r="L45">
        <v>439.14</v>
      </c>
      <c r="M45">
        <v>505.07</v>
      </c>
      <c r="N45">
        <v>565.9</v>
      </c>
      <c r="O45">
        <v>630.5</v>
      </c>
      <c r="P45">
        <v>759.46</v>
      </c>
      <c r="Q45">
        <v>935.86</v>
      </c>
      <c r="R45">
        <v>1131.42</v>
      </c>
      <c r="S45">
        <v>1313.79</v>
      </c>
      <c r="T45">
        <v>1509.91</v>
      </c>
      <c r="U45">
        <v>1720.17</v>
      </c>
      <c r="V45">
        <v>1956.88</v>
      </c>
      <c r="W45">
        <v>2403.75</v>
      </c>
      <c r="X45">
        <v>2957.26</v>
      </c>
      <c r="Y45">
        <v>3490.95</v>
      </c>
      <c r="Z45" t="s">
        <v>135</v>
      </c>
    </row>
    <row r="46" spans="1:26" x14ac:dyDescent="0.25">
      <c r="A46" t="s">
        <v>136</v>
      </c>
      <c r="B46">
        <v>12.08</v>
      </c>
      <c r="C46">
        <v>19.03</v>
      </c>
      <c r="D46">
        <v>28.15</v>
      </c>
      <c r="E46">
        <v>39.94</v>
      </c>
      <c r="F46">
        <v>54.29</v>
      </c>
      <c r="G46">
        <v>71.87</v>
      </c>
      <c r="H46">
        <v>92.56</v>
      </c>
      <c r="I46">
        <v>117.13</v>
      </c>
      <c r="J46">
        <v>141.53</v>
      </c>
      <c r="K46">
        <v>168.63</v>
      </c>
      <c r="L46">
        <v>204.48</v>
      </c>
      <c r="M46">
        <v>220.69</v>
      </c>
      <c r="N46">
        <v>231.64</v>
      </c>
      <c r="O46">
        <v>242.64</v>
      </c>
      <c r="P46">
        <v>259.45</v>
      </c>
      <c r="Q46">
        <v>281.45</v>
      </c>
      <c r="R46">
        <v>303.54000000000002</v>
      </c>
      <c r="S46">
        <v>315.17</v>
      </c>
      <c r="T46">
        <v>326.89999999999998</v>
      </c>
      <c r="U46">
        <v>338.73</v>
      </c>
      <c r="V46">
        <v>351.34</v>
      </c>
      <c r="W46">
        <v>364.99</v>
      </c>
      <c r="X46">
        <v>389.71</v>
      </c>
      <c r="Y46">
        <v>403.32</v>
      </c>
      <c r="Z46" t="s">
        <v>136</v>
      </c>
    </row>
    <row r="47" spans="1:26" x14ac:dyDescent="0.25">
      <c r="A47" t="s">
        <v>137</v>
      </c>
      <c r="B47">
        <v>271.35000000000002</v>
      </c>
      <c r="C47">
        <v>358.19</v>
      </c>
      <c r="D47">
        <v>455.88</v>
      </c>
      <c r="E47">
        <v>564.41999999999996</v>
      </c>
      <c r="F47">
        <v>683.81</v>
      </c>
      <c r="G47">
        <v>814.06</v>
      </c>
      <c r="H47">
        <v>955.17</v>
      </c>
      <c r="I47">
        <v>1107.1300000000001</v>
      </c>
      <c r="J47">
        <v>1234.6600000000001</v>
      </c>
      <c r="K47">
        <v>1367.63</v>
      </c>
      <c r="L47">
        <v>1546.72</v>
      </c>
      <c r="M47">
        <v>1668.83</v>
      </c>
      <c r="N47">
        <v>1750.24</v>
      </c>
      <c r="O47">
        <v>1831.64</v>
      </c>
      <c r="P47">
        <v>1953.75</v>
      </c>
      <c r="Q47">
        <v>2116.5700000000002</v>
      </c>
      <c r="R47">
        <v>2279.38</v>
      </c>
      <c r="S47">
        <v>2360.79</v>
      </c>
      <c r="T47">
        <v>2442.19</v>
      </c>
      <c r="U47">
        <v>2523.6</v>
      </c>
      <c r="V47">
        <v>2605</v>
      </c>
      <c r="W47">
        <v>2686.41</v>
      </c>
      <c r="X47">
        <v>2849.22</v>
      </c>
      <c r="Y47">
        <v>2930.63</v>
      </c>
      <c r="Z47" t="s">
        <v>137</v>
      </c>
    </row>
    <row r="48" spans="1:26" x14ac:dyDescent="0.25">
      <c r="A48" t="s">
        <v>138</v>
      </c>
      <c r="B48">
        <v>122.6</v>
      </c>
      <c r="C48">
        <v>148.72</v>
      </c>
      <c r="D48">
        <v>177.41</v>
      </c>
      <c r="E48">
        <v>238.68</v>
      </c>
      <c r="F48">
        <v>274.63</v>
      </c>
      <c r="G48">
        <v>336.9</v>
      </c>
      <c r="H48">
        <v>378.83</v>
      </c>
      <c r="I48">
        <v>450.8</v>
      </c>
      <c r="J48">
        <v>510.07</v>
      </c>
      <c r="K48">
        <v>557.55999999999995</v>
      </c>
      <c r="L48">
        <v>643.49</v>
      </c>
      <c r="M48">
        <v>702.41</v>
      </c>
      <c r="N48">
        <v>760.98</v>
      </c>
      <c r="O48">
        <v>822.14</v>
      </c>
      <c r="P48">
        <v>949.44</v>
      </c>
      <c r="Q48">
        <v>1080.78</v>
      </c>
      <c r="R48">
        <v>1218.6199999999999</v>
      </c>
      <c r="S48">
        <v>1357.69</v>
      </c>
      <c r="T48">
        <v>1503.41</v>
      </c>
      <c r="U48">
        <v>1655.78</v>
      </c>
      <c r="V48">
        <v>1860.11</v>
      </c>
      <c r="W48">
        <v>2194.59</v>
      </c>
      <c r="X48">
        <v>2560.92</v>
      </c>
      <c r="Y48">
        <v>2882.95</v>
      </c>
      <c r="Z48" t="s">
        <v>138</v>
      </c>
    </row>
    <row r="49" spans="1:26" x14ac:dyDescent="0.25">
      <c r="A49" t="s">
        <v>139</v>
      </c>
      <c r="B49" t="s">
        <v>140</v>
      </c>
      <c r="C49" t="s">
        <v>140</v>
      </c>
      <c r="D49" t="s">
        <v>140</v>
      </c>
      <c r="E49" t="s">
        <v>140</v>
      </c>
      <c r="F49" t="s">
        <v>140</v>
      </c>
      <c r="G49" t="s">
        <v>140</v>
      </c>
      <c r="H49" t="s">
        <v>140</v>
      </c>
      <c r="I49" t="s">
        <v>140</v>
      </c>
      <c r="J49" t="s">
        <v>140</v>
      </c>
      <c r="K49" t="s">
        <v>140</v>
      </c>
      <c r="L49" t="s">
        <v>140</v>
      </c>
      <c r="M49" t="s">
        <v>140</v>
      </c>
      <c r="N49" t="s">
        <v>140</v>
      </c>
      <c r="O49" t="s">
        <v>140</v>
      </c>
      <c r="P49" t="s">
        <v>141</v>
      </c>
      <c r="Q49" t="s">
        <v>141</v>
      </c>
      <c r="R49" t="s">
        <v>141</v>
      </c>
      <c r="S49" t="s">
        <v>141</v>
      </c>
      <c r="T49" t="s">
        <v>141</v>
      </c>
      <c r="U49" t="s">
        <v>141</v>
      </c>
      <c r="V49" t="s">
        <v>141</v>
      </c>
      <c r="W49" t="s">
        <v>141</v>
      </c>
      <c r="X49" t="s">
        <v>141</v>
      </c>
      <c r="Y49" t="s">
        <v>141</v>
      </c>
      <c r="Z49" t="s">
        <v>139</v>
      </c>
    </row>
    <row r="50" spans="1:26" x14ac:dyDescent="0.25">
      <c r="A50" t="s">
        <v>142</v>
      </c>
      <c r="B50" t="s">
        <v>143</v>
      </c>
      <c r="C50" t="s">
        <v>143</v>
      </c>
      <c r="D50" t="s">
        <v>143</v>
      </c>
      <c r="E50" t="s">
        <v>143</v>
      </c>
      <c r="F50" t="s">
        <v>143</v>
      </c>
      <c r="G50" t="s">
        <v>143</v>
      </c>
      <c r="H50" t="s">
        <v>143</v>
      </c>
      <c r="I50" t="s">
        <v>143</v>
      </c>
      <c r="J50" t="s">
        <v>143</v>
      </c>
      <c r="K50" t="s">
        <v>143</v>
      </c>
      <c r="L50" t="s">
        <v>143</v>
      </c>
      <c r="M50" t="s">
        <v>143</v>
      </c>
      <c r="N50" t="s">
        <v>143</v>
      </c>
      <c r="O50" t="s">
        <v>143</v>
      </c>
      <c r="P50" t="s">
        <v>140</v>
      </c>
      <c r="Q50" t="s">
        <v>140</v>
      </c>
      <c r="R50" t="s">
        <v>140</v>
      </c>
      <c r="S50" t="s">
        <v>140</v>
      </c>
      <c r="T50" t="s">
        <v>140</v>
      </c>
      <c r="U50" t="s">
        <v>140</v>
      </c>
      <c r="V50" t="s">
        <v>140</v>
      </c>
      <c r="W50" t="s">
        <v>140</v>
      </c>
      <c r="X50" t="s">
        <v>140</v>
      </c>
      <c r="Y50" t="s">
        <v>140</v>
      </c>
      <c r="Z50" t="s">
        <v>142</v>
      </c>
    </row>
    <row r="51" spans="1:26" x14ac:dyDescent="0.25">
      <c r="A51" t="s">
        <v>144</v>
      </c>
      <c r="B51" t="s">
        <v>141</v>
      </c>
      <c r="C51" t="s">
        <v>141</v>
      </c>
      <c r="D51" t="s">
        <v>141</v>
      </c>
      <c r="E51" t="s">
        <v>141</v>
      </c>
      <c r="F51" t="s">
        <v>141</v>
      </c>
      <c r="G51" t="s">
        <v>141</v>
      </c>
      <c r="H51" t="s">
        <v>141</v>
      </c>
      <c r="I51" t="s">
        <v>141</v>
      </c>
      <c r="J51" t="s">
        <v>141</v>
      </c>
      <c r="K51" t="s">
        <v>141</v>
      </c>
      <c r="L51" t="s">
        <v>141</v>
      </c>
      <c r="M51" t="s">
        <v>141</v>
      </c>
      <c r="N51" t="s">
        <v>141</v>
      </c>
      <c r="O51" t="s">
        <v>141</v>
      </c>
      <c r="P51" t="s">
        <v>145</v>
      </c>
      <c r="Q51" t="s">
        <v>145</v>
      </c>
      <c r="R51" t="s">
        <v>145</v>
      </c>
      <c r="S51" t="s">
        <v>145</v>
      </c>
      <c r="T51" t="s">
        <v>145</v>
      </c>
      <c r="U51" t="s">
        <v>145</v>
      </c>
      <c r="V51" t="s">
        <v>145</v>
      </c>
      <c r="W51" t="s">
        <v>145</v>
      </c>
      <c r="X51" t="s">
        <v>145</v>
      </c>
      <c r="Y51" t="s">
        <v>145</v>
      </c>
      <c r="Z51" t="s">
        <v>144</v>
      </c>
    </row>
    <row r="52" spans="1:26" x14ac:dyDescent="0.25">
      <c r="A52" t="s">
        <v>146</v>
      </c>
      <c r="B52" t="s">
        <v>141</v>
      </c>
      <c r="C52" t="s">
        <v>141</v>
      </c>
      <c r="D52" t="s">
        <v>141</v>
      </c>
      <c r="E52" t="s">
        <v>141</v>
      </c>
      <c r="F52" t="s">
        <v>141</v>
      </c>
      <c r="G52" t="s">
        <v>141</v>
      </c>
      <c r="H52" t="s">
        <v>141</v>
      </c>
      <c r="I52" t="s">
        <v>141</v>
      </c>
      <c r="J52" t="s">
        <v>141</v>
      </c>
      <c r="K52" t="s">
        <v>141</v>
      </c>
      <c r="L52" t="s">
        <v>141</v>
      </c>
      <c r="M52" t="s">
        <v>141</v>
      </c>
      <c r="N52" t="s">
        <v>141</v>
      </c>
      <c r="O52" t="s">
        <v>141</v>
      </c>
      <c r="P52" t="s">
        <v>145</v>
      </c>
      <c r="Q52" t="s">
        <v>145</v>
      </c>
      <c r="R52" t="s">
        <v>145</v>
      </c>
      <c r="S52" t="s">
        <v>145</v>
      </c>
      <c r="T52" t="s">
        <v>145</v>
      </c>
      <c r="U52" t="s">
        <v>145</v>
      </c>
      <c r="V52" t="s">
        <v>145</v>
      </c>
      <c r="W52" t="s">
        <v>145</v>
      </c>
      <c r="X52" t="s">
        <v>145</v>
      </c>
      <c r="Y52" t="s">
        <v>145</v>
      </c>
      <c r="Z52" t="s">
        <v>146</v>
      </c>
    </row>
    <row r="53" spans="1:26" x14ac:dyDescent="0.25">
      <c r="A53" t="s">
        <v>147</v>
      </c>
      <c r="B53" t="s">
        <v>42</v>
      </c>
      <c r="C53" t="s">
        <v>39</v>
      </c>
      <c r="D53" t="s">
        <v>55</v>
      </c>
      <c r="E53" t="s">
        <v>148</v>
      </c>
      <c r="F53" t="s">
        <v>149</v>
      </c>
      <c r="G53" t="s">
        <v>149</v>
      </c>
      <c r="H53" t="s">
        <v>149</v>
      </c>
      <c r="I53" t="s">
        <v>149</v>
      </c>
      <c r="J53" t="s">
        <v>149</v>
      </c>
      <c r="K53" t="s">
        <v>149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147</v>
      </c>
    </row>
    <row r="54" spans="1:26" x14ac:dyDescent="0.25">
      <c r="A54" t="s">
        <v>150</v>
      </c>
      <c r="B54" t="s">
        <v>58</v>
      </c>
      <c r="C54" t="s">
        <v>151</v>
      </c>
      <c r="D54" t="s">
        <v>152</v>
      </c>
      <c r="E54" t="s">
        <v>153</v>
      </c>
      <c r="F54" t="s">
        <v>1</v>
      </c>
      <c r="G54" t="s">
        <v>154</v>
      </c>
      <c r="H54" t="s">
        <v>2</v>
      </c>
      <c r="I54" t="s">
        <v>155</v>
      </c>
      <c r="J54" t="s">
        <v>155</v>
      </c>
      <c r="K54" t="s">
        <v>155</v>
      </c>
      <c r="L54" t="s">
        <v>155</v>
      </c>
      <c r="M54" t="s">
        <v>155</v>
      </c>
      <c r="N54" t="s">
        <v>155</v>
      </c>
      <c r="O54" t="s">
        <v>155</v>
      </c>
      <c r="P54" t="s">
        <v>155</v>
      </c>
      <c r="Q54" t="s">
        <v>155</v>
      </c>
      <c r="R54" t="s">
        <v>155</v>
      </c>
      <c r="S54" t="s">
        <v>155</v>
      </c>
      <c r="T54" t="s">
        <v>155</v>
      </c>
      <c r="U54" t="s">
        <v>155</v>
      </c>
      <c r="V54" t="s">
        <v>155</v>
      </c>
      <c r="W54" t="s">
        <v>155</v>
      </c>
      <c r="X54" t="s">
        <v>155</v>
      </c>
      <c r="Y54" t="s">
        <v>155</v>
      </c>
      <c r="Z54" t="s">
        <v>150</v>
      </c>
    </row>
    <row r="55" spans="1:26" x14ac:dyDescent="0.25">
      <c r="A55" t="s">
        <v>156</v>
      </c>
      <c r="B55" t="s">
        <v>155</v>
      </c>
      <c r="C55" t="s">
        <v>155</v>
      </c>
      <c r="D55" t="s">
        <v>155</v>
      </c>
      <c r="E55" t="s">
        <v>155</v>
      </c>
      <c r="F55" t="s">
        <v>155</v>
      </c>
      <c r="G55" t="s">
        <v>155</v>
      </c>
      <c r="H55" t="s">
        <v>155</v>
      </c>
      <c r="I55" t="s">
        <v>157</v>
      </c>
      <c r="J55" t="s">
        <v>158</v>
      </c>
      <c r="K55" t="s">
        <v>154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159</v>
      </c>
      <c r="X55" t="s">
        <v>159</v>
      </c>
      <c r="Y55" t="s">
        <v>159</v>
      </c>
      <c r="Z55" t="s">
        <v>156</v>
      </c>
    </row>
    <row r="56" spans="1:26" x14ac:dyDescent="0.25">
      <c r="A56" t="s">
        <v>160</v>
      </c>
      <c r="B56" t="s">
        <v>155</v>
      </c>
      <c r="C56" t="s">
        <v>155</v>
      </c>
      <c r="D56" t="s">
        <v>155</v>
      </c>
      <c r="E56" t="s">
        <v>155</v>
      </c>
      <c r="F56" t="s">
        <v>155</v>
      </c>
      <c r="G56" t="s">
        <v>155</v>
      </c>
      <c r="H56" t="s">
        <v>155</v>
      </c>
      <c r="I56" t="s">
        <v>52</v>
      </c>
      <c r="J56" t="s">
        <v>161</v>
      </c>
      <c r="K56" t="s">
        <v>162</v>
      </c>
      <c r="L56" t="s">
        <v>162</v>
      </c>
      <c r="M56" t="s">
        <v>162</v>
      </c>
      <c r="N56" t="s">
        <v>162</v>
      </c>
      <c r="O56" t="s">
        <v>162</v>
      </c>
      <c r="P56" t="s">
        <v>162</v>
      </c>
      <c r="Q56" t="s">
        <v>162</v>
      </c>
      <c r="R56" t="s">
        <v>162</v>
      </c>
      <c r="S56" t="s">
        <v>162</v>
      </c>
      <c r="T56" t="s">
        <v>162</v>
      </c>
      <c r="U56" t="s">
        <v>162</v>
      </c>
      <c r="V56" t="s">
        <v>162</v>
      </c>
      <c r="W56" t="s">
        <v>161</v>
      </c>
      <c r="X56" t="s">
        <v>161</v>
      </c>
      <c r="Y56" t="s">
        <v>161</v>
      </c>
      <c r="Z56" t="s">
        <v>160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230C-6728-40CE-9BC8-A325499CFCE9}">
  <sheetPr codeName="Tabelle2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74652-FB1B-4B1A-9D25-2094D2C5B0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HEB</vt:lpstr>
      <vt:lpstr>Tabelle1</vt:lpstr>
    </vt:vector>
  </TitlesOfParts>
  <Company>Donges SteelTec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 Lopes, Roberto</dc:creator>
  <cp:lastModifiedBy>Roberto SL</cp:lastModifiedBy>
  <dcterms:created xsi:type="dcterms:W3CDTF">2022-06-15T13:24:54Z</dcterms:created>
  <dcterms:modified xsi:type="dcterms:W3CDTF">2023-04-08T22:11:48Z</dcterms:modified>
</cp:coreProperties>
</file>