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433F2D05-6A2E-4476-8D1F-C47AD1DE3215}" xr6:coauthVersionLast="47" xr6:coauthVersionMax="47" xr10:uidLastSave="{00000000-0000-0000-0000-000000000000}"/>
  <bookViews>
    <workbookView xWindow="2655" yWindow="1605" windowWidth="30540" windowHeight="19275" xr2:uid="{FA1A0797-8522-4996-99B6-14931F654127}"/>
  </bookViews>
  <sheets>
    <sheet name="HEM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5" i="2"/>
</calcChain>
</file>

<file path=xl/sharedStrings.xml><?xml version="1.0" encoding="utf-8"?>
<sst xmlns="http://schemas.openxmlformats.org/spreadsheetml/2006/main" count="435" uniqueCount="204">
  <si>
    <t>Bezeichnung</t>
  </si>
  <si>
    <t>100</t>
  </si>
  <si>
    <t>120</t>
  </si>
  <si>
    <t>140</t>
  </si>
  <si>
    <t>160</t>
  </si>
  <si>
    <t>180</t>
  </si>
  <si>
    <t>200</t>
  </si>
  <si>
    <t>220</t>
  </si>
  <si>
    <t>240</t>
  </si>
  <si>
    <t>340</t>
  </si>
  <si>
    <t>Höhe _x000D_
h [mm]</t>
  </si>
  <si>
    <t>270</t>
  </si>
  <si>
    <t>290</t>
  </si>
  <si>
    <t>310</t>
  </si>
  <si>
    <t>359</t>
  </si>
  <si>
    <t>377</t>
  </si>
  <si>
    <t>395</t>
  </si>
  <si>
    <t>432</t>
  </si>
  <si>
    <t>478</t>
  </si>
  <si>
    <t>524</t>
  </si>
  <si>
    <t>572</t>
  </si>
  <si>
    <t>620</t>
  </si>
  <si>
    <t>668</t>
  </si>
  <si>
    <t>716</t>
  </si>
  <si>
    <t>814</t>
  </si>
  <si>
    <t>910</t>
  </si>
  <si>
    <t>1008</t>
  </si>
  <si>
    <t>Breite _x000D_
b [mm]</t>
  </si>
  <si>
    <t>106</t>
  </si>
  <si>
    <t>126</t>
  </si>
  <si>
    <t>146</t>
  </si>
  <si>
    <t>166</t>
  </si>
  <si>
    <t>186</t>
  </si>
  <si>
    <t>206</t>
  </si>
  <si>
    <t>226</t>
  </si>
  <si>
    <t>248</t>
  </si>
  <si>
    <t>268</t>
  </si>
  <si>
    <t>288</t>
  </si>
  <si>
    <t>309</t>
  </si>
  <si>
    <t>308</t>
  </si>
  <si>
    <t>307</t>
  </si>
  <si>
    <t>306</t>
  </si>
  <si>
    <t>305</t>
  </si>
  <si>
    <t>304</t>
  </si>
  <si>
    <t>303</t>
  </si>
  <si>
    <t>302</t>
  </si>
  <si>
    <t>Stegdicke _x000D_
tw [mm]</t>
  </si>
  <si>
    <t>12</t>
  </si>
  <si>
    <t>13</t>
  </si>
  <si>
    <t>14</t>
  </si>
  <si>
    <t>15</t>
  </si>
  <si>
    <t>18</t>
  </si>
  <si>
    <t>21</t>
  </si>
  <si>
    <t>Flanschdicke _x000D_
tf [mm]</t>
  </si>
  <si>
    <t>20</t>
  </si>
  <si>
    <t>22</t>
  </si>
  <si>
    <t>23</t>
  </si>
  <si>
    <t>24</t>
  </si>
  <si>
    <t>25</t>
  </si>
  <si>
    <t>26</t>
  </si>
  <si>
    <t>32</t>
  </si>
  <si>
    <t>33</t>
  </si>
  <si>
    <t>39</t>
  </si>
  <si>
    <t>40</t>
  </si>
  <si>
    <t>Ausrundungsradius _x000D_
r [mm]</t>
  </si>
  <si>
    <t>27</t>
  </si>
  <si>
    <t>30</t>
  </si>
  <si>
    <t>Steghöhe, gerade _x000D_
d [mm]</t>
  </si>
  <si>
    <t>56</t>
  </si>
  <si>
    <t>74</t>
  </si>
  <si>
    <t>92</t>
  </si>
  <si>
    <t>104</t>
  </si>
  <si>
    <t>122</t>
  </si>
  <si>
    <t>134</t>
  </si>
  <si>
    <t>152</t>
  </si>
  <si>
    <t>164</t>
  </si>
  <si>
    <t>177</t>
  </si>
  <si>
    <t>196</t>
  </si>
  <si>
    <t>208</t>
  </si>
  <si>
    <t>225</t>
  </si>
  <si>
    <t>243</t>
  </si>
  <si>
    <t>261</t>
  </si>
  <si>
    <t>298</t>
  </si>
  <si>
    <t>344</t>
  </si>
  <si>
    <t>390</t>
  </si>
  <si>
    <t>438</t>
  </si>
  <si>
    <t>486</t>
  </si>
  <si>
    <t>534</t>
  </si>
  <si>
    <t>582</t>
  </si>
  <si>
    <t>674</t>
  </si>
  <si>
    <t>770</t>
  </si>
  <si>
    <t>868</t>
  </si>
  <si>
    <t>Steghöhe, lichte _x000D_
hw [mm]</t>
  </si>
  <si>
    <t>80</t>
  </si>
  <si>
    <t>98</t>
  </si>
  <si>
    <t>116</t>
  </si>
  <si>
    <t>170</t>
  </si>
  <si>
    <t>188</t>
  </si>
  <si>
    <t>244</t>
  </si>
  <si>
    <t>262</t>
  </si>
  <si>
    <t>279</t>
  </si>
  <si>
    <t>297</t>
  </si>
  <si>
    <t>315</t>
  </si>
  <si>
    <t>352</t>
  </si>
  <si>
    <t>398</t>
  </si>
  <si>
    <t>444</t>
  </si>
  <si>
    <t>492</t>
  </si>
  <si>
    <t>540</t>
  </si>
  <si>
    <t>588</t>
  </si>
  <si>
    <t>636</t>
  </si>
  <si>
    <t>734</t>
  </si>
  <si>
    <t>830</t>
  </si>
  <si>
    <t>928</t>
  </si>
  <si>
    <t>Querschnittsfläche _x000D_
A [cm²]</t>
  </si>
  <si>
    <t>Stegfläche _x000D_
Asteg [cm²]</t>
  </si>
  <si>
    <t>wirksame Schubfläche nach EC 3 _x000D_
Avz [cm²]</t>
  </si>
  <si>
    <t>Umfang [cm]</t>
  </si>
  <si>
    <t>gk [kg/m]</t>
  </si>
  <si>
    <t>gk [kN/m]</t>
  </si>
  <si>
    <t>Verhältnis Steg- zu Gesamtfläche _x000D_
a</t>
  </si>
  <si>
    <t>Iy [cm]</t>
  </si>
  <si>
    <t>Iz [cm]</t>
  </si>
  <si>
    <t>Ip [cm]</t>
  </si>
  <si>
    <t>Wel,y [cm]</t>
  </si>
  <si>
    <t>Wel,z [cm]</t>
  </si>
  <si>
    <t>Wpl,y [cm]</t>
  </si>
  <si>
    <t>Wpl,z [cm]</t>
  </si>
  <si>
    <t>Sy [cm]</t>
  </si>
  <si>
    <t>Sz [cm]</t>
  </si>
  <si>
    <t>Flächenträgheitsradius _x000D_
iy [cm]</t>
  </si>
  <si>
    <t>Flächenträgheitsradius _x000D_
iz [cm]</t>
  </si>
  <si>
    <t>Flächenträgheitsradius _x000D_
ip [cm]</t>
  </si>
  <si>
    <t>Hauptverwölbung _x000D_
Wölbordinate _x000D_
wm [cm²]</t>
  </si>
  <si>
    <t>Wölbfläche _x000D_
Sw,max [cm]</t>
  </si>
  <si>
    <t>Wölbwiderstandsmoment [cm]</t>
  </si>
  <si>
    <t>plastischer Formbeiwert αpl,y</t>
  </si>
  <si>
    <t>plastischer Formbeiwert αpl,z</t>
  </si>
  <si>
    <t>d/tw_x000D_
[c/t] Steg</t>
  </si>
  <si>
    <t>c/tf_x000D_
[c/t] Flansch</t>
  </si>
  <si>
    <t>hw / tw</t>
  </si>
  <si>
    <t>Npl,Rk,S235[kN]</t>
  </si>
  <si>
    <t>Mel,y,Rk,S235[kNm]</t>
  </si>
  <si>
    <t>Mel,z,Rk,S235[kNm]</t>
  </si>
  <si>
    <t>Mpl,y,Rk,S235[kNm]</t>
  </si>
  <si>
    <t>Mpl,z,Rk,S235[kNm]</t>
  </si>
  <si>
    <t>Vpl,y,Rk,S235[kN]</t>
  </si>
  <si>
    <t>Vpl,z,Rk,S235[kN]</t>
  </si>
  <si>
    <t>Knickline S235-420 _x000D_
y-y</t>
  </si>
  <si>
    <t>b</t>
  </si>
  <si>
    <t>a</t>
  </si>
  <si>
    <t>Knickline S235-420_x000D_
z-z</t>
  </si>
  <si>
    <t>c</t>
  </si>
  <si>
    <t>Knickline S460 _x000D_
y-y</t>
  </si>
  <si>
    <t>a0</t>
  </si>
  <si>
    <t>Knickline S460_x000D_
z-z</t>
  </si>
  <si>
    <t>Flanschlochdurchmesser _x000D_
dL</t>
  </si>
  <si>
    <t>17</t>
  </si>
  <si>
    <t>28</t>
  </si>
  <si>
    <t>Flanschlochabstand _x000D_
w1</t>
  </si>
  <si>
    <t>60</t>
  </si>
  <si>
    <t>68</t>
  </si>
  <si>
    <t>76</t>
  </si>
  <si>
    <t>86</t>
  </si>
  <si>
    <t>110</t>
  </si>
  <si>
    <t>-</t>
  </si>
  <si>
    <t>Flanschlochabstand _x000D_
w2</t>
  </si>
  <si>
    <t>130</t>
  </si>
  <si>
    <t>132</t>
  </si>
  <si>
    <t>Flanschlochabstand _x000D_
w3</t>
  </si>
  <si>
    <t>35</t>
  </si>
  <si>
    <t>45</t>
  </si>
  <si>
    <t>50</t>
  </si>
  <si>
    <t>47</t>
  </si>
  <si>
    <t>42</t>
  </si>
  <si>
    <t>HEM100</t>
  </si>
  <si>
    <t>HEM120</t>
  </si>
  <si>
    <t>HEM140</t>
  </si>
  <si>
    <t>HEM160</t>
  </si>
  <si>
    <t>HEM180</t>
  </si>
  <si>
    <t>HEM200</t>
  </si>
  <si>
    <t>HEM220</t>
  </si>
  <si>
    <t>HEM240</t>
  </si>
  <si>
    <t>HEM260</t>
  </si>
  <si>
    <t>HEM280</t>
  </si>
  <si>
    <t>HEM300</t>
  </si>
  <si>
    <t>HEM320</t>
  </si>
  <si>
    <t>HEM340</t>
  </si>
  <si>
    <t>HEM360</t>
  </si>
  <si>
    <t>HEM400</t>
  </si>
  <si>
    <t>HEM450</t>
  </si>
  <si>
    <t>HEM500</t>
  </si>
  <si>
    <t>HEM550</t>
  </si>
  <si>
    <t>HEM600</t>
  </si>
  <si>
    <t>HEM650</t>
  </si>
  <si>
    <t>HEM700</t>
  </si>
  <si>
    <t>HEM800</t>
  </si>
  <si>
    <t>HEM900</t>
  </si>
  <si>
    <t>HEM1000</t>
  </si>
  <si>
    <t>Schubfläche, Flanschfläche 
Avy [cm²]</t>
  </si>
  <si>
    <t>Stegfläche inkl, Rundungen_x000D_
Az [cm²]</t>
  </si>
  <si>
    <t>Torsionswiderstand _x000D_
Torsionsflächenmoment 2,O, _x000D_
It ohne Ausrundungen [cm]</t>
  </si>
  <si>
    <t>Torsionswiderstand _x000D_
Torsionsflächenmoment 2,O, _x000D_
It mit Ausrundungen nach Trayer und March [cm]</t>
  </si>
  <si>
    <t>Wölbwiderstand _x000D_
Wölbflächenmoment 2,O, _x000D_
Iw /1000 [cm]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</si>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</sst>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E68FC-206C-4FC6-958F-27C050F3ED07}" name="Table_0" displayName="Table_0" ref="A1:Y56" totalsRowShown="0">
  <autoFilter ref="A1:Y56" xr:uid="{6575E284-F6B0-46CF-AFC1-ACFA2D63BC3E}"/>
  <tableColumns count="25">
    <tableColumn id="1" xr3:uid="{10A9E198-0DE4-430C-9EFF-FE7F1D314134}" name="Bezeichnung" dataDxfId="24"/>
    <tableColumn id="2" xr3:uid="{9590F257-0DFE-45F5-B715-6605434C54D8}" name="HEM100" dataDxfId="23"/>
    <tableColumn id="3" xr3:uid="{3F95A37F-563A-489F-9E45-1C3DF3FC4D63}" name="HEM120" dataDxfId="22"/>
    <tableColumn id="4" xr3:uid="{F486342F-A86C-439B-9B7F-7BA888338D42}" name="HEM140" dataDxfId="21"/>
    <tableColumn id="5" xr3:uid="{D0196368-8E08-4EBA-95FE-2D623BA1CFD3}" name="HEM160" dataDxfId="20"/>
    <tableColumn id="6" xr3:uid="{16B05EBF-1A98-4505-8C20-478D47B6AF1A}" name="HEM180" dataDxfId="19"/>
    <tableColumn id="7" xr3:uid="{243DE254-B6EA-4EA4-8223-EA1980A2E253}" name="HEM200" dataDxfId="18"/>
    <tableColumn id="8" xr3:uid="{5A4E699C-547E-4E1F-B21E-BB014A9CE9E6}" name="HEM220" dataDxfId="17"/>
    <tableColumn id="9" xr3:uid="{F48CAA80-2F93-479B-9EB6-9AE22F6C2E6B}" name="HEM240" dataDxfId="16"/>
    <tableColumn id="10" xr3:uid="{65788AC7-902D-4A62-9521-4DACA0037266}" name="HEM260" dataDxfId="15"/>
    <tableColumn id="11" xr3:uid="{261E5631-7B1A-4305-B0B8-EB72A6C1E392}" name="HEM280" dataDxfId="14"/>
    <tableColumn id="12" xr3:uid="{9F19814C-99F1-48EB-8E6C-4CFA94D77E09}" name="HEM300" dataDxfId="13"/>
    <tableColumn id="13" xr3:uid="{DFBC96C1-EC94-436B-ABFD-24EA35A654F3}" name="HEM320" dataDxfId="12"/>
    <tableColumn id="14" xr3:uid="{5D3CA131-3AA3-4017-AC35-980A2FAC657A}" name="HEM340" dataDxfId="11"/>
    <tableColumn id="15" xr3:uid="{BC117AFA-3D50-4BD1-A4DA-585D99DF910F}" name="HEM360" dataDxfId="10"/>
    <tableColumn id="16" xr3:uid="{2036ACB4-E3E2-4D5C-AC91-BAEDEBBA43BC}" name="HEM400" dataDxfId="9"/>
    <tableColumn id="17" xr3:uid="{D98EB9C2-A5C2-42F0-B828-1C9990087604}" name="HEM450" dataDxfId="8"/>
    <tableColumn id="18" xr3:uid="{09FB7397-E5F9-451F-AEB6-D14A822D3F1C}" name="HEM500" dataDxfId="7"/>
    <tableColumn id="19" xr3:uid="{AD117D37-3D24-41A7-9F1D-BBB17CA5E2F8}" name="HEM550" dataDxfId="6"/>
    <tableColumn id="20" xr3:uid="{BE54CEBA-29A3-4ED3-9A10-2638DD1BF850}" name="HEM600" dataDxfId="5"/>
    <tableColumn id="21" xr3:uid="{94811704-44DF-4808-A7A9-B4ADA75939E7}" name="HEM650" dataDxfId="4"/>
    <tableColumn id="22" xr3:uid="{BEF5165E-7C1E-4D90-B15F-1952E3D02E0D}" name="HEM700" dataDxfId="3"/>
    <tableColumn id="23" xr3:uid="{EFCC0683-5567-4259-9C02-3427963F03B6}" name="HEM800" dataDxfId="2"/>
    <tableColumn id="24" xr3:uid="{80709823-545F-4D14-8D91-47160A5A02EF}" name="HEM900" dataDxfId="1"/>
    <tableColumn id="25" xr3:uid="{D1782A6C-A7B8-46C7-BC90-C3B66C07CEA3}" name="HEM10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D3F5-129A-44CD-BDAE-7E6D654421FD}">
  <sheetPr codeName="Tabelle1"/>
  <dimension ref="A1:Y56"/>
  <sheetViews>
    <sheetView tabSelected="1" topLeftCell="A4" zoomScale="130" zoomScaleNormal="130" workbookViewId="0">
      <selection activeCell="A15" sqref="A15"/>
    </sheetView>
  </sheetViews>
  <sheetFormatPr baseColWidth="10" defaultRowHeight="15" x14ac:dyDescent="0.25"/>
  <cols>
    <col min="1" max="1" width="81.140625" bestFit="1" customWidth="1"/>
    <col min="2" max="2" width="13.7109375" customWidth="1"/>
    <col min="3" max="5" width="7.5703125" bestFit="1" customWidth="1"/>
    <col min="6" max="14" width="8.5703125" bestFit="1" customWidth="1"/>
    <col min="15" max="25" width="9.5703125" bestFit="1" customWidth="1"/>
  </cols>
  <sheetData>
    <row r="1" spans="1:25" x14ac:dyDescent="0.25">
      <c r="A1" t="s">
        <v>0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</row>
    <row r="2" spans="1:25" x14ac:dyDescent="0.25">
      <c r="A2" t="s">
        <v>10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11</v>
      </c>
      <c r="J2" t="s">
        <v>12</v>
      </c>
      <c r="K2" t="s">
        <v>13</v>
      </c>
      <c r="L2" t="s">
        <v>9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</row>
    <row r="3" spans="1:25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13</v>
      </c>
      <c r="M3" t="s">
        <v>38</v>
      </c>
      <c r="N3" t="s">
        <v>38</v>
      </c>
      <c r="O3" t="s">
        <v>39</v>
      </c>
      <c r="P3" t="s">
        <v>40</v>
      </c>
      <c r="Q3" t="s">
        <v>40</v>
      </c>
      <c r="R3" t="s">
        <v>41</v>
      </c>
      <c r="S3" t="s">
        <v>41</v>
      </c>
      <c r="T3" t="s">
        <v>42</v>
      </c>
      <c r="U3" t="s">
        <v>42</v>
      </c>
      <c r="V3" t="s">
        <v>43</v>
      </c>
      <c r="W3" t="s">
        <v>44</v>
      </c>
      <c r="X3" t="s">
        <v>45</v>
      </c>
      <c r="Y3" t="s">
        <v>45</v>
      </c>
    </row>
    <row r="4" spans="1:25" x14ac:dyDescent="0.25">
      <c r="A4" t="s">
        <v>46</v>
      </c>
      <c r="B4" t="s">
        <v>47</v>
      </c>
      <c r="C4">
        <v>12.5</v>
      </c>
      <c r="D4" t="s">
        <v>48</v>
      </c>
      <c r="E4" t="s">
        <v>49</v>
      </c>
      <c r="F4">
        <v>14.5</v>
      </c>
      <c r="G4" t="s">
        <v>50</v>
      </c>
      <c r="H4">
        <v>15.5</v>
      </c>
      <c r="I4" t="s">
        <v>51</v>
      </c>
      <c r="J4" t="s">
        <v>51</v>
      </c>
      <c r="K4">
        <v>18.5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t="s">
        <v>52</v>
      </c>
      <c r="R4" t="s">
        <v>52</v>
      </c>
      <c r="S4" t="s">
        <v>52</v>
      </c>
      <c r="T4" t="s">
        <v>52</v>
      </c>
      <c r="U4" t="s">
        <v>52</v>
      </c>
      <c r="V4" t="s">
        <v>52</v>
      </c>
      <c r="W4" t="s">
        <v>52</v>
      </c>
      <c r="X4" t="s">
        <v>52</v>
      </c>
      <c r="Y4" t="s">
        <v>52</v>
      </c>
    </row>
    <row r="5" spans="1:25" x14ac:dyDescent="0.25">
      <c r="A5" t="s">
        <v>53</v>
      </c>
      <c r="B5" t="s">
        <v>54</v>
      </c>
      <c r="C5" t="s">
        <v>52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>
        <v>32.5</v>
      </c>
      <c r="K5" t="s">
        <v>61</v>
      </c>
      <c r="L5" t="s">
        <v>62</v>
      </c>
      <c r="M5" t="s">
        <v>63</v>
      </c>
      <c r="N5" t="s">
        <v>63</v>
      </c>
      <c r="O5" t="s">
        <v>63</v>
      </c>
      <c r="P5" t="s">
        <v>63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t="s">
        <v>63</v>
      </c>
      <c r="Y5" t="s">
        <v>63</v>
      </c>
    </row>
    <row r="6" spans="1:25" x14ac:dyDescent="0.25">
      <c r="A6" t="s">
        <v>64</v>
      </c>
      <c r="B6" t="s">
        <v>47</v>
      </c>
      <c r="C6" t="s">
        <v>47</v>
      </c>
      <c r="D6" t="s">
        <v>47</v>
      </c>
      <c r="E6" t="s">
        <v>50</v>
      </c>
      <c r="F6" t="s">
        <v>50</v>
      </c>
      <c r="G6" t="s">
        <v>51</v>
      </c>
      <c r="H6" t="s">
        <v>51</v>
      </c>
      <c r="I6" t="s">
        <v>52</v>
      </c>
      <c r="J6" t="s">
        <v>57</v>
      </c>
      <c r="K6" t="s">
        <v>57</v>
      </c>
      <c r="L6" t="s">
        <v>65</v>
      </c>
      <c r="M6" t="s">
        <v>65</v>
      </c>
      <c r="N6" t="s">
        <v>65</v>
      </c>
      <c r="O6" t="s">
        <v>65</v>
      </c>
      <c r="P6" t="s">
        <v>65</v>
      </c>
      <c r="Q6" t="s">
        <v>65</v>
      </c>
      <c r="R6" t="s">
        <v>65</v>
      </c>
      <c r="S6" t="s">
        <v>65</v>
      </c>
      <c r="T6" t="s">
        <v>65</v>
      </c>
      <c r="U6" t="s">
        <v>65</v>
      </c>
      <c r="V6" t="s">
        <v>65</v>
      </c>
      <c r="W6" t="s">
        <v>66</v>
      </c>
      <c r="X6" t="s">
        <v>66</v>
      </c>
      <c r="Y6" t="s">
        <v>66</v>
      </c>
    </row>
    <row r="7" spans="1:25" x14ac:dyDescent="0.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 x14ac:dyDescent="0.25">
      <c r="A8" t="s">
        <v>92</v>
      </c>
      <c r="B8" t="s">
        <v>93</v>
      </c>
      <c r="C8" t="s">
        <v>94</v>
      </c>
      <c r="D8" t="s">
        <v>95</v>
      </c>
      <c r="E8" t="s">
        <v>73</v>
      </c>
      <c r="F8" t="s">
        <v>74</v>
      </c>
      <c r="G8" t="s">
        <v>96</v>
      </c>
      <c r="H8" t="s">
        <v>97</v>
      </c>
      <c r="I8" t="s">
        <v>33</v>
      </c>
      <c r="J8" t="s">
        <v>79</v>
      </c>
      <c r="K8" t="s">
        <v>98</v>
      </c>
      <c r="L8" t="s">
        <v>99</v>
      </c>
      <c r="M8" t="s">
        <v>100</v>
      </c>
      <c r="N8" t="s">
        <v>101</v>
      </c>
      <c r="O8" t="s">
        <v>102</v>
      </c>
      <c r="P8" t="s">
        <v>103</v>
      </c>
      <c r="Q8" t="s">
        <v>104</v>
      </c>
      <c r="R8" t="s">
        <v>105</v>
      </c>
      <c r="S8" t="s">
        <v>106</v>
      </c>
      <c r="T8" t="s">
        <v>107</v>
      </c>
      <c r="U8" t="s">
        <v>108</v>
      </c>
      <c r="V8" t="s">
        <v>109</v>
      </c>
      <c r="W8" t="s">
        <v>110</v>
      </c>
      <c r="X8" t="s">
        <v>111</v>
      </c>
      <c r="Y8" t="s">
        <v>112</v>
      </c>
    </row>
    <row r="9" spans="1:25" x14ac:dyDescent="0.25">
      <c r="A9" t="s">
        <v>113</v>
      </c>
      <c r="B9">
        <v>53.24</v>
      </c>
      <c r="C9">
        <v>66.41</v>
      </c>
      <c r="D9">
        <v>80.56</v>
      </c>
      <c r="E9">
        <v>97.05</v>
      </c>
      <c r="F9">
        <v>113.25</v>
      </c>
      <c r="G9">
        <v>131.28</v>
      </c>
      <c r="H9">
        <v>149.44</v>
      </c>
      <c r="I9">
        <v>199.59</v>
      </c>
      <c r="J9">
        <v>219.64</v>
      </c>
      <c r="K9">
        <v>240.16</v>
      </c>
      <c r="L9">
        <v>303.08</v>
      </c>
      <c r="M9">
        <v>312.05</v>
      </c>
      <c r="N9">
        <v>315.83</v>
      </c>
      <c r="O9">
        <v>318.81</v>
      </c>
      <c r="P9">
        <v>325.77999999999997</v>
      </c>
      <c r="Q9">
        <v>335.44</v>
      </c>
      <c r="R9">
        <v>344.3</v>
      </c>
      <c r="S9">
        <v>354.38</v>
      </c>
      <c r="T9">
        <v>363.66</v>
      </c>
      <c r="U9">
        <v>373.74</v>
      </c>
      <c r="V9">
        <v>383.02</v>
      </c>
      <c r="W9">
        <v>404.27</v>
      </c>
      <c r="X9">
        <v>423.63</v>
      </c>
      <c r="Y9">
        <v>444.21</v>
      </c>
    </row>
    <row r="10" spans="1:25" ht="30" x14ac:dyDescent="0.25">
      <c r="A10" s="1" t="s">
        <v>198</v>
      </c>
      <c r="B10">
        <v>42.4</v>
      </c>
      <c r="C10">
        <v>52.92</v>
      </c>
      <c r="D10">
        <v>64.239999999999995</v>
      </c>
      <c r="E10">
        <v>76.36</v>
      </c>
      <c r="F10">
        <v>89.28</v>
      </c>
      <c r="G10">
        <v>103</v>
      </c>
      <c r="H10">
        <v>117.52</v>
      </c>
      <c r="I10">
        <v>158.72</v>
      </c>
      <c r="J10">
        <v>174.2</v>
      </c>
      <c r="K10">
        <v>190.08</v>
      </c>
      <c r="L10">
        <v>241.8</v>
      </c>
      <c r="M10">
        <v>247.2</v>
      </c>
      <c r="N10">
        <v>247.2</v>
      </c>
      <c r="O10">
        <v>246.4</v>
      </c>
      <c r="P10">
        <v>245.6</v>
      </c>
      <c r="Q10">
        <v>245.6</v>
      </c>
      <c r="R10">
        <v>244.8</v>
      </c>
      <c r="S10">
        <v>244.8</v>
      </c>
      <c r="T10">
        <v>244</v>
      </c>
      <c r="U10">
        <v>244</v>
      </c>
      <c r="V10">
        <v>243.2</v>
      </c>
      <c r="W10">
        <v>242.4</v>
      </c>
      <c r="X10">
        <v>241.6</v>
      </c>
      <c r="Y10">
        <v>241.6</v>
      </c>
    </row>
    <row r="11" spans="1:25" x14ac:dyDescent="0.25">
      <c r="A11" t="s">
        <v>114</v>
      </c>
      <c r="B11">
        <v>9.6</v>
      </c>
      <c r="C11">
        <v>12.25</v>
      </c>
      <c r="D11">
        <v>15.08</v>
      </c>
      <c r="E11">
        <v>18.760000000000002</v>
      </c>
      <c r="F11">
        <v>22.04</v>
      </c>
      <c r="G11">
        <v>25.5</v>
      </c>
      <c r="H11">
        <v>29.14</v>
      </c>
      <c r="I11">
        <v>37.08</v>
      </c>
      <c r="J11">
        <v>40.5</v>
      </c>
      <c r="K11">
        <v>45.14</v>
      </c>
      <c r="L11">
        <v>55.02</v>
      </c>
      <c r="M11">
        <v>58.59</v>
      </c>
      <c r="N11">
        <v>62.37</v>
      </c>
      <c r="O11">
        <v>66.150000000000006</v>
      </c>
      <c r="P11">
        <v>73.92</v>
      </c>
      <c r="Q11">
        <v>83.58</v>
      </c>
      <c r="R11">
        <v>93.24</v>
      </c>
      <c r="S11">
        <v>103.32</v>
      </c>
      <c r="T11">
        <v>113.4</v>
      </c>
      <c r="U11">
        <v>123.48</v>
      </c>
      <c r="V11">
        <v>133.56</v>
      </c>
      <c r="W11">
        <v>154.13999999999999</v>
      </c>
      <c r="X11">
        <v>174.3</v>
      </c>
      <c r="Y11">
        <v>194.88</v>
      </c>
    </row>
    <row r="12" spans="1:25" ht="30" x14ac:dyDescent="0.25">
      <c r="A12" s="1" t="s">
        <v>199</v>
      </c>
      <c r="B12">
        <v>10.84</v>
      </c>
      <c r="C12">
        <v>13.49</v>
      </c>
      <c r="D12">
        <v>16.32</v>
      </c>
      <c r="E12">
        <v>20.69</v>
      </c>
      <c r="F12">
        <v>23.97</v>
      </c>
      <c r="G12">
        <v>28.28</v>
      </c>
      <c r="H12">
        <v>31.92</v>
      </c>
      <c r="I12">
        <v>40.869999999999997</v>
      </c>
      <c r="J12">
        <v>45.44</v>
      </c>
      <c r="K12">
        <v>50.08</v>
      </c>
      <c r="L12">
        <v>61.28</v>
      </c>
      <c r="M12">
        <v>64.849999999999994</v>
      </c>
      <c r="N12">
        <v>68.63</v>
      </c>
      <c r="O12">
        <v>72.41</v>
      </c>
      <c r="P12">
        <v>80.180000000000007</v>
      </c>
      <c r="Q12">
        <v>89.84</v>
      </c>
      <c r="R12">
        <v>99.5</v>
      </c>
      <c r="S12">
        <v>109.58</v>
      </c>
      <c r="T12">
        <v>119.66</v>
      </c>
      <c r="U12">
        <v>129.74</v>
      </c>
      <c r="V12">
        <v>139.82</v>
      </c>
      <c r="W12">
        <v>161.87</v>
      </c>
      <c r="X12">
        <v>182.03</v>
      </c>
      <c r="Y12">
        <v>202.61</v>
      </c>
    </row>
    <row r="13" spans="1:25" x14ac:dyDescent="0.25">
      <c r="A13" t="s">
        <v>115</v>
      </c>
      <c r="B13">
        <v>18.04</v>
      </c>
      <c r="C13">
        <v>21.15</v>
      </c>
      <c r="D13">
        <v>24.46</v>
      </c>
      <c r="E13">
        <v>30.81</v>
      </c>
      <c r="F13">
        <v>34.65</v>
      </c>
      <c r="G13">
        <v>41.03</v>
      </c>
      <c r="H13">
        <v>45.31</v>
      </c>
      <c r="I13">
        <v>60.07</v>
      </c>
      <c r="J13">
        <v>66.89</v>
      </c>
      <c r="K13">
        <v>72.03</v>
      </c>
      <c r="L13">
        <v>90.53</v>
      </c>
      <c r="M13">
        <v>94.85</v>
      </c>
      <c r="N13">
        <v>98.63</v>
      </c>
      <c r="O13">
        <v>102.41</v>
      </c>
      <c r="P13">
        <v>110.18</v>
      </c>
      <c r="Q13">
        <v>119.84</v>
      </c>
      <c r="R13">
        <v>129.5</v>
      </c>
      <c r="S13">
        <v>139.58000000000001</v>
      </c>
      <c r="T13">
        <v>149.66</v>
      </c>
      <c r="U13">
        <v>159.74</v>
      </c>
      <c r="V13">
        <v>169.82</v>
      </c>
      <c r="W13">
        <v>194.27</v>
      </c>
      <c r="X13">
        <v>214.43</v>
      </c>
      <c r="Y13">
        <v>235.01</v>
      </c>
    </row>
    <row r="14" spans="1:25" x14ac:dyDescent="0.25">
      <c r="A14" t="s">
        <v>116</v>
      </c>
      <c r="B14">
        <v>61.94</v>
      </c>
      <c r="C14">
        <v>73.84</v>
      </c>
      <c r="D14">
        <v>85.74</v>
      </c>
      <c r="E14">
        <v>97.025000000000006</v>
      </c>
      <c r="F14">
        <v>108.925</v>
      </c>
      <c r="G14">
        <v>120.31</v>
      </c>
      <c r="H14">
        <v>132.21</v>
      </c>
      <c r="I14">
        <v>145.995</v>
      </c>
      <c r="J14">
        <v>157.47999999999999</v>
      </c>
      <c r="K14">
        <v>169.38</v>
      </c>
      <c r="L14">
        <v>183.16499999999999</v>
      </c>
      <c r="M14">
        <v>186.565</v>
      </c>
      <c r="N14">
        <v>190.16499999999999</v>
      </c>
      <c r="O14">
        <v>193.36500000000001</v>
      </c>
      <c r="P14">
        <v>200.36500000000001</v>
      </c>
      <c r="Q14">
        <v>209.565</v>
      </c>
      <c r="R14">
        <v>218.36500000000001</v>
      </c>
      <c r="S14">
        <v>227.965</v>
      </c>
      <c r="T14">
        <v>237.16499999999999</v>
      </c>
      <c r="U14">
        <v>246.76499999999999</v>
      </c>
      <c r="V14">
        <v>255.965</v>
      </c>
      <c r="W14">
        <v>274.64999999999998</v>
      </c>
      <c r="X14">
        <v>293.45</v>
      </c>
      <c r="Y14">
        <v>313.05</v>
      </c>
    </row>
    <row r="15" spans="1:25" x14ac:dyDescent="0.25">
      <c r="A15" t="s">
        <v>203</v>
      </c>
      <c r="B15">
        <f>+B14/100</f>
        <v>0.61939999999999995</v>
      </c>
      <c r="C15">
        <f t="shared" ref="C15:Y15" si="0">+C14/100</f>
        <v>0.73840000000000006</v>
      </c>
      <c r="D15">
        <f t="shared" si="0"/>
        <v>0.85739999999999994</v>
      </c>
      <c r="E15">
        <f t="shared" si="0"/>
        <v>0.97025000000000006</v>
      </c>
      <c r="F15">
        <f t="shared" si="0"/>
        <v>1.0892500000000001</v>
      </c>
      <c r="G15">
        <f t="shared" si="0"/>
        <v>1.2031000000000001</v>
      </c>
      <c r="H15">
        <f t="shared" si="0"/>
        <v>1.3221000000000001</v>
      </c>
      <c r="I15">
        <f t="shared" si="0"/>
        <v>1.4599500000000001</v>
      </c>
      <c r="J15">
        <f t="shared" si="0"/>
        <v>1.5748</v>
      </c>
      <c r="K15">
        <f t="shared" si="0"/>
        <v>1.6938</v>
      </c>
      <c r="L15">
        <f t="shared" si="0"/>
        <v>1.83165</v>
      </c>
      <c r="M15">
        <f t="shared" si="0"/>
        <v>1.86565</v>
      </c>
      <c r="N15">
        <f t="shared" si="0"/>
        <v>1.9016499999999998</v>
      </c>
      <c r="O15">
        <f t="shared" si="0"/>
        <v>1.9336500000000001</v>
      </c>
      <c r="P15">
        <f t="shared" si="0"/>
        <v>2.0036499999999999</v>
      </c>
      <c r="Q15">
        <f t="shared" si="0"/>
        <v>2.09565</v>
      </c>
      <c r="R15">
        <f t="shared" si="0"/>
        <v>2.1836500000000001</v>
      </c>
      <c r="S15">
        <f t="shared" si="0"/>
        <v>2.2796500000000002</v>
      </c>
      <c r="T15">
        <f t="shared" si="0"/>
        <v>2.3716499999999998</v>
      </c>
      <c r="U15">
        <f t="shared" si="0"/>
        <v>2.4676499999999999</v>
      </c>
      <c r="V15">
        <f t="shared" si="0"/>
        <v>2.55965</v>
      </c>
      <c r="W15">
        <f t="shared" si="0"/>
        <v>2.7464999999999997</v>
      </c>
      <c r="X15">
        <f t="shared" si="0"/>
        <v>2.9344999999999999</v>
      </c>
      <c r="Y15">
        <f t="shared" si="0"/>
        <v>3.1305000000000001</v>
      </c>
    </row>
    <row r="16" spans="1:25" x14ac:dyDescent="0.25">
      <c r="A16" t="s">
        <v>117</v>
      </c>
      <c r="B16">
        <v>41.79</v>
      </c>
      <c r="C16">
        <v>52.128999999999998</v>
      </c>
      <c r="D16">
        <v>63.237000000000002</v>
      </c>
      <c r="E16">
        <v>76.185000000000002</v>
      </c>
      <c r="F16">
        <v>88.902000000000001</v>
      </c>
      <c r="G16">
        <v>103.056</v>
      </c>
      <c r="H16">
        <v>117.31100000000001</v>
      </c>
      <c r="I16">
        <v>156.67500000000001</v>
      </c>
      <c r="J16">
        <v>172.42099999999999</v>
      </c>
      <c r="K16">
        <v>188.529</v>
      </c>
      <c r="L16">
        <v>237.916</v>
      </c>
      <c r="M16">
        <v>244.958</v>
      </c>
      <c r="N16">
        <v>247.92500000000001</v>
      </c>
      <c r="O16">
        <v>250.26400000000001</v>
      </c>
      <c r="P16">
        <v>255.73599999999999</v>
      </c>
      <c r="Q16">
        <v>263.31900000000002</v>
      </c>
      <c r="R16">
        <v>270.274</v>
      </c>
      <c r="S16">
        <v>278.18700000000001</v>
      </c>
      <c r="T16">
        <v>285.471</v>
      </c>
      <c r="U16">
        <v>293.38400000000001</v>
      </c>
      <c r="V16">
        <v>300.66899999999998</v>
      </c>
      <c r="W16">
        <v>317.34899999999999</v>
      </c>
      <c r="X16">
        <v>332.54599999999999</v>
      </c>
      <c r="Y16">
        <v>348.70100000000002</v>
      </c>
    </row>
    <row r="17" spans="1:25" x14ac:dyDescent="0.25">
      <c r="A17" t="s">
        <v>118</v>
      </c>
      <c r="B17">
        <v>0.41799999999999998</v>
      </c>
      <c r="C17">
        <v>0.52100000000000002</v>
      </c>
      <c r="D17">
        <v>0.63200000000000001</v>
      </c>
      <c r="E17">
        <v>0.76200000000000001</v>
      </c>
      <c r="F17">
        <v>0.88900000000000001</v>
      </c>
      <c r="G17">
        <v>1.0309999999999999</v>
      </c>
      <c r="H17">
        <v>1.173</v>
      </c>
      <c r="I17">
        <v>1.5669999999999999</v>
      </c>
      <c r="J17">
        <v>1.724</v>
      </c>
      <c r="K17">
        <v>1.885</v>
      </c>
      <c r="L17">
        <v>2.379</v>
      </c>
      <c r="M17">
        <v>2.4500000000000002</v>
      </c>
      <c r="N17">
        <v>2.4790000000000001</v>
      </c>
      <c r="O17">
        <v>2.5030000000000001</v>
      </c>
      <c r="P17">
        <v>2.5569999999999999</v>
      </c>
      <c r="Q17">
        <v>2.633</v>
      </c>
      <c r="R17">
        <v>2.7029999999999998</v>
      </c>
      <c r="S17">
        <v>2.782</v>
      </c>
      <c r="T17">
        <v>2.855</v>
      </c>
      <c r="U17">
        <v>2.9340000000000002</v>
      </c>
      <c r="V17">
        <v>3.0070000000000001</v>
      </c>
      <c r="W17">
        <v>3.173</v>
      </c>
      <c r="X17">
        <v>3.3250000000000002</v>
      </c>
      <c r="Y17">
        <v>3.4870000000000001</v>
      </c>
    </row>
    <row r="18" spans="1:25" x14ac:dyDescent="0.25">
      <c r="A18" t="s">
        <v>119</v>
      </c>
      <c r="B18">
        <v>0.2</v>
      </c>
      <c r="C18">
        <v>0.2</v>
      </c>
      <c r="D18">
        <v>0.2</v>
      </c>
      <c r="E18">
        <v>0.21</v>
      </c>
      <c r="F18">
        <v>0.21</v>
      </c>
      <c r="G18">
        <v>0.22</v>
      </c>
      <c r="H18">
        <v>0.21</v>
      </c>
      <c r="I18">
        <v>0.2</v>
      </c>
      <c r="J18">
        <v>0.21</v>
      </c>
      <c r="K18">
        <v>0.21</v>
      </c>
      <c r="L18">
        <v>0.2</v>
      </c>
      <c r="M18">
        <v>0.21</v>
      </c>
      <c r="N18">
        <v>0.22</v>
      </c>
      <c r="O18">
        <v>0.23</v>
      </c>
      <c r="P18">
        <v>0.25</v>
      </c>
      <c r="Q18">
        <v>0.27</v>
      </c>
      <c r="R18">
        <v>0.28999999999999998</v>
      </c>
      <c r="S18">
        <v>0.31</v>
      </c>
      <c r="T18">
        <v>0.33</v>
      </c>
      <c r="U18">
        <v>0.35</v>
      </c>
      <c r="V18">
        <v>0.37</v>
      </c>
      <c r="W18">
        <v>0.4</v>
      </c>
      <c r="X18">
        <v>0.43</v>
      </c>
      <c r="Y18">
        <v>0.46</v>
      </c>
    </row>
    <row r="19" spans="1:25" x14ac:dyDescent="0.25">
      <c r="A19" t="s">
        <v>120</v>
      </c>
      <c r="B19">
        <v>1142.6099999999999</v>
      </c>
      <c r="C19">
        <v>2017.57</v>
      </c>
      <c r="D19">
        <v>3291.36</v>
      </c>
      <c r="E19">
        <v>5098.2700000000004</v>
      </c>
      <c r="F19">
        <v>7483.13</v>
      </c>
      <c r="G19">
        <v>10641.91</v>
      </c>
      <c r="H19">
        <v>14604.83</v>
      </c>
      <c r="I19">
        <v>24289.5</v>
      </c>
      <c r="J19">
        <v>31306.86</v>
      </c>
      <c r="K19">
        <v>39547.339999999997</v>
      </c>
      <c r="L19">
        <v>59201.01</v>
      </c>
      <c r="M19">
        <v>68134.850000000006</v>
      </c>
      <c r="N19">
        <v>76371.679999999993</v>
      </c>
      <c r="O19">
        <v>84867.03</v>
      </c>
      <c r="P19">
        <v>104119.1</v>
      </c>
      <c r="Q19">
        <v>131484.34</v>
      </c>
      <c r="R19">
        <v>161928.94</v>
      </c>
      <c r="S19">
        <v>197983.96</v>
      </c>
      <c r="T19">
        <v>237447.54</v>
      </c>
      <c r="U19">
        <v>281667.58</v>
      </c>
      <c r="V19">
        <v>329278.06</v>
      </c>
      <c r="W19">
        <v>442598.01</v>
      </c>
      <c r="X19">
        <v>570434.21</v>
      </c>
      <c r="Y19">
        <v>722299.45</v>
      </c>
    </row>
    <row r="20" spans="1:25" x14ac:dyDescent="0.25">
      <c r="A20" t="s">
        <v>121</v>
      </c>
      <c r="B20">
        <v>399.15</v>
      </c>
      <c r="C20">
        <v>702.78</v>
      </c>
      <c r="D20">
        <v>1144.3399999999999</v>
      </c>
      <c r="E20">
        <v>1758.77</v>
      </c>
      <c r="F20">
        <v>2580.13</v>
      </c>
      <c r="G20">
        <v>3651.21</v>
      </c>
      <c r="H20">
        <v>5012.05</v>
      </c>
      <c r="I20">
        <v>8152.62</v>
      </c>
      <c r="J20">
        <v>10448.58</v>
      </c>
      <c r="K20">
        <v>13162.76</v>
      </c>
      <c r="L20">
        <v>19403.07</v>
      </c>
      <c r="M20">
        <v>19709.32</v>
      </c>
      <c r="N20">
        <v>19710.71</v>
      </c>
      <c r="O20">
        <v>19521.759999999998</v>
      </c>
      <c r="P20">
        <v>19335.5</v>
      </c>
      <c r="Q20">
        <v>19339.05</v>
      </c>
      <c r="R20">
        <v>19154.71</v>
      </c>
      <c r="S20">
        <v>19158.419999999998</v>
      </c>
      <c r="T20">
        <v>18975.46</v>
      </c>
      <c r="U20">
        <v>18979.169999999998</v>
      </c>
      <c r="V20">
        <v>18797.43</v>
      </c>
      <c r="W20">
        <v>18627.37</v>
      </c>
      <c r="X20">
        <v>18451.759999999998</v>
      </c>
      <c r="Y20">
        <v>18459.330000000002</v>
      </c>
    </row>
    <row r="21" spans="1:25" x14ac:dyDescent="0.25">
      <c r="A21" t="s">
        <v>122</v>
      </c>
      <c r="B21">
        <v>1541.76</v>
      </c>
      <c r="C21">
        <v>2720.35</v>
      </c>
      <c r="D21">
        <v>4435.71</v>
      </c>
      <c r="E21">
        <v>6857.03</v>
      </c>
      <c r="F21">
        <v>10063.26</v>
      </c>
      <c r="G21">
        <v>14293.12</v>
      </c>
      <c r="H21">
        <v>19616.88</v>
      </c>
      <c r="I21">
        <v>32442.13</v>
      </c>
      <c r="J21">
        <v>41755.440000000002</v>
      </c>
      <c r="K21">
        <v>52710.1</v>
      </c>
      <c r="L21">
        <v>78604.09</v>
      </c>
      <c r="M21">
        <v>87844.17</v>
      </c>
      <c r="N21">
        <v>96082.39</v>
      </c>
      <c r="O21">
        <v>104388.79</v>
      </c>
      <c r="P21">
        <v>123454.6</v>
      </c>
      <c r="Q21">
        <v>150823.39000000001</v>
      </c>
      <c r="R21">
        <v>181083.66</v>
      </c>
      <c r="S21">
        <v>217142.38</v>
      </c>
      <c r="T21">
        <v>256423.01</v>
      </c>
      <c r="U21">
        <v>300646.75</v>
      </c>
      <c r="V21">
        <v>348075.49</v>
      </c>
      <c r="W21">
        <v>461225.38</v>
      </c>
      <c r="X21">
        <v>588885.97</v>
      </c>
      <c r="Y21">
        <v>740758.78</v>
      </c>
    </row>
    <row r="22" spans="1:25" x14ac:dyDescent="0.25">
      <c r="A22" t="s">
        <v>123</v>
      </c>
      <c r="B22">
        <v>190.44</v>
      </c>
      <c r="C22">
        <v>288.22000000000003</v>
      </c>
      <c r="D22">
        <v>411.42</v>
      </c>
      <c r="E22">
        <v>566.47</v>
      </c>
      <c r="F22">
        <v>748.31</v>
      </c>
      <c r="G22">
        <v>967.45</v>
      </c>
      <c r="H22">
        <v>1217.07</v>
      </c>
      <c r="I22">
        <v>1799.22</v>
      </c>
      <c r="J22">
        <v>2159.09</v>
      </c>
      <c r="K22">
        <v>2551.44</v>
      </c>
      <c r="L22">
        <v>3482.41</v>
      </c>
      <c r="M22">
        <v>3795.81</v>
      </c>
      <c r="N22">
        <v>4051.55</v>
      </c>
      <c r="O22">
        <v>4297.0600000000004</v>
      </c>
      <c r="P22">
        <v>4820.33</v>
      </c>
      <c r="Q22">
        <v>5501.44</v>
      </c>
      <c r="R22">
        <v>6180.49</v>
      </c>
      <c r="S22">
        <v>6922.52</v>
      </c>
      <c r="T22">
        <v>7659.6</v>
      </c>
      <c r="U22">
        <v>8433.16</v>
      </c>
      <c r="V22">
        <v>9197.7099999999991</v>
      </c>
      <c r="W22">
        <v>10874.64</v>
      </c>
      <c r="X22">
        <v>12537.02</v>
      </c>
      <c r="Y22">
        <v>14331.34</v>
      </c>
    </row>
    <row r="23" spans="1:25" x14ac:dyDescent="0.25">
      <c r="A23" t="s">
        <v>124</v>
      </c>
      <c r="B23">
        <v>75.31</v>
      </c>
      <c r="C23">
        <v>111.55</v>
      </c>
      <c r="D23">
        <v>156.76</v>
      </c>
      <c r="E23">
        <v>211.9</v>
      </c>
      <c r="F23">
        <v>277.43</v>
      </c>
      <c r="G23">
        <v>354.49</v>
      </c>
      <c r="H23">
        <v>443.54</v>
      </c>
      <c r="I23">
        <v>657.47</v>
      </c>
      <c r="J23">
        <v>779.75</v>
      </c>
      <c r="K23">
        <v>914.08</v>
      </c>
      <c r="L23">
        <v>1251.81</v>
      </c>
      <c r="M23">
        <v>1275.68</v>
      </c>
      <c r="N23">
        <v>1275.77</v>
      </c>
      <c r="O23">
        <v>1267.6500000000001</v>
      </c>
      <c r="P23">
        <v>1259.6400000000001</v>
      </c>
      <c r="Q23">
        <v>1259.8699999999999</v>
      </c>
      <c r="R23">
        <v>1251.94</v>
      </c>
      <c r="S23">
        <v>1252.18</v>
      </c>
      <c r="T23">
        <v>1244.29</v>
      </c>
      <c r="U23">
        <v>1244.54</v>
      </c>
      <c r="V23">
        <v>1236.67</v>
      </c>
      <c r="W23">
        <v>1229.53</v>
      </c>
      <c r="X23">
        <v>1221.97</v>
      </c>
      <c r="Y23">
        <v>1222.47</v>
      </c>
    </row>
    <row r="24" spans="1:25" x14ac:dyDescent="0.25">
      <c r="A24" t="s">
        <v>125</v>
      </c>
      <c r="B24">
        <v>235.81</v>
      </c>
      <c r="C24">
        <v>350.61</v>
      </c>
      <c r="D24">
        <v>493.83</v>
      </c>
      <c r="E24">
        <v>674.57</v>
      </c>
      <c r="F24">
        <v>883.45</v>
      </c>
      <c r="G24">
        <v>1135.1500000000001</v>
      </c>
      <c r="H24">
        <v>1419.45</v>
      </c>
      <c r="I24">
        <v>2116.9499999999998</v>
      </c>
      <c r="J24">
        <v>2523.61</v>
      </c>
      <c r="K24">
        <v>2965.63</v>
      </c>
      <c r="L24">
        <v>4077.67</v>
      </c>
      <c r="M24">
        <v>4435.03</v>
      </c>
      <c r="N24">
        <v>4717.57</v>
      </c>
      <c r="O24">
        <v>4989.32</v>
      </c>
      <c r="P24">
        <v>5570.62</v>
      </c>
      <c r="Q24">
        <v>6331.02</v>
      </c>
      <c r="R24">
        <v>7094.27</v>
      </c>
      <c r="S24">
        <v>7932.68</v>
      </c>
      <c r="T24">
        <v>8772.09</v>
      </c>
      <c r="U24">
        <v>9656.9599999999991</v>
      </c>
      <c r="V24">
        <v>10538.99</v>
      </c>
      <c r="W24">
        <v>12487.7</v>
      </c>
      <c r="X24">
        <v>14441.76</v>
      </c>
      <c r="Y24">
        <v>16567.95</v>
      </c>
    </row>
    <row r="25" spans="1:25" x14ac:dyDescent="0.25">
      <c r="A25" t="s">
        <v>126</v>
      </c>
      <c r="B25">
        <v>116.31</v>
      </c>
      <c r="C25">
        <v>171.63</v>
      </c>
      <c r="D25">
        <v>240.51</v>
      </c>
      <c r="E25">
        <v>325.45999999999998</v>
      </c>
      <c r="F25">
        <v>425.19</v>
      </c>
      <c r="G25">
        <v>543.22</v>
      </c>
      <c r="H25">
        <v>678.55</v>
      </c>
      <c r="I25">
        <v>1005.93</v>
      </c>
      <c r="J25">
        <v>1192.47</v>
      </c>
      <c r="K25">
        <v>1396.68</v>
      </c>
      <c r="L25">
        <v>1913.18</v>
      </c>
      <c r="M25">
        <v>1950.72</v>
      </c>
      <c r="N25">
        <v>1952.71</v>
      </c>
      <c r="O25">
        <v>1942.35</v>
      </c>
      <c r="P25">
        <v>1934.13</v>
      </c>
      <c r="Q25">
        <v>1939.2</v>
      </c>
      <c r="R25">
        <v>1932.02</v>
      </c>
      <c r="S25">
        <v>1937.31</v>
      </c>
      <c r="T25">
        <v>1930.38</v>
      </c>
      <c r="U25">
        <v>1935.67</v>
      </c>
      <c r="V25">
        <v>1928.78</v>
      </c>
      <c r="W25">
        <v>1930.39</v>
      </c>
      <c r="X25">
        <v>1928.88</v>
      </c>
      <c r="Y25">
        <v>1939.68</v>
      </c>
    </row>
    <row r="26" spans="1:25" x14ac:dyDescent="0.25">
      <c r="A26" t="s">
        <v>127</v>
      </c>
      <c r="B26">
        <v>117.91</v>
      </c>
      <c r="C26">
        <v>175.31</v>
      </c>
      <c r="D26">
        <v>246.91</v>
      </c>
      <c r="E26">
        <v>337.28</v>
      </c>
      <c r="F26">
        <v>441.72</v>
      </c>
      <c r="G26">
        <v>567.57000000000005</v>
      </c>
      <c r="H26">
        <v>709.72</v>
      </c>
      <c r="I26">
        <v>1058.47</v>
      </c>
      <c r="J26">
        <v>1261.81</v>
      </c>
      <c r="K26">
        <v>1482.82</v>
      </c>
      <c r="L26">
        <v>2038.84</v>
      </c>
      <c r="M26">
        <v>2217.5100000000002</v>
      </c>
      <c r="N26">
        <v>2358.79</v>
      </c>
      <c r="O26">
        <v>2494.66</v>
      </c>
      <c r="P26">
        <v>2785.31</v>
      </c>
      <c r="Q26">
        <v>3165.51</v>
      </c>
      <c r="R26">
        <v>3547.14</v>
      </c>
      <c r="S26">
        <v>3966.34</v>
      </c>
      <c r="T26">
        <v>4386.04</v>
      </c>
      <c r="U26">
        <v>4828.4799999999996</v>
      </c>
      <c r="V26">
        <v>5269.49</v>
      </c>
      <c r="W26">
        <v>6243.85</v>
      </c>
      <c r="X26">
        <v>7220.88</v>
      </c>
      <c r="Y26">
        <v>8283.9699999999993</v>
      </c>
    </row>
    <row r="27" spans="1:25" x14ac:dyDescent="0.25">
      <c r="A27" t="s">
        <v>128</v>
      </c>
      <c r="B27">
        <v>58.16</v>
      </c>
      <c r="C27">
        <v>85.82</v>
      </c>
      <c r="D27">
        <v>120.26</v>
      </c>
      <c r="E27">
        <v>162.72999999999999</v>
      </c>
      <c r="F27">
        <v>212.59</v>
      </c>
      <c r="G27">
        <v>271.61</v>
      </c>
      <c r="H27">
        <v>339.28</v>
      </c>
      <c r="I27">
        <v>502.97</v>
      </c>
      <c r="J27">
        <v>596.23</v>
      </c>
      <c r="K27">
        <v>698.34</v>
      </c>
      <c r="L27">
        <v>956.59</v>
      </c>
      <c r="M27">
        <v>975.36</v>
      </c>
      <c r="N27">
        <v>976.35</v>
      </c>
      <c r="O27">
        <v>971.18</v>
      </c>
      <c r="P27">
        <v>967.07</v>
      </c>
      <c r="Q27">
        <v>969.6</v>
      </c>
      <c r="R27">
        <v>966.01</v>
      </c>
      <c r="S27">
        <v>968.65</v>
      </c>
      <c r="T27">
        <v>965.19</v>
      </c>
      <c r="U27">
        <v>967.84</v>
      </c>
      <c r="V27">
        <v>964.39</v>
      </c>
      <c r="W27">
        <v>965.2</v>
      </c>
      <c r="X27">
        <v>964.44</v>
      </c>
      <c r="Y27">
        <v>969.84</v>
      </c>
    </row>
    <row r="28" spans="1:25" x14ac:dyDescent="0.25">
      <c r="A28" t="s">
        <v>129</v>
      </c>
      <c r="B28">
        <v>4.63</v>
      </c>
      <c r="C28">
        <v>5.51</v>
      </c>
      <c r="D28">
        <v>6.39</v>
      </c>
      <c r="E28">
        <v>7.25</v>
      </c>
      <c r="F28">
        <v>8.1300000000000008</v>
      </c>
      <c r="G28">
        <v>9</v>
      </c>
      <c r="H28">
        <v>9.89</v>
      </c>
      <c r="I28">
        <v>11.03</v>
      </c>
      <c r="J28">
        <v>11.94</v>
      </c>
      <c r="K28">
        <v>12.83</v>
      </c>
      <c r="L28">
        <v>13.98</v>
      </c>
      <c r="M28">
        <v>14.78</v>
      </c>
      <c r="N28">
        <v>15.55</v>
      </c>
      <c r="O28">
        <v>16.32</v>
      </c>
      <c r="P28">
        <v>17.88</v>
      </c>
      <c r="Q28">
        <v>19.8</v>
      </c>
      <c r="R28">
        <v>21.69</v>
      </c>
      <c r="S28">
        <v>23.64</v>
      </c>
      <c r="T28">
        <v>25.55</v>
      </c>
      <c r="U28">
        <v>27.45</v>
      </c>
      <c r="V28">
        <v>29.32</v>
      </c>
      <c r="W28">
        <v>33.090000000000003</v>
      </c>
      <c r="X28">
        <v>36.700000000000003</v>
      </c>
      <c r="Y28">
        <v>40.32</v>
      </c>
    </row>
    <row r="29" spans="1:25" x14ac:dyDescent="0.25">
      <c r="A29" t="s">
        <v>130</v>
      </c>
      <c r="B29">
        <v>2.74</v>
      </c>
      <c r="C29">
        <v>3.25</v>
      </c>
      <c r="D29">
        <v>3.77</v>
      </c>
      <c r="E29">
        <v>4.26</v>
      </c>
      <c r="F29">
        <v>4.7699999999999996</v>
      </c>
      <c r="G29">
        <v>5.27</v>
      </c>
      <c r="H29">
        <v>5.79</v>
      </c>
      <c r="I29">
        <v>6.39</v>
      </c>
      <c r="J29">
        <v>6.9</v>
      </c>
      <c r="K29">
        <v>7.4</v>
      </c>
      <c r="L29">
        <v>8</v>
      </c>
      <c r="M29">
        <v>7.95</v>
      </c>
      <c r="N29">
        <v>7.9</v>
      </c>
      <c r="O29">
        <v>7.83</v>
      </c>
      <c r="P29">
        <v>7.7</v>
      </c>
      <c r="Q29">
        <v>7.59</v>
      </c>
      <c r="R29">
        <v>7.46</v>
      </c>
      <c r="S29">
        <v>7.35</v>
      </c>
      <c r="T29">
        <v>7.22</v>
      </c>
      <c r="U29">
        <v>7.13</v>
      </c>
      <c r="V29">
        <v>7.01</v>
      </c>
      <c r="W29">
        <v>6.79</v>
      </c>
      <c r="X29">
        <v>6.6</v>
      </c>
      <c r="Y29">
        <v>6.45</v>
      </c>
    </row>
    <row r="30" spans="1:25" x14ac:dyDescent="0.25">
      <c r="A30" t="s">
        <v>131</v>
      </c>
      <c r="B30">
        <v>5.38</v>
      </c>
      <c r="C30">
        <v>6.4</v>
      </c>
      <c r="D30">
        <v>7.42</v>
      </c>
      <c r="E30">
        <v>8.41</v>
      </c>
      <c r="F30">
        <v>9.43</v>
      </c>
      <c r="G30">
        <v>10.43</v>
      </c>
      <c r="H30">
        <v>11.46</v>
      </c>
      <c r="I30">
        <v>12.75</v>
      </c>
      <c r="J30">
        <v>13.79</v>
      </c>
      <c r="K30">
        <v>14.81</v>
      </c>
      <c r="L30">
        <v>16.100000000000001</v>
      </c>
      <c r="M30">
        <v>16.78</v>
      </c>
      <c r="N30">
        <v>17.440000000000001</v>
      </c>
      <c r="O30">
        <v>18.100000000000001</v>
      </c>
      <c r="P30">
        <v>19.47</v>
      </c>
      <c r="Q30">
        <v>21.2</v>
      </c>
      <c r="R30">
        <v>22.93</v>
      </c>
      <c r="S30">
        <v>24.75</v>
      </c>
      <c r="T30">
        <v>26.55</v>
      </c>
      <c r="U30">
        <v>28.36</v>
      </c>
      <c r="V30">
        <v>30.15</v>
      </c>
      <c r="W30">
        <v>33.78</v>
      </c>
      <c r="X30">
        <v>37.28</v>
      </c>
      <c r="Y30">
        <v>40.840000000000003</v>
      </c>
    </row>
    <row r="31" spans="1:25" ht="45" x14ac:dyDescent="0.25">
      <c r="A31" s="1" t="s">
        <v>200</v>
      </c>
      <c r="B31">
        <v>62.29</v>
      </c>
      <c r="C31">
        <v>85.54</v>
      </c>
      <c r="D31">
        <v>113.75</v>
      </c>
      <c r="E31">
        <v>149.01</v>
      </c>
      <c r="F31">
        <v>189.3</v>
      </c>
      <c r="G31">
        <v>236.52</v>
      </c>
      <c r="H31">
        <v>291.38</v>
      </c>
      <c r="I31">
        <v>588.03</v>
      </c>
      <c r="J31">
        <v>663.39</v>
      </c>
      <c r="K31">
        <v>748.45</v>
      </c>
      <c r="L31">
        <v>1318.84</v>
      </c>
      <c r="M31">
        <v>1416.88</v>
      </c>
      <c r="N31">
        <v>1422.43</v>
      </c>
      <c r="O31">
        <v>1423.72</v>
      </c>
      <c r="P31">
        <v>1430.88</v>
      </c>
      <c r="Q31">
        <v>1445.08</v>
      </c>
      <c r="R31">
        <v>1455.01</v>
      </c>
      <c r="S31">
        <v>1469.83</v>
      </c>
      <c r="T31">
        <v>1480.38</v>
      </c>
      <c r="U31">
        <v>1495.2</v>
      </c>
      <c r="V31">
        <v>1505.75</v>
      </c>
      <c r="W31">
        <v>1531.73</v>
      </c>
      <c r="X31">
        <v>1557.1</v>
      </c>
      <c r="Y31">
        <v>1587.35</v>
      </c>
    </row>
    <row r="32" spans="1:25" ht="45" x14ac:dyDescent="0.25">
      <c r="A32" s="1" t="s">
        <v>201</v>
      </c>
      <c r="B32">
        <v>68.55</v>
      </c>
      <c r="C32">
        <v>92.05</v>
      </c>
      <c r="D32">
        <v>120.46</v>
      </c>
      <c r="E32">
        <v>163.08000000000001</v>
      </c>
      <c r="F32">
        <v>204</v>
      </c>
      <c r="G32">
        <v>260.38</v>
      </c>
      <c r="H32">
        <v>316.35000000000002</v>
      </c>
      <c r="I32">
        <v>630.04</v>
      </c>
      <c r="J32">
        <v>721.5</v>
      </c>
      <c r="K32">
        <v>809.94</v>
      </c>
      <c r="L32">
        <v>1412.2</v>
      </c>
      <c r="M32">
        <v>1505.38</v>
      </c>
      <c r="N32">
        <v>1510.94</v>
      </c>
      <c r="O32">
        <v>1512.23</v>
      </c>
      <c r="P32">
        <v>1519.38</v>
      </c>
      <c r="Q32">
        <v>1533.58</v>
      </c>
      <c r="R32">
        <v>1543.51</v>
      </c>
      <c r="S32">
        <v>1558.33</v>
      </c>
      <c r="T32">
        <v>1568.88</v>
      </c>
      <c r="U32">
        <v>1583.7</v>
      </c>
      <c r="V32">
        <v>1594.25</v>
      </c>
      <c r="W32">
        <v>1650.96</v>
      </c>
      <c r="X32">
        <v>1676.33</v>
      </c>
      <c r="Y32">
        <v>1706.58</v>
      </c>
    </row>
    <row r="33" spans="1:25" x14ac:dyDescent="0.25">
      <c r="A33" t="s">
        <v>132</v>
      </c>
      <c r="B33">
        <v>26.5</v>
      </c>
      <c r="C33">
        <v>37.49</v>
      </c>
      <c r="D33">
        <v>50.37</v>
      </c>
      <c r="E33">
        <v>65.16</v>
      </c>
      <c r="F33">
        <v>81.84</v>
      </c>
      <c r="G33">
        <v>100.43</v>
      </c>
      <c r="H33">
        <v>120.91</v>
      </c>
      <c r="I33">
        <v>147.56</v>
      </c>
      <c r="J33">
        <v>172.53</v>
      </c>
      <c r="K33">
        <v>199.44</v>
      </c>
      <c r="L33">
        <v>233.28</v>
      </c>
      <c r="M33">
        <v>246.43</v>
      </c>
      <c r="N33">
        <v>260.33</v>
      </c>
      <c r="O33">
        <v>273.35000000000002</v>
      </c>
      <c r="P33">
        <v>300.86</v>
      </c>
      <c r="Q33">
        <v>336.17</v>
      </c>
      <c r="R33">
        <v>370.26</v>
      </c>
      <c r="S33">
        <v>406.98</v>
      </c>
      <c r="T33">
        <v>442.25</v>
      </c>
      <c r="U33">
        <v>478.85</v>
      </c>
      <c r="V33">
        <v>513.76</v>
      </c>
      <c r="W33">
        <v>586.30999999999995</v>
      </c>
      <c r="X33">
        <v>656.85</v>
      </c>
      <c r="Y33">
        <v>730.84</v>
      </c>
    </row>
    <row r="34" spans="1:25" x14ac:dyDescent="0.25">
      <c r="A34" t="s">
        <v>133</v>
      </c>
      <c r="B34">
        <v>140.44999999999999</v>
      </c>
      <c r="C34">
        <v>247.96</v>
      </c>
      <c r="D34">
        <v>404.47</v>
      </c>
      <c r="E34">
        <v>621.9</v>
      </c>
      <c r="F34">
        <v>913.33</v>
      </c>
      <c r="G34">
        <v>1292.97</v>
      </c>
      <c r="H34">
        <v>1776.17</v>
      </c>
      <c r="I34">
        <v>2927.59</v>
      </c>
      <c r="J34">
        <v>3756.73</v>
      </c>
      <c r="K34">
        <v>4738.6899999999996</v>
      </c>
      <c r="L34">
        <v>7050.74</v>
      </c>
      <c r="M34">
        <v>7614.61</v>
      </c>
      <c r="N34">
        <v>8044.27</v>
      </c>
      <c r="O34">
        <v>8419.18</v>
      </c>
      <c r="P34">
        <v>9236.4</v>
      </c>
      <c r="Q34">
        <v>10320.27</v>
      </c>
      <c r="R34">
        <v>11329.96</v>
      </c>
      <c r="S34">
        <v>12453.59</v>
      </c>
      <c r="T34">
        <v>13488.63</v>
      </c>
      <c r="U34">
        <v>14604.93</v>
      </c>
      <c r="V34">
        <v>15618.3</v>
      </c>
      <c r="W34">
        <v>17765.04</v>
      </c>
      <c r="X34">
        <v>19836.87</v>
      </c>
      <c r="Y34">
        <v>22071.37</v>
      </c>
    </row>
    <row r="35" spans="1:25" ht="45" x14ac:dyDescent="0.25">
      <c r="A35" s="1" t="s">
        <v>202</v>
      </c>
      <c r="B35">
        <v>9.93</v>
      </c>
      <c r="C35">
        <v>24.79</v>
      </c>
      <c r="D35">
        <v>54.33</v>
      </c>
      <c r="E35">
        <v>108.05</v>
      </c>
      <c r="F35">
        <v>199.33</v>
      </c>
      <c r="G35">
        <v>346.26</v>
      </c>
      <c r="H35">
        <v>572.67999999999995</v>
      </c>
      <c r="I35">
        <v>1151.99</v>
      </c>
      <c r="J35">
        <v>1728.35</v>
      </c>
      <c r="K35">
        <v>2520.23</v>
      </c>
      <c r="L35">
        <v>4386.03</v>
      </c>
      <c r="M35">
        <v>5003.8599999999997</v>
      </c>
      <c r="N35">
        <v>5584.5</v>
      </c>
      <c r="O35">
        <v>6137.02</v>
      </c>
      <c r="P35">
        <v>7410.3</v>
      </c>
      <c r="Q35">
        <v>9251.5</v>
      </c>
      <c r="R35">
        <v>11186.75</v>
      </c>
      <c r="S35">
        <v>13515.63</v>
      </c>
      <c r="T35">
        <v>15907.59</v>
      </c>
      <c r="U35">
        <v>18649.52</v>
      </c>
      <c r="V35">
        <v>21397.49</v>
      </c>
      <c r="W35">
        <v>27775.29</v>
      </c>
      <c r="X35">
        <v>34746.26</v>
      </c>
      <c r="Y35">
        <v>43015.040000000001</v>
      </c>
    </row>
    <row r="36" spans="1:25" x14ac:dyDescent="0.25">
      <c r="A36" t="s">
        <v>134</v>
      </c>
      <c r="B36">
        <v>374.53</v>
      </c>
      <c r="C36">
        <v>661.24</v>
      </c>
      <c r="D36">
        <v>1078.5899999999999</v>
      </c>
      <c r="E36">
        <v>1658.41</v>
      </c>
      <c r="F36">
        <v>2435.56</v>
      </c>
      <c r="G36">
        <v>3447.93</v>
      </c>
      <c r="H36">
        <v>4736.45</v>
      </c>
      <c r="I36">
        <v>7806.91</v>
      </c>
      <c r="J36">
        <v>10017.950000000001</v>
      </c>
      <c r="K36">
        <v>12636.52</v>
      </c>
      <c r="L36">
        <v>18801.97</v>
      </c>
      <c r="M36">
        <v>20305.63</v>
      </c>
      <c r="N36">
        <v>21451.4</v>
      </c>
      <c r="O36">
        <v>22451.15</v>
      </c>
      <c r="P36">
        <v>24630.41</v>
      </c>
      <c r="Q36">
        <v>27520.71</v>
      </c>
      <c r="R36">
        <v>30213.22</v>
      </c>
      <c r="S36">
        <v>33209.57</v>
      </c>
      <c r="T36">
        <v>35969.67</v>
      </c>
      <c r="U36">
        <v>38946.47</v>
      </c>
      <c r="V36">
        <v>41648.81</v>
      </c>
      <c r="W36">
        <v>47373.440000000002</v>
      </c>
      <c r="X36">
        <v>52898.32</v>
      </c>
      <c r="Y36">
        <v>58856.98</v>
      </c>
    </row>
    <row r="37" spans="1:25" x14ac:dyDescent="0.25">
      <c r="A37" t="s">
        <v>135</v>
      </c>
      <c r="B37">
        <v>1.24</v>
      </c>
      <c r="C37">
        <v>1.22</v>
      </c>
      <c r="D37">
        <v>1.2</v>
      </c>
      <c r="E37">
        <v>1.19</v>
      </c>
      <c r="F37">
        <v>1.18</v>
      </c>
      <c r="G37">
        <v>1.17</v>
      </c>
      <c r="H37">
        <v>1.17</v>
      </c>
      <c r="I37">
        <v>1.18</v>
      </c>
      <c r="J37">
        <v>1.17</v>
      </c>
      <c r="K37">
        <v>1.1599999999999999</v>
      </c>
      <c r="L37">
        <v>1.17</v>
      </c>
      <c r="M37">
        <v>1.17</v>
      </c>
      <c r="N37">
        <v>1.1599999999999999</v>
      </c>
      <c r="O37">
        <v>1.1599999999999999</v>
      </c>
      <c r="P37">
        <v>1.1599999999999999</v>
      </c>
      <c r="Q37">
        <v>1.1499999999999999</v>
      </c>
      <c r="R37">
        <v>1.1499999999999999</v>
      </c>
      <c r="S37">
        <v>1.1499999999999999</v>
      </c>
      <c r="T37">
        <v>1.1499999999999999</v>
      </c>
      <c r="U37">
        <v>1.1499999999999999</v>
      </c>
      <c r="V37">
        <v>1.1499999999999999</v>
      </c>
      <c r="W37">
        <v>1.1499999999999999</v>
      </c>
      <c r="X37">
        <v>1.1499999999999999</v>
      </c>
      <c r="Y37">
        <v>1.1599999999999999</v>
      </c>
    </row>
    <row r="38" spans="1:25" x14ac:dyDescent="0.25">
      <c r="A38" t="s">
        <v>136</v>
      </c>
      <c r="B38">
        <v>1.54</v>
      </c>
      <c r="C38">
        <v>1.54</v>
      </c>
      <c r="D38">
        <v>1.53</v>
      </c>
      <c r="E38">
        <v>1.54</v>
      </c>
      <c r="F38">
        <v>1.53</v>
      </c>
      <c r="G38">
        <v>1.53</v>
      </c>
      <c r="H38">
        <v>1.53</v>
      </c>
      <c r="I38">
        <v>1.53</v>
      </c>
      <c r="J38">
        <v>1.53</v>
      </c>
      <c r="K38">
        <v>1.53</v>
      </c>
      <c r="L38">
        <v>1.53</v>
      </c>
      <c r="M38">
        <v>1.53</v>
      </c>
      <c r="N38">
        <v>1.53</v>
      </c>
      <c r="O38">
        <v>1.53</v>
      </c>
      <c r="P38">
        <v>1.54</v>
      </c>
      <c r="Q38">
        <v>1.54</v>
      </c>
      <c r="R38">
        <v>1.54</v>
      </c>
      <c r="S38">
        <v>1.55</v>
      </c>
      <c r="T38">
        <v>1.55</v>
      </c>
      <c r="U38">
        <v>1.56</v>
      </c>
      <c r="V38">
        <v>1.56</v>
      </c>
      <c r="W38">
        <v>1.57</v>
      </c>
      <c r="X38">
        <v>1.58</v>
      </c>
      <c r="Y38">
        <v>1.59</v>
      </c>
    </row>
    <row r="39" spans="1:25" x14ac:dyDescent="0.25">
      <c r="A39" t="s">
        <v>137</v>
      </c>
      <c r="B39">
        <v>4.67</v>
      </c>
      <c r="C39">
        <v>5.92</v>
      </c>
      <c r="D39">
        <v>7.08</v>
      </c>
      <c r="E39">
        <v>7.43</v>
      </c>
      <c r="F39">
        <v>8.41</v>
      </c>
      <c r="G39">
        <v>8.93</v>
      </c>
      <c r="H39">
        <v>9.81</v>
      </c>
      <c r="I39">
        <v>9.11</v>
      </c>
      <c r="J39">
        <v>9.83</v>
      </c>
      <c r="K39">
        <v>10.59</v>
      </c>
      <c r="L39">
        <v>9.9</v>
      </c>
      <c r="M39">
        <v>10.71</v>
      </c>
      <c r="N39">
        <v>11.57</v>
      </c>
      <c r="O39">
        <v>12.43</v>
      </c>
      <c r="P39">
        <v>14.19</v>
      </c>
      <c r="Q39">
        <v>16.38</v>
      </c>
      <c r="R39">
        <v>18.57</v>
      </c>
      <c r="S39">
        <v>20.86</v>
      </c>
      <c r="T39">
        <v>23.14</v>
      </c>
      <c r="U39">
        <v>25.43</v>
      </c>
      <c r="V39">
        <v>27.71</v>
      </c>
      <c r="W39">
        <v>32.1</v>
      </c>
      <c r="X39">
        <v>36.67</v>
      </c>
      <c r="Y39">
        <v>41.33</v>
      </c>
    </row>
    <row r="40" spans="1:25" x14ac:dyDescent="0.25">
      <c r="A40" t="s">
        <v>138</v>
      </c>
      <c r="B40">
        <v>1.75</v>
      </c>
      <c r="C40">
        <v>2.13</v>
      </c>
      <c r="D40">
        <v>2.48</v>
      </c>
      <c r="E40">
        <v>2.65</v>
      </c>
      <c r="F40">
        <v>2.95</v>
      </c>
      <c r="G40">
        <v>3.1</v>
      </c>
      <c r="H40">
        <v>3.36</v>
      </c>
      <c r="I40">
        <v>2.94</v>
      </c>
      <c r="J40">
        <v>3.11</v>
      </c>
      <c r="K40">
        <v>3.36</v>
      </c>
      <c r="L40">
        <v>3.01</v>
      </c>
      <c r="M40">
        <v>2.93</v>
      </c>
      <c r="N40">
        <v>2.93</v>
      </c>
      <c r="O40">
        <v>2.91</v>
      </c>
      <c r="P40">
        <v>2.9</v>
      </c>
      <c r="Q40">
        <v>2.9</v>
      </c>
      <c r="R40">
        <v>2.89</v>
      </c>
      <c r="S40">
        <v>2.89</v>
      </c>
      <c r="T40">
        <v>2.88</v>
      </c>
      <c r="U40">
        <v>2.88</v>
      </c>
      <c r="V40">
        <v>2.86</v>
      </c>
      <c r="W40">
        <v>2.78</v>
      </c>
      <c r="X40">
        <v>2.76</v>
      </c>
      <c r="Y40">
        <v>2.76</v>
      </c>
    </row>
    <row r="41" spans="1:25" x14ac:dyDescent="0.25">
      <c r="A41" t="s">
        <v>139</v>
      </c>
      <c r="B41">
        <v>6.67</v>
      </c>
      <c r="C41">
        <v>7.84</v>
      </c>
      <c r="D41">
        <v>8.92</v>
      </c>
      <c r="E41">
        <v>9.57</v>
      </c>
      <c r="F41">
        <v>10.48</v>
      </c>
      <c r="G41">
        <v>11.33</v>
      </c>
      <c r="H41">
        <v>12.13</v>
      </c>
      <c r="I41">
        <v>11.44</v>
      </c>
      <c r="J41">
        <v>12.5</v>
      </c>
      <c r="K41">
        <v>13.19</v>
      </c>
      <c r="L41">
        <v>12.48</v>
      </c>
      <c r="M41">
        <v>13.29</v>
      </c>
      <c r="N41">
        <v>14.14</v>
      </c>
      <c r="O41">
        <v>15</v>
      </c>
      <c r="P41">
        <v>16.760000000000002</v>
      </c>
      <c r="Q41">
        <v>18.95</v>
      </c>
      <c r="R41">
        <v>21.14</v>
      </c>
      <c r="S41">
        <v>23.43</v>
      </c>
      <c r="T41">
        <v>25.71</v>
      </c>
      <c r="U41">
        <v>28</v>
      </c>
      <c r="V41">
        <v>30.29</v>
      </c>
      <c r="W41">
        <v>34.950000000000003</v>
      </c>
      <c r="X41">
        <v>39.520000000000003</v>
      </c>
      <c r="Y41">
        <v>44.19</v>
      </c>
    </row>
    <row r="42" spans="1:25" x14ac:dyDescent="0.25">
      <c r="A42" t="s">
        <v>140</v>
      </c>
      <c r="B42">
        <v>1251.05</v>
      </c>
      <c r="C42">
        <v>1560.54</v>
      </c>
      <c r="D42">
        <v>1893.07</v>
      </c>
      <c r="E42">
        <v>2280.71</v>
      </c>
      <c r="F42">
        <v>2661.41</v>
      </c>
      <c r="G42">
        <v>3085.11</v>
      </c>
      <c r="H42">
        <v>3511.87</v>
      </c>
      <c r="I42">
        <v>4690.26</v>
      </c>
      <c r="J42">
        <v>5161.6400000000003</v>
      </c>
      <c r="K42">
        <v>5643.86</v>
      </c>
      <c r="L42">
        <v>7122.33</v>
      </c>
      <c r="M42">
        <v>7333.12</v>
      </c>
      <c r="N42">
        <v>7421.95</v>
      </c>
      <c r="O42">
        <v>7491.98</v>
      </c>
      <c r="P42">
        <v>7655.78</v>
      </c>
      <c r="Q42">
        <v>7882.79</v>
      </c>
      <c r="R42">
        <v>8091</v>
      </c>
      <c r="S42">
        <v>8327.8799999999992</v>
      </c>
      <c r="T42">
        <v>8545.9599999999991</v>
      </c>
      <c r="U42">
        <v>8782.84</v>
      </c>
      <c r="V42">
        <v>9000.92</v>
      </c>
      <c r="W42">
        <v>9500.24</v>
      </c>
      <c r="X42">
        <v>9955.2000000000007</v>
      </c>
      <c r="Y42">
        <v>10438.83</v>
      </c>
    </row>
    <row r="43" spans="1:25" x14ac:dyDescent="0.25">
      <c r="A43" t="s">
        <v>141</v>
      </c>
      <c r="B43">
        <v>44.75</v>
      </c>
      <c r="C43">
        <v>67.73</v>
      </c>
      <c r="D43">
        <v>96.68</v>
      </c>
      <c r="E43">
        <v>133.12</v>
      </c>
      <c r="F43">
        <v>175.85</v>
      </c>
      <c r="G43">
        <v>227.35</v>
      </c>
      <c r="H43">
        <v>286.01</v>
      </c>
      <c r="I43">
        <v>422.82</v>
      </c>
      <c r="J43">
        <v>507.39</v>
      </c>
      <c r="K43">
        <v>599.59</v>
      </c>
      <c r="L43">
        <v>818.37</v>
      </c>
      <c r="M43">
        <v>892.02</v>
      </c>
      <c r="N43">
        <v>952.11</v>
      </c>
      <c r="O43">
        <v>1009.81</v>
      </c>
      <c r="P43">
        <v>1132.78</v>
      </c>
      <c r="Q43">
        <v>1292.8399999999999</v>
      </c>
      <c r="R43">
        <v>1452.42</v>
      </c>
      <c r="S43">
        <v>1626.79</v>
      </c>
      <c r="T43">
        <v>1800.01</v>
      </c>
      <c r="U43">
        <v>1981.79</v>
      </c>
      <c r="V43">
        <v>2161.46</v>
      </c>
      <c r="W43">
        <v>2555.54</v>
      </c>
      <c r="X43">
        <v>2946.2</v>
      </c>
      <c r="Y43">
        <v>3367.86</v>
      </c>
    </row>
    <row r="44" spans="1:25" x14ac:dyDescent="0.25">
      <c r="A44" t="s">
        <v>142</v>
      </c>
      <c r="B44">
        <v>17.7</v>
      </c>
      <c r="C44">
        <v>26.21</v>
      </c>
      <c r="D44">
        <v>36.840000000000003</v>
      </c>
      <c r="E44">
        <v>49.8</v>
      </c>
      <c r="F44">
        <v>65.2</v>
      </c>
      <c r="G44">
        <v>83.3</v>
      </c>
      <c r="H44">
        <v>104.23</v>
      </c>
      <c r="I44">
        <v>154.51</v>
      </c>
      <c r="J44">
        <v>183.24</v>
      </c>
      <c r="K44">
        <v>214.81</v>
      </c>
      <c r="L44">
        <v>294.18</v>
      </c>
      <c r="M44">
        <v>299.79000000000002</v>
      </c>
      <c r="N44">
        <v>299.81</v>
      </c>
      <c r="O44">
        <v>297.89999999999998</v>
      </c>
      <c r="P44">
        <v>296.02</v>
      </c>
      <c r="Q44">
        <v>296.07</v>
      </c>
      <c r="R44">
        <v>294.20999999999998</v>
      </c>
      <c r="S44">
        <v>294.26</v>
      </c>
      <c r="T44">
        <v>292.41000000000003</v>
      </c>
      <c r="U44">
        <v>292.47000000000003</v>
      </c>
      <c r="V44">
        <v>290.62</v>
      </c>
      <c r="W44">
        <v>288.94</v>
      </c>
      <c r="X44">
        <v>287.16000000000003</v>
      </c>
      <c r="Y44">
        <v>287.27999999999997</v>
      </c>
    </row>
    <row r="45" spans="1:25" x14ac:dyDescent="0.25">
      <c r="A45" t="s">
        <v>143</v>
      </c>
      <c r="B45">
        <v>55.42</v>
      </c>
      <c r="C45">
        <v>82.39</v>
      </c>
      <c r="D45">
        <v>116.05</v>
      </c>
      <c r="E45">
        <v>158.52000000000001</v>
      </c>
      <c r="F45">
        <v>207.61</v>
      </c>
      <c r="G45">
        <v>266.76</v>
      </c>
      <c r="H45">
        <v>333.57</v>
      </c>
      <c r="I45">
        <v>497.48</v>
      </c>
      <c r="J45">
        <v>593.04999999999995</v>
      </c>
      <c r="K45">
        <v>696.92</v>
      </c>
      <c r="L45">
        <v>958.25</v>
      </c>
      <c r="M45">
        <v>1042.23</v>
      </c>
      <c r="N45">
        <v>1108.6300000000001</v>
      </c>
      <c r="O45">
        <v>1172.49</v>
      </c>
      <c r="P45">
        <v>1309.0999999999999</v>
      </c>
      <c r="Q45">
        <v>1487.79</v>
      </c>
      <c r="R45">
        <v>1667.15</v>
      </c>
      <c r="S45">
        <v>1864.18</v>
      </c>
      <c r="T45">
        <v>2061.44</v>
      </c>
      <c r="U45">
        <v>2269.39</v>
      </c>
      <c r="V45">
        <v>2476.66</v>
      </c>
      <c r="W45">
        <v>2934.61</v>
      </c>
      <c r="X45">
        <v>3393.81</v>
      </c>
      <c r="Y45">
        <v>3893.47</v>
      </c>
    </row>
    <row r="46" spans="1:25" x14ac:dyDescent="0.25">
      <c r="A46" t="s">
        <v>144</v>
      </c>
      <c r="B46">
        <v>27.33</v>
      </c>
      <c r="C46">
        <v>40.33</v>
      </c>
      <c r="D46">
        <v>56.52</v>
      </c>
      <c r="E46">
        <v>76.48</v>
      </c>
      <c r="F46">
        <v>99.92</v>
      </c>
      <c r="G46">
        <v>127.66</v>
      </c>
      <c r="H46">
        <v>159.46</v>
      </c>
      <c r="I46">
        <v>236.39</v>
      </c>
      <c r="J46">
        <v>280.23</v>
      </c>
      <c r="K46">
        <v>328.22</v>
      </c>
      <c r="L46">
        <v>449.6</v>
      </c>
      <c r="M46">
        <v>458.42</v>
      </c>
      <c r="N46">
        <v>458.89</v>
      </c>
      <c r="O46">
        <v>456.45</v>
      </c>
      <c r="P46">
        <v>454.52</v>
      </c>
      <c r="Q46">
        <v>455.71</v>
      </c>
      <c r="R46">
        <v>454.02</v>
      </c>
      <c r="S46">
        <v>455.27</v>
      </c>
      <c r="T46">
        <v>453.64</v>
      </c>
      <c r="U46">
        <v>454.88</v>
      </c>
      <c r="V46">
        <v>453.26</v>
      </c>
      <c r="W46">
        <v>453.64</v>
      </c>
      <c r="X46">
        <v>453.29</v>
      </c>
      <c r="Y46">
        <v>455.83</v>
      </c>
    </row>
    <row r="47" spans="1:25" x14ac:dyDescent="0.25">
      <c r="A47" t="s">
        <v>145</v>
      </c>
      <c r="B47">
        <v>575.27</v>
      </c>
      <c r="C47">
        <v>718</v>
      </c>
      <c r="D47">
        <v>871.59</v>
      </c>
      <c r="E47">
        <v>1036.03</v>
      </c>
      <c r="F47">
        <v>1211.33</v>
      </c>
      <c r="G47">
        <v>1397.48</v>
      </c>
      <c r="H47">
        <v>1594.48</v>
      </c>
      <c r="I47">
        <v>2153.4699999999998</v>
      </c>
      <c r="J47">
        <v>2363.5</v>
      </c>
      <c r="K47">
        <v>2578.9499999999998</v>
      </c>
      <c r="L47">
        <v>3280.68</v>
      </c>
      <c r="M47">
        <v>3353.94</v>
      </c>
      <c r="N47">
        <v>3353.94</v>
      </c>
      <c r="O47">
        <v>3343.09</v>
      </c>
      <c r="P47">
        <v>3332.23</v>
      </c>
      <c r="Q47">
        <v>3332.23</v>
      </c>
      <c r="R47">
        <v>3321.38</v>
      </c>
      <c r="S47">
        <v>3321.38</v>
      </c>
      <c r="T47">
        <v>3310.53</v>
      </c>
      <c r="U47">
        <v>3310.53</v>
      </c>
      <c r="V47">
        <v>3299.67</v>
      </c>
      <c r="W47">
        <v>3288.82</v>
      </c>
      <c r="X47">
        <v>3277.96</v>
      </c>
      <c r="Y47">
        <v>3277.96</v>
      </c>
    </row>
    <row r="48" spans="1:25" x14ac:dyDescent="0.25">
      <c r="A48" t="s">
        <v>146</v>
      </c>
      <c r="B48">
        <v>244.71</v>
      </c>
      <c r="C48">
        <v>286.97000000000003</v>
      </c>
      <c r="D48">
        <v>331.81</v>
      </c>
      <c r="E48">
        <v>418.04</v>
      </c>
      <c r="F48">
        <v>470.14</v>
      </c>
      <c r="G48">
        <v>556.70000000000005</v>
      </c>
      <c r="H48">
        <v>614.77</v>
      </c>
      <c r="I48">
        <v>814.95</v>
      </c>
      <c r="J48">
        <v>907.61</v>
      </c>
      <c r="K48">
        <v>977.28</v>
      </c>
      <c r="L48">
        <v>1228.26</v>
      </c>
      <c r="M48">
        <v>1286.8699999999999</v>
      </c>
      <c r="N48">
        <v>1338.16</v>
      </c>
      <c r="O48">
        <v>1389.44</v>
      </c>
      <c r="P48">
        <v>1494.86</v>
      </c>
      <c r="Q48">
        <v>1625.93</v>
      </c>
      <c r="R48">
        <v>1756.99</v>
      </c>
      <c r="S48">
        <v>1893.75</v>
      </c>
      <c r="T48">
        <v>2030.52</v>
      </c>
      <c r="U48">
        <v>2167.2800000000002</v>
      </c>
      <c r="V48">
        <v>2304.04</v>
      </c>
      <c r="W48">
        <v>2635.74</v>
      </c>
      <c r="X48">
        <v>2909.27</v>
      </c>
      <c r="Y48">
        <v>3188.49</v>
      </c>
    </row>
    <row r="49" spans="1:25" x14ac:dyDescent="0.25">
      <c r="A49" t="s">
        <v>147</v>
      </c>
      <c r="B49" t="s">
        <v>148</v>
      </c>
      <c r="C49" t="s">
        <v>148</v>
      </c>
      <c r="D49" t="s">
        <v>148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149</v>
      </c>
      <c r="O49" t="s">
        <v>149</v>
      </c>
      <c r="P49" t="s">
        <v>149</v>
      </c>
      <c r="Q49" t="s">
        <v>149</v>
      </c>
      <c r="R49" t="s">
        <v>149</v>
      </c>
      <c r="S49" t="s">
        <v>149</v>
      </c>
      <c r="T49" t="s">
        <v>149</v>
      </c>
      <c r="U49" t="s">
        <v>149</v>
      </c>
      <c r="V49" t="s">
        <v>149</v>
      </c>
      <c r="W49" t="s">
        <v>149</v>
      </c>
      <c r="X49" t="s">
        <v>149</v>
      </c>
      <c r="Y49" t="s">
        <v>149</v>
      </c>
    </row>
    <row r="50" spans="1:25" x14ac:dyDescent="0.25">
      <c r="A50" t="s">
        <v>150</v>
      </c>
      <c r="B50" t="s">
        <v>151</v>
      </c>
      <c r="C50" t="s">
        <v>151</v>
      </c>
      <c r="D50" t="s">
        <v>151</v>
      </c>
      <c r="E50" t="s">
        <v>151</v>
      </c>
      <c r="F50" t="s">
        <v>151</v>
      </c>
      <c r="G50" t="s">
        <v>151</v>
      </c>
      <c r="H50" t="s">
        <v>151</v>
      </c>
      <c r="I50" t="s">
        <v>151</v>
      </c>
      <c r="J50" t="s">
        <v>151</v>
      </c>
      <c r="K50" t="s">
        <v>151</v>
      </c>
      <c r="L50" t="s">
        <v>151</v>
      </c>
      <c r="M50" t="s">
        <v>151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</row>
    <row r="51" spans="1:25" x14ac:dyDescent="0.25">
      <c r="A51" t="s">
        <v>152</v>
      </c>
      <c r="B51" t="s">
        <v>149</v>
      </c>
      <c r="C51" t="s">
        <v>149</v>
      </c>
      <c r="D51" t="s">
        <v>149</v>
      </c>
      <c r="E51" t="s">
        <v>149</v>
      </c>
      <c r="F51" t="s">
        <v>149</v>
      </c>
      <c r="G51" t="s">
        <v>149</v>
      </c>
      <c r="H51" t="s">
        <v>149</v>
      </c>
      <c r="I51" t="s">
        <v>149</v>
      </c>
      <c r="J51" t="s">
        <v>149</v>
      </c>
      <c r="K51" t="s">
        <v>149</v>
      </c>
      <c r="L51" t="s">
        <v>149</v>
      </c>
      <c r="M51" t="s">
        <v>149</v>
      </c>
      <c r="N51" t="s">
        <v>153</v>
      </c>
      <c r="O51" t="s">
        <v>153</v>
      </c>
      <c r="P51" t="s">
        <v>153</v>
      </c>
      <c r="Q51" t="s">
        <v>153</v>
      </c>
      <c r="R51" t="s">
        <v>153</v>
      </c>
      <c r="S51" t="s">
        <v>153</v>
      </c>
      <c r="T51" t="s">
        <v>153</v>
      </c>
      <c r="U51" t="s">
        <v>153</v>
      </c>
      <c r="V51" t="s">
        <v>153</v>
      </c>
      <c r="W51" t="s">
        <v>153</v>
      </c>
      <c r="X51" t="s">
        <v>153</v>
      </c>
      <c r="Y51" t="s">
        <v>153</v>
      </c>
    </row>
    <row r="52" spans="1:25" x14ac:dyDescent="0.25">
      <c r="A52" t="s">
        <v>154</v>
      </c>
      <c r="B52" t="s">
        <v>149</v>
      </c>
      <c r="C52" t="s">
        <v>149</v>
      </c>
      <c r="D52" t="s">
        <v>149</v>
      </c>
      <c r="E52" t="s">
        <v>149</v>
      </c>
      <c r="F52" t="s">
        <v>149</v>
      </c>
      <c r="G52" t="s">
        <v>149</v>
      </c>
      <c r="H52" t="s">
        <v>149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153</v>
      </c>
      <c r="O52" t="s">
        <v>153</v>
      </c>
      <c r="P52" t="s">
        <v>153</v>
      </c>
      <c r="Q52" t="s">
        <v>153</v>
      </c>
      <c r="R52" t="s">
        <v>153</v>
      </c>
      <c r="S52" t="s">
        <v>153</v>
      </c>
      <c r="T52" t="s">
        <v>153</v>
      </c>
      <c r="U52" t="s">
        <v>153</v>
      </c>
      <c r="V52" t="s">
        <v>153</v>
      </c>
      <c r="W52" t="s">
        <v>153</v>
      </c>
      <c r="X52" t="s">
        <v>153</v>
      </c>
      <c r="Y52" t="s">
        <v>153</v>
      </c>
    </row>
    <row r="53" spans="1:25" x14ac:dyDescent="0.25">
      <c r="A53" t="s">
        <v>155</v>
      </c>
      <c r="B53" t="s">
        <v>48</v>
      </c>
      <c r="C53" t="s">
        <v>156</v>
      </c>
      <c r="D53" t="s">
        <v>52</v>
      </c>
      <c r="E53" t="s">
        <v>56</v>
      </c>
      <c r="F53" t="s">
        <v>58</v>
      </c>
      <c r="G53" t="s">
        <v>58</v>
      </c>
      <c r="H53" t="s">
        <v>58</v>
      </c>
      <c r="I53" t="s">
        <v>58</v>
      </c>
      <c r="J53" t="s">
        <v>58</v>
      </c>
      <c r="K53" t="s">
        <v>58</v>
      </c>
      <c r="L53" t="s">
        <v>58</v>
      </c>
      <c r="M53" t="s">
        <v>157</v>
      </c>
      <c r="N53" t="s">
        <v>157</v>
      </c>
      <c r="O53" t="s">
        <v>157</v>
      </c>
      <c r="P53" t="s">
        <v>157</v>
      </c>
      <c r="Q53" t="s">
        <v>157</v>
      </c>
      <c r="R53" t="s">
        <v>157</v>
      </c>
      <c r="S53" t="s">
        <v>157</v>
      </c>
      <c r="T53" t="s">
        <v>157</v>
      </c>
      <c r="U53" t="s">
        <v>157</v>
      </c>
      <c r="V53" t="s">
        <v>157</v>
      </c>
      <c r="W53" t="s">
        <v>157</v>
      </c>
      <c r="X53" t="s">
        <v>157</v>
      </c>
      <c r="Y53" t="s">
        <v>157</v>
      </c>
    </row>
    <row r="54" spans="1:25" x14ac:dyDescent="0.25">
      <c r="A54" t="s">
        <v>158</v>
      </c>
      <c r="B54" t="s">
        <v>159</v>
      </c>
      <c r="C54" t="s">
        <v>160</v>
      </c>
      <c r="D54" t="s">
        <v>161</v>
      </c>
      <c r="E54" t="s">
        <v>162</v>
      </c>
      <c r="F54" t="s">
        <v>1</v>
      </c>
      <c r="G54" t="s">
        <v>163</v>
      </c>
      <c r="H54" t="s">
        <v>2</v>
      </c>
      <c r="I54" t="s">
        <v>164</v>
      </c>
      <c r="J54" t="s">
        <v>164</v>
      </c>
      <c r="K54" t="s">
        <v>164</v>
      </c>
      <c r="L54" t="s">
        <v>164</v>
      </c>
      <c r="M54" t="s">
        <v>164</v>
      </c>
      <c r="N54" t="s">
        <v>164</v>
      </c>
      <c r="O54" t="s">
        <v>164</v>
      </c>
      <c r="P54" t="s">
        <v>164</v>
      </c>
      <c r="Q54" t="s">
        <v>164</v>
      </c>
      <c r="R54" t="s">
        <v>164</v>
      </c>
      <c r="S54" t="s">
        <v>164</v>
      </c>
      <c r="T54" t="s">
        <v>164</v>
      </c>
      <c r="U54" t="s">
        <v>164</v>
      </c>
      <c r="V54" t="s">
        <v>164</v>
      </c>
      <c r="W54" t="s">
        <v>164</v>
      </c>
      <c r="X54" t="s">
        <v>164</v>
      </c>
      <c r="Y54" t="s">
        <v>164</v>
      </c>
    </row>
    <row r="55" spans="1:25" x14ac:dyDescent="0.25">
      <c r="A55" t="s">
        <v>165</v>
      </c>
      <c r="B55" t="s">
        <v>164</v>
      </c>
      <c r="C55" t="s">
        <v>164</v>
      </c>
      <c r="D55" t="s">
        <v>164</v>
      </c>
      <c r="E55" t="s">
        <v>164</v>
      </c>
      <c r="F55" t="s">
        <v>164</v>
      </c>
      <c r="G55" t="s">
        <v>164</v>
      </c>
      <c r="H55" t="s">
        <v>164</v>
      </c>
      <c r="I55" t="s">
        <v>1</v>
      </c>
      <c r="J55" t="s">
        <v>163</v>
      </c>
      <c r="K55" t="s">
        <v>95</v>
      </c>
      <c r="L55" t="s">
        <v>2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166</v>
      </c>
      <c r="S55" t="s">
        <v>166</v>
      </c>
      <c r="T55" t="s">
        <v>166</v>
      </c>
      <c r="U55" t="s">
        <v>166</v>
      </c>
      <c r="V55" t="s">
        <v>166</v>
      </c>
      <c r="W55" t="s">
        <v>167</v>
      </c>
      <c r="X55" t="s">
        <v>167</v>
      </c>
      <c r="Y55" t="s">
        <v>167</v>
      </c>
    </row>
    <row r="56" spans="1:25" x14ac:dyDescent="0.25">
      <c r="A56" t="s">
        <v>168</v>
      </c>
      <c r="B56" t="s">
        <v>164</v>
      </c>
      <c r="C56" t="s">
        <v>164</v>
      </c>
      <c r="D56" t="s">
        <v>164</v>
      </c>
      <c r="E56" t="s">
        <v>164</v>
      </c>
      <c r="F56" t="s">
        <v>164</v>
      </c>
      <c r="G56" t="s">
        <v>164</v>
      </c>
      <c r="H56" t="s">
        <v>164</v>
      </c>
      <c r="I56" t="s">
        <v>169</v>
      </c>
      <c r="J56" t="s">
        <v>63</v>
      </c>
      <c r="K56" t="s">
        <v>170</v>
      </c>
      <c r="L56" t="s">
        <v>171</v>
      </c>
      <c r="M56" t="s">
        <v>172</v>
      </c>
      <c r="N56" t="s">
        <v>172</v>
      </c>
      <c r="O56" t="s">
        <v>172</v>
      </c>
      <c r="P56" t="s">
        <v>172</v>
      </c>
      <c r="Q56" t="s">
        <v>172</v>
      </c>
      <c r="R56" t="s">
        <v>170</v>
      </c>
      <c r="S56" t="s">
        <v>170</v>
      </c>
      <c r="T56" t="s">
        <v>170</v>
      </c>
      <c r="U56" t="s">
        <v>170</v>
      </c>
      <c r="V56" t="s">
        <v>173</v>
      </c>
      <c r="W56" t="s">
        <v>173</v>
      </c>
      <c r="X56" t="s">
        <v>173</v>
      </c>
      <c r="Y56" t="s">
        <v>173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6192-F759-403D-82A2-D74A565D0BE2}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n z P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V n z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8 z 1 Q o i k e 4 D g A A A B E A A A A T A B w A R m 9 y b X V s Y X M v U 2 V j d G l v b j E u b S C i G A A o o B Q A A A A A A A A A A A A A A A A A A A A A A A A A A A A r T k 0 u y c z P U w i G 0 I b W A F B L A Q I t A B Q A A g A I A F Z 8 z 1 S z o i S N p A A A A P U A A A A S A A A A A A A A A A A A A A A A A A A A A A B D b 2 5 m a W c v U G F j a 2 F n Z S 5 4 b W x Q S w E C L Q A U A A I A C A B W f M 9 U D 8 r p q 6 Q A A A D p A A A A E w A A A A A A A A A A A A A A A A D w A A A A W 0 N v b n R l b n R f V H l w Z X N d L n h t b F B L A Q I t A B Q A A g A I A F Z 8 z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E v a A 3 8 D C e C 3 d Y p I + 7 S s W e k A A A A A B I A A A K A A A A A Q A A A A J F g 8 O o 4 B 3 + W T K k P X P d t A I 1 A A A A A e I 7 T Y m q N I m r E m p m q J 9 q e 4 J C w / H d C E H x B 7 r 0 I 3 t j u R B 4 k U i H H 4 / X I 6 x i t R R e J K P e F K W 2 T L r 0 / L u d H 2 n D 2 8 D Z q 6 f 0 r C 8 H W Q v q y v v f A w Z Q h Z b h Q A A A D Z 3 a z v Q n 7 H + H l 8 I d 8 N a M 8 2 F D a 9 X Q = = < / D a t a M a s h u p > 
</file>

<file path=customXml/itemProps1.xml><?xml version="1.0" encoding="utf-8"?>
<ds:datastoreItem xmlns:ds="http://schemas.openxmlformats.org/officeDocument/2006/customXml" ds:itemID="{9CC881BB-C793-4396-A843-4BDF896E06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HEM</vt:lpstr>
      <vt:lpstr>Tabelle1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2022-06-15T13:33:51Z</dcterms:created>
  <dcterms:modified xsi:type="dcterms:W3CDTF">2023-04-08T21:57:49Z</dcterms:modified>
</cp:coreProperties>
</file>