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C:\Users\NARUO\Desktop\Python\CalculadoraNaves\DBs\"/>
    </mc:Choice>
  </mc:AlternateContent>
  <xr:revisionPtr revIDLastSave="0" documentId="13_ncr:1_{49FD65F9-B3CC-4696-90D7-6A595F0229CD}" xr6:coauthVersionLast="47" xr6:coauthVersionMax="47" xr10:uidLastSave="{00000000-0000-0000-0000-000000000000}"/>
  <bookViews>
    <workbookView xWindow="2655" yWindow="1605" windowWidth="30540" windowHeight="19275" xr2:uid="{67408703-E92F-4969-BBF3-7A97E7C356AA}"/>
  </bookViews>
  <sheets>
    <sheet name="IPE" sheetId="2" r:id="rId1"/>
    <sheet name="Tabelle1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2" l="1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B15" i="2"/>
</calcChain>
</file>

<file path=xl/sharedStrings.xml><?xml version="1.0" encoding="utf-8"?>
<sst xmlns="http://schemas.openxmlformats.org/spreadsheetml/2006/main" count="249" uniqueCount="148">
  <si>
    <t>Bezeichnung</t>
  </si>
  <si>
    <t>80</t>
  </si>
  <si>
    <t>100</t>
  </si>
  <si>
    <t>120</t>
  </si>
  <si>
    <t>140</t>
  </si>
  <si>
    <t>160</t>
  </si>
  <si>
    <t>180</t>
  </si>
  <si>
    <t>200</t>
  </si>
  <si>
    <t>220</t>
  </si>
  <si>
    <t>240</t>
  </si>
  <si>
    <t>270</t>
  </si>
  <si>
    <t>300</t>
  </si>
  <si>
    <t>330</t>
  </si>
  <si>
    <t>360</t>
  </si>
  <si>
    <t>400</t>
  </si>
  <si>
    <t>450</t>
  </si>
  <si>
    <t>500</t>
  </si>
  <si>
    <t>550</t>
  </si>
  <si>
    <t>600</t>
  </si>
  <si>
    <t>Höhe _x000D_
h [mm]</t>
  </si>
  <si>
    <t>Breite _x000D_
b [mm]</t>
  </si>
  <si>
    <t>46</t>
  </si>
  <si>
    <t>55</t>
  </si>
  <si>
    <t>64</t>
  </si>
  <si>
    <t>73</t>
  </si>
  <si>
    <t>82</t>
  </si>
  <si>
    <t>91</t>
  </si>
  <si>
    <t>110</t>
  </si>
  <si>
    <t>135</t>
  </si>
  <si>
    <t>150</t>
  </si>
  <si>
    <t>170</t>
  </si>
  <si>
    <t>190</t>
  </si>
  <si>
    <t>210</t>
  </si>
  <si>
    <t>Stegdicke _x000D_
tw [mm]</t>
  </si>
  <si>
    <t>5</t>
  </si>
  <si>
    <t>8</t>
  </si>
  <si>
    <t>12</t>
  </si>
  <si>
    <t>Flanschdicke _x000D_
tf [mm]</t>
  </si>
  <si>
    <t>16</t>
  </si>
  <si>
    <t>19</t>
  </si>
  <si>
    <t>Ausrundungsradius _x000D_
r [mm]</t>
  </si>
  <si>
    <t>7</t>
  </si>
  <si>
    <t>9</t>
  </si>
  <si>
    <t>15</t>
  </si>
  <si>
    <t>18</t>
  </si>
  <si>
    <t>21</t>
  </si>
  <si>
    <t>24</t>
  </si>
  <si>
    <t>Steghöhe, gerade _x000D_
d [mm]</t>
  </si>
  <si>
    <t>146</t>
  </si>
  <si>
    <t>159</t>
  </si>
  <si>
    <t>271</t>
  </si>
  <si>
    <t>331</t>
  </si>
  <si>
    <t>426</t>
  </si>
  <si>
    <t>514</t>
  </si>
  <si>
    <t>Steghöhe, lichte _x000D_
hw [mm]</t>
  </si>
  <si>
    <t>164</t>
  </si>
  <si>
    <t>183</t>
  </si>
  <si>
    <t>307</t>
  </si>
  <si>
    <t>373</t>
  </si>
  <si>
    <t>468</t>
  </si>
  <si>
    <t>562</t>
  </si>
  <si>
    <t>Querschnittsfläche _x000D_
A [cm²]</t>
  </si>
  <si>
    <t>Schubfläche, Flanschfläche _x000D_
Avy [cm²]</t>
  </si>
  <si>
    <t>Stegfläche _x000D_
Asteg [cm²]</t>
  </si>
  <si>
    <t>wirksame Schubfläche nach EC 3 _x000D_
Avz [cm²]</t>
  </si>
  <si>
    <t>Umfang [cm]</t>
  </si>
  <si>
    <t>gk [kg/m]</t>
  </si>
  <si>
    <t>gk [kN/m]</t>
  </si>
  <si>
    <t>Verhältnis Steg- zu Gesamtfläche _x000D_
a</t>
  </si>
  <si>
    <t>Iy [cm]</t>
  </si>
  <si>
    <t>Iz [cm]</t>
  </si>
  <si>
    <t>Ip [cm]</t>
  </si>
  <si>
    <t>Wel,y [cm]</t>
  </si>
  <si>
    <t>Wel,z [cm]</t>
  </si>
  <si>
    <t>Wpl,y [cm]</t>
  </si>
  <si>
    <t>Wpl,z [cm]</t>
  </si>
  <si>
    <t>Sy [cm]</t>
  </si>
  <si>
    <t>Sz [cm]</t>
  </si>
  <si>
    <t>Flächenträgheitsradius _x000D_
iy [cm]</t>
  </si>
  <si>
    <t>Flächenträgheitsradius _x000D_
iz [cm]</t>
  </si>
  <si>
    <t>Flächenträgheitsradius _x000D_
ip [cm]</t>
  </si>
  <si>
    <t>Hauptverwölbung _x000D_
Wölbordinate _x000D_
wm [cm²]</t>
  </si>
  <si>
    <t>Wölbfläche _x000D_
Sw,max [cm]</t>
  </si>
  <si>
    <t>Wölbwiderstandsmoment [cm]</t>
  </si>
  <si>
    <t>plastischer Formbeiwert αpl,y</t>
  </si>
  <si>
    <t>plastischer Formbeiwert αpl,z</t>
  </si>
  <si>
    <t>d/tw_x000D_
[c/t] Steg</t>
  </si>
  <si>
    <t>c/tf_x000D_
[c/t] Flansch</t>
  </si>
  <si>
    <t>hw / tw</t>
  </si>
  <si>
    <t>Npl,Rk,S235[kN]</t>
  </si>
  <si>
    <t>Mel,y,Rk,S235[kNm]</t>
  </si>
  <si>
    <t>Mel,z,Rk,S235[kNm]</t>
  </si>
  <si>
    <t>Mpl,y,Rk,S235[kNm]</t>
  </si>
  <si>
    <t>Mpl,z,Rk,S235[kNm]</t>
  </si>
  <si>
    <t>Vpl,y,Rk,S235[kN]</t>
  </si>
  <si>
    <t>Vpl,z,Rk,S235[kN]</t>
  </si>
  <si>
    <t>Knickline S235-420 _x000D_
y-y</t>
  </si>
  <si>
    <t>a</t>
  </si>
  <si>
    <t>Knickline S235-420_x000D_
z-z</t>
  </si>
  <si>
    <t>b</t>
  </si>
  <si>
    <t>Knickline S460 _x000D_
y-y</t>
  </si>
  <si>
    <t>a0</t>
  </si>
  <si>
    <t>Knickline S460_x000D_
z-z</t>
  </si>
  <si>
    <t>Flanschlochdurchmesser _x000D_
dL</t>
  </si>
  <si>
    <t>11</t>
  </si>
  <si>
    <t>13</t>
  </si>
  <si>
    <t>17</t>
  </si>
  <si>
    <t>23</t>
  </si>
  <si>
    <t>25</t>
  </si>
  <si>
    <t>28</t>
  </si>
  <si>
    <t>Flanschlochabstand _x000D_
w1</t>
  </si>
  <si>
    <t>26</t>
  </si>
  <si>
    <t>30</t>
  </si>
  <si>
    <t>36</t>
  </si>
  <si>
    <t>40</t>
  </si>
  <si>
    <t>44</t>
  </si>
  <si>
    <t>50</t>
  </si>
  <si>
    <t>56</t>
  </si>
  <si>
    <t>60</t>
  </si>
  <si>
    <t>68</t>
  </si>
  <si>
    <t>72</t>
  </si>
  <si>
    <t>86</t>
  </si>
  <si>
    <t>90</t>
  </si>
  <si>
    <t>96</t>
  </si>
  <si>
    <t>106</t>
  </si>
  <si>
    <t>IPE80</t>
  </si>
  <si>
    <t>IPE100</t>
  </si>
  <si>
    <t>IPE120</t>
  </si>
  <si>
    <t>IPE140</t>
  </si>
  <si>
    <t>IPE160</t>
  </si>
  <si>
    <t>IPE180</t>
  </si>
  <si>
    <t>IPE200</t>
  </si>
  <si>
    <t>IPE220</t>
  </si>
  <si>
    <t>IPE240</t>
  </si>
  <si>
    <t>IPE270</t>
  </si>
  <si>
    <t>IPE300</t>
  </si>
  <si>
    <t>IPE330</t>
  </si>
  <si>
    <t>IPE360</t>
  </si>
  <si>
    <t>IPE400</t>
  </si>
  <si>
    <t>IPE450</t>
  </si>
  <si>
    <t>IPE500</t>
  </si>
  <si>
    <t>IPE550</t>
  </si>
  <si>
    <t>IPE600</t>
  </si>
  <si>
    <t>Stegfläche inkl, Rundungen_x000D_
Az [cm²]</t>
  </si>
  <si>
    <t>Torsionswiderstand _x000D_
Torsionsflächenmoment 2,O, _x000D_
It ohne Ausrundungen [cm]</t>
  </si>
  <si>
    <t>Torsionswiderstand _x000D_
Torsionsflächenmoment 2,O, _x000D_
It mit Ausrundungen nach Trayer und March [cm]</t>
  </si>
  <si>
    <t>Wölbwiderstand _x000D_
Wölbflächenmoment 2,O, _x000D_
Iw /1000 [cm]</t>
  </si>
  <si>
    <t>Superficie_revestimiento [m²/m]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</si>
</sst>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Standard" xfId="0" builtinId="0"/>
  </cellStyles>
  <dxfs count="1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16AD7D5-1E45-44D0-8EAF-DA7A506EEB87}" name="Table_0" displayName="Table_0" ref="A1:S54" totalsRowShown="0">
  <autoFilter ref="A1:S54" xr:uid="{5D677963-A826-43D6-8B38-9A7E8007F47B}"/>
  <tableColumns count="19">
    <tableColumn id="1" xr3:uid="{0A9D81D2-79E6-4485-A1C0-6ECD3A1F6129}" name="Bezeichnung" dataDxfId="18"/>
    <tableColumn id="2" xr3:uid="{1B4A0049-7B08-4907-9004-559CE6F4B209}" name="IPE80" dataDxfId="17"/>
    <tableColumn id="3" xr3:uid="{32D5112A-4AEC-453F-B5AD-F68D43A18307}" name="IPE100" dataDxfId="16"/>
    <tableColumn id="4" xr3:uid="{FE9E81FE-EE8E-4D19-A15B-DB80688359C5}" name="IPE120" dataDxfId="15"/>
    <tableColumn id="5" xr3:uid="{E83C5D9D-1332-4FCF-AA55-ED436942DE96}" name="IPE140" dataDxfId="14"/>
    <tableColumn id="6" xr3:uid="{AC10DE6C-7866-49E3-ACBE-4779687D46D2}" name="IPE160" dataDxfId="13"/>
    <tableColumn id="7" xr3:uid="{D6E41007-4FA2-4A6F-A755-4DB4558207F6}" name="IPE180" dataDxfId="12"/>
    <tableColumn id="8" xr3:uid="{37C6AC79-6A50-4425-8F8E-AB2D76CF2FA5}" name="IPE200" dataDxfId="11"/>
    <tableColumn id="9" xr3:uid="{31FF94B5-AD15-486F-98ED-20581CEAB8C4}" name="IPE220" dataDxfId="10"/>
    <tableColumn id="10" xr3:uid="{3C0A1773-4AD4-4974-A348-A342BCB6BA79}" name="IPE240" dataDxfId="9"/>
    <tableColumn id="11" xr3:uid="{157C13AF-DE57-46EA-8203-79D0B711AA49}" name="IPE270" dataDxfId="8"/>
    <tableColumn id="12" xr3:uid="{C4D863F5-C9D7-4BF0-9F4C-1F4E859C33F4}" name="IPE300" dataDxfId="7"/>
    <tableColumn id="13" xr3:uid="{A0324918-308E-4B7C-BAEF-8187777AC1DC}" name="IPE330" dataDxfId="6"/>
    <tableColumn id="14" xr3:uid="{CABD9DEE-2414-4F0A-AB71-9FFEBC02DBD0}" name="IPE360" dataDxfId="5"/>
    <tableColumn id="15" xr3:uid="{8925DD2A-1741-47B7-929F-2F8D2E7879FA}" name="IPE400" dataDxfId="4"/>
    <tableColumn id="16" xr3:uid="{41B25561-3208-4116-A22C-8E2F717907D9}" name="IPE450" dataDxfId="3"/>
    <tableColumn id="17" xr3:uid="{D8B4AF07-E92C-4B11-A3E6-2A2D7971AFBA}" name="IPE500" dataDxfId="2"/>
    <tableColumn id="18" xr3:uid="{CADECB80-54D0-49EB-84C1-BA6BDE0CE674}" name="IPE550" dataDxfId="1"/>
    <tableColumn id="19" xr3:uid="{9E7B2F54-9A69-4516-B225-56E5C30E102E}" name="IPE600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67F38-BC4B-4A80-BD63-31F1C2789E23}">
  <sheetPr codeName="Tabelle1"/>
  <dimension ref="A1:S54"/>
  <sheetViews>
    <sheetView tabSelected="1" workbookViewId="0">
      <selection activeCell="U9" sqref="U9"/>
    </sheetView>
  </sheetViews>
  <sheetFormatPr baseColWidth="10" defaultRowHeight="15" x14ac:dyDescent="0.25"/>
  <cols>
    <col min="1" max="1" width="81.140625" bestFit="1" customWidth="1"/>
    <col min="2" max="6" width="6.5703125" bestFit="1" customWidth="1"/>
    <col min="7" max="12" width="7.5703125" bestFit="1" customWidth="1"/>
    <col min="13" max="19" width="8.5703125" bestFit="1" customWidth="1"/>
  </cols>
  <sheetData>
    <row r="1" spans="1:19" x14ac:dyDescent="0.25">
      <c r="A1" t="s">
        <v>0</v>
      </c>
      <c r="B1" t="s">
        <v>125</v>
      </c>
      <c r="C1" t="s">
        <v>126</v>
      </c>
      <c r="D1" t="s">
        <v>127</v>
      </c>
      <c r="E1" t="s">
        <v>128</v>
      </c>
      <c r="F1" t="s">
        <v>129</v>
      </c>
      <c r="G1" t="s">
        <v>130</v>
      </c>
      <c r="H1" t="s">
        <v>131</v>
      </c>
      <c r="I1" t="s">
        <v>132</v>
      </c>
      <c r="J1" t="s">
        <v>133</v>
      </c>
      <c r="K1" t="s">
        <v>134</v>
      </c>
      <c r="L1" t="s">
        <v>135</v>
      </c>
      <c r="M1" t="s">
        <v>136</v>
      </c>
      <c r="N1" t="s">
        <v>137</v>
      </c>
      <c r="O1" t="s">
        <v>138</v>
      </c>
      <c r="P1" t="s">
        <v>139</v>
      </c>
      <c r="Q1" t="s">
        <v>140</v>
      </c>
      <c r="R1" t="s">
        <v>141</v>
      </c>
      <c r="S1" t="s">
        <v>142</v>
      </c>
    </row>
    <row r="2" spans="1:19" x14ac:dyDescent="0.25">
      <c r="A2" t="s">
        <v>19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</row>
    <row r="3" spans="1:19" x14ac:dyDescent="0.25">
      <c r="A3" t="s">
        <v>20</v>
      </c>
      <c r="B3" t="s">
        <v>21</v>
      </c>
      <c r="C3" t="s">
        <v>22</v>
      </c>
      <c r="D3" t="s">
        <v>23</v>
      </c>
      <c r="E3" t="s">
        <v>24</v>
      </c>
      <c r="F3" t="s">
        <v>25</v>
      </c>
      <c r="G3" t="s">
        <v>26</v>
      </c>
      <c r="H3" t="s">
        <v>2</v>
      </c>
      <c r="I3" t="s">
        <v>27</v>
      </c>
      <c r="J3" t="s">
        <v>3</v>
      </c>
      <c r="K3" t="s">
        <v>28</v>
      </c>
      <c r="L3" t="s">
        <v>29</v>
      </c>
      <c r="M3" t="s">
        <v>5</v>
      </c>
      <c r="N3" t="s">
        <v>30</v>
      </c>
      <c r="O3" t="s">
        <v>6</v>
      </c>
      <c r="P3" t="s">
        <v>31</v>
      </c>
      <c r="Q3" t="s">
        <v>7</v>
      </c>
      <c r="R3" t="s">
        <v>32</v>
      </c>
      <c r="S3" t="s">
        <v>8</v>
      </c>
    </row>
    <row r="4" spans="1:19" x14ac:dyDescent="0.25">
      <c r="A4" t="s">
        <v>33</v>
      </c>
      <c r="B4">
        <v>3.8</v>
      </c>
      <c r="C4">
        <v>4.0999999999999996</v>
      </c>
      <c r="D4">
        <v>4.4000000000000004</v>
      </c>
      <c r="E4">
        <v>4.7</v>
      </c>
      <c r="F4" t="s">
        <v>34</v>
      </c>
      <c r="G4">
        <v>5.3</v>
      </c>
      <c r="H4">
        <v>5.6</v>
      </c>
      <c r="I4">
        <v>5.9</v>
      </c>
      <c r="J4">
        <v>6.2</v>
      </c>
      <c r="K4">
        <v>6.6</v>
      </c>
      <c r="L4">
        <v>7.1</v>
      </c>
      <c r="M4">
        <v>7.5</v>
      </c>
      <c r="N4" t="s">
        <v>35</v>
      </c>
      <c r="O4">
        <v>8.6</v>
      </c>
      <c r="P4">
        <v>9.4</v>
      </c>
      <c r="Q4">
        <v>10.199999999999999</v>
      </c>
      <c r="R4">
        <v>11.1</v>
      </c>
      <c r="S4" t="s">
        <v>36</v>
      </c>
    </row>
    <row r="5" spans="1:19" x14ac:dyDescent="0.25">
      <c r="A5" t="s">
        <v>37</v>
      </c>
      <c r="B5">
        <v>5.2</v>
      </c>
      <c r="C5">
        <v>5.7</v>
      </c>
      <c r="D5">
        <v>6.3</v>
      </c>
      <c r="E5">
        <v>6.9</v>
      </c>
      <c r="F5">
        <v>7.4</v>
      </c>
      <c r="G5" t="s">
        <v>35</v>
      </c>
      <c r="H5">
        <v>8.5</v>
      </c>
      <c r="I5">
        <v>9.1999999999999993</v>
      </c>
      <c r="J5">
        <v>9.8000000000000007</v>
      </c>
      <c r="K5">
        <v>10.199999999999999</v>
      </c>
      <c r="L5">
        <v>10.7</v>
      </c>
      <c r="M5">
        <v>11.5</v>
      </c>
      <c r="N5">
        <v>12.7</v>
      </c>
      <c r="O5">
        <v>13.5</v>
      </c>
      <c r="P5">
        <v>14.6</v>
      </c>
      <c r="Q5" t="s">
        <v>38</v>
      </c>
      <c r="R5">
        <v>17.2</v>
      </c>
      <c r="S5" t="s">
        <v>39</v>
      </c>
    </row>
    <row r="6" spans="1:19" x14ac:dyDescent="0.25">
      <c r="A6" t="s">
        <v>40</v>
      </c>
      <c r="B6" t="s">
        <v>34</v>
      </c>
      <c r="C6" t="s">
        <v>41</v>
      </c>
      <c r="D6" t="s">
        <v>41</v>
      </c>
      <c r="E6" t="s">
        <v>41</v>
      </c>
      <c r="F6" t="s">
        <v>42</v>
      </c>
      <c r="G6" t="s">
        <v>42</v>
      </c>
      <c r="H6" t="s">
        <v>36</v>
      </c>
      <c r="I6" t="s">
        <v>36</v>
      </c>
      <c r="J6" t="s">
        <v>43</v>
      </c>
      <c r="K6" t="s">
        <v>43</v>
      </c>
      <c r="L6" t="s">
        <v>43</v>
      </c>
      <c r="M6" t="s">
        <v>44</v>
      </c>
      <c r="N6" t="s">
        <v>44</v>
      </c>
      <c r="O6" t="s">
        <v>45</v>
      </c>
      <c r="P6" t="s">
        <v>45</v>
      </c>
      <c r="Q6" t="s">
        <v>45</v>
      </c>
      <c r="R6" t="s">
        <v>46</v>
      </c>
      <c r="S6" t="s">
        <v>46</v>
      </c>
    </row>
    <row r="7" spans="1:19" x14ac:dyDescent="0.25">
      <c r="A7" t="s">
        <v>47</v>
      </c>
      <c r="B7">
        <v>59.6</v>
      </c>
      <c r="C7">
        <v>74.599999999999994</v>
      </c>
      <c r="D7">
        <v>93.4</v>
      </c>
      <c r="E7">
        <v>112.2</v>
      </c>
      <c r="F7">
        <v>127.2</v>
      </c>
      <c r="G7" t="s">
        <v>48</v>
      </c>
      <c r="H7" t="s">
        <v>49</v>
      </c>
      <c r="I7">
        <v>177.6</v>
      </c>
      <c r="J7">
        <v>190.4</v>
      </c>
      <c r="K7">
        <v>219.6</v>
      </c>
      <c r="L7">
        <v>248.6</v>
      </c>
      <c r="M7" t="s">
        <v>50</v>
      </c>
      <c r="N7">
        <v>298.60000000000002</v>
      </c>
      <c r="O7" t="s">
        <v>51</v>
      </c>
      <c r="P7">
        <v>378.8</v>
      </c>
      <c r="Q7" t="s">
        <v>52</v>
      </c>
      <c r="R7">
        <v>467.6</v>
      </c>
      <c r="S7" t="s">
        <v>53</v>
      </c>
    </row>
    <row r="8" spans="1:19" x14ac:dyDescent="0.25">
      <c r="A8" t="s">
        <v>54</v>
      </c>
      <c r="B8">
        <v>69.599999999999994</v>
      </c>
      <c r="C8">
        <v>88.6</v>
      </c>
      <c r="D8">
        <v>107.4</v>
      </c>
      <c r="E8">
        <v>126.2</v>
      </c>
      <c r="F8">
        <v>145.19999999999999</v>
      </c>
      <c r="G8" t="s">
        <v>55</v>
      </c>
      <c r="H8" t="s">
        <v>56</v>
      </c>
      <c r="I8">
        <v>201.6</v>
      </c>
      <c r="J8">
        <v>220.4</v>
      </c>
      <c r="K8">
        <v>249.6</v>
      </c>
      <c r="L8">
        <v>278.60000000000002</v>
      </c>
      <c r="M8" t="s">
        <v>57</v>
      </c>
      <c r="N8">
        <v>334.6</v>
      </c>
      <c r="O8" t="s">
        <v>58</v>
      </c>
      <c r="P8">
        <v>420.8</v>
      </c>
      <c r="Q8" t="s">
        <v>59</v>
      </c>
      <c r="R8">
        <v>515.6</v>
      </c>
      <c r="S8" t="s">
        <v>60</v>
      </c>
    </row>
    <row r="9" spans="1:19" x14ac:dyDescent="0.25">
      <c r="A9" t="s">
        <v>61</v>
      </c>
      <c r="B9">
        <v>7.64</v>
      </c>
      <c r="C9">
        <v>10.32</v>
      </c>
      <c r="D9">
        <v>13.21</v>
      </c>
      <c r="E9">
        <v>16.43</v>
      </c>
      <c r="F9">
        <v>20.09</v>
      </c>
      <c r="G9">
        <v>23.95</v>
      </c>
      <c r="H9">
        <v>28.48</v>
      </c>
      <c r="I9">
        <v>33.369999999999997</v>
      </c>
      <c r="J9">
        <v>39.119999999999997</v>
      </c>
      <c r="K9">
        <v>45.95</v>
      </c>
      <c r="L9">
        <v>53.81</v>
      </c>
      <c r="M9">
        <v>62.61</v>
      </c>
      <c r="N9">
        <v>72.73</v>
      </c>
      <c r="O9">
        <v>84.46</v>
      </c>
      <c r="P9">
        <v>98.82</v>
      </c>
      <c r="Q9">
        <v>115.52</v>
      </c>
      <c r="R9">
        <v>134.41999999999999</v>
      </c>
      <c r="S9">
        <v>155.97999999999999</v>
      </c>
    </row>
    <row r="10" spans="1:19" x14ac:dyDescent="0.25">
      <c r="A10" t="s">
        <v>62</v>
      </c>
      <c r="B10">
        <v>4.78</v>
      </c>
      <c r="C10">
        <v>6.27</v>
      </c>
      <c r="D10">
        <v>8.06</v>
      </c>
      <c r="E10">
        <v>10.07</v>
      </c>
      <c r="F10">
        <v>12.14</v>
      </c>
      <c r="G10">
        <v>14.56</v>
      </c>
      <c r="H10">
        <v>17</v>
      </c>
      <c r="I10">
        <v>20.239999999999998</v>
      </c>
      <c r="J10">
        <v>23.52</v>
      </c>
      <c r="K10">
        <v>27.54</v>
      </c>
      <c r="L10">
        <v>32.1</v>
      </c>
      <c r="M10">
        <v>36.799999999999997</v>
      </c>
      <c r="N10">
        <v>43.18</v>
      </c>
      <c r="O10">
        <v>48.6</v>
      </c>
      <c r="P10">
        <v>55.48</v>
      </c>
      <c r="Q10">
        <v>64</v>
      </c>
      <c r="R10">
        <v>72.239999999999995</v>
      </c>
      <c r="S10">
        <v>83.6</v>
      </c>
    </row>
    <row r="11" spans="1:19" x14ac:dyDescent="0.25">
      <c r="A11" t="s">
        <v>63</v>
      </c>
      <c r="B11">
        <v>2.64</v>
      </c>
      <c r="C11">
        <v>3.63</v>
      </c>
      <c r="D11">
        <v>4.7300000000000004</v>
      </c>
      <c r="E11">
        <v>5.93</v>
      </c>
      <c r="F11">
        <v>7.26</v>
      </c>
      <c r="G11">
        <v>8.69</v>
      </c>
      <c r="H11">
        <v>10.25</v>
      </c>
      <c r="I11">
        <v>11.89</v>
      </c>
      <c r="J11">
        <v>13.66</v>
      </c>
      <c r="K11">
        <v>16.47</v>
      </c>
      <c r="L11">
        <v>19.78</v>
      </c>
      <c r="M11">
        <v>23.03</v>
      </c>
      <c r="N11">
        <v>26.77</v>
      </c>
      <c r="O11">
        <v>32.08</v>
      </c>
      <c r="P11">
        <v>39.56</v>
      </c>
      <c r="Q11">
        <v>47.74</v>
      </c>
      <c r="R11">
        <v>57.23</v>
      </c>
      <c r="S11">
        <v>67.44</v>
      </c>
    </row>
    <row r="12" spans="1:19" ht="30" x14ac:dyDescent="0.25">
      <c r="A12" s="1" t="s">
        <v>143</v>
      </c>
      <c r="B12">
        <v>2.86</v>
      </c>
      <c r="C12">
        <v>4.05</v>
      </c>
      <c r="D12">
        <v>5.15</v>
      </c>
      <c r="E12">
        <v>6.35</v>
      </c>
      <c r="F12">
        <v>7.96</v>
      </c>
      <c r="G12">
        <v>9.39</v>
      </c>
      <c r="H12">
        <v>11.48</v>
      </c>
      <c r="I12">
        <v>13.13</v>
      </c>
      <c r="J12">
        <v>15.6</v>
      </c>
      <c r="K12">
        <v>18.41</v>
      </c>
      <c r="L12">
        <v>21.71</v>
      </c>
      <c r="M12">
        <v>25.81</v>
      </c>
      <c r="N12">
        <v>29.55</v>
      </c>
      <c r="O12">
        <v>35.86</v>
      </c>
      <c r="P12">
        <v>43.34</v>
      </c>
      <c r="Q12">
        <v>51.52</v>
      </c>
      <c r="R12">
        <v>62.18</v>
      </c>
      <c r="S12">
        <v>72.38</v>
      </c>
    </row>
    <row r="13" spans="1:19" x14ac:dyDescent="0.25">
      <c r="A13" t="s">
        <v>64</v>
      </c>
      <c r="B13">
        <v>3.58</v>
      </c>
      <c r="C13">
        <v>5.08</v>
      </c>
      <c r="D13">
        <v>6.31</v>
      </c>
      <c r="E13">
        <v>7.64</v>
      </c>
      <c r="F13">
        <v>9.66</v>
      </c>
      <c r="G13">
        <v>11.25</v>
      </c>
      <c r="H13">
        <v>14</v>
      </c>
      <c r="I13">
        <v>15.88</v>
      </c>
      <c r="J13">
        <v>19.14</v>
      </c>
      <c r="K13">
        <v>22.14</v>
      </c>
      <c r="L13">
        <v>25.68</v>
      </c>
      <c r="M13">
        <v>30.81</v>
      </c>
      <c r="N13">
        <v>35.14</v>
      </c>
      <c r="O13">
        <v>42.69</v>
      </c>
      <c r="P13">
        <v>50.85</v>
      </c>
      <c r="Q13">
        <v>59.87</v>
      </c>
      <c r="R13">
        <v>72.34</v>
      </c>
      <c r="S13">
        <v>83.78</v>
      </c>
    </row>
    <row r="14" spans="1:19" x14ac:dyDescent="0.25">
      <c r="A14" t="s">
        <v>65</v>
      </c>
      <c r="B14">
        <v>32.781999999999996</v>
      </c>
      <c r="C14">
        <v>39.978000000000002</v>
      </c>
      <c r="D14">
        <v>47.518000000000001</v>
      </c>
      <c r="E14">
        <v>55.058</v>
      </c>
      <c r="F14">
        <v>62.255000000000003</v>
      </c>
      <c r="G14">
        <v>69.795000000000002</v>
      </c>
      <c r="H14">
        <v>76.819999999999993</v>
      </c>
      <c r="I14">
        <v>84.76</v>
      </c>
      <c r="J14">
        <v>92.185000000000002</v>
      </c>
      <c r="K14">
        <v>104.105</v>
      </c>
      <c r="L14">
        <v>116.005</v>
      </c>
      <c r="M14">
        <v>125.41</v>
      </c>
      <c r="N14">
        <v>135.31</v>
      </c>
      <c r="O14">
        <v>146.67500000000001</v>
      </c>
      <c r="P14">
        <v>160.51499999999999</v>
      </c>
      <c r="Q14">
        <v>174.35499999999999</v>
      </c>
      <c r="R14">
        <v>187.66</v>
      </c>
      <c r="S14">
        <v>201.48</v>
      </c>
    </row>
    <row r="15" spans="1:19" x14ac:dyDescent="0.25">
      <c r="A15" t="s">
        <v>147</v>
      </c>
      <c r="B15">
        <f>+B14/100</f>
        <v>0.32781999999999994</v>
      </c>
      <c r="C15">
        <f t="shared" ref="C15:S15" si="0">+C14/100</f>
        <v>0.39978000000000002</v>
      </c>
      <c r="D15">
        <f t="shared" si="0"/>
        <v>0.47517999999999999</v>
      </c>
      <c r="E15">
        <f t="shared" si="0"/>
        <v>0.55057999999999996</v>
      </c>
      <c r="F15">
        <f t="shared" si="0"/>
        <v>0.62255000000000005</v>
      </c>
      <c r="G15">
        <f t="shared" si="0"/>
        <v>0.69795000000000007</v>
      </c>
      <c r="H15">
        <f t="shared" si="0"/>
        <v>0.76819999999999988</v>
      </c>
      <c r="I15">
        <f t="shared" si="0"/>
        <v>0.84760000000000002</v>
      </c>
      <c r="J15">
        <f t="shared" si="0"/>
        <v>0.92185000000000006</v>
      </c>
      <c r="K15">
        <f t="shared" si="0"/>
        <v>1.04105</v>
      </c>
      <c r="L15">
        <f t="shared" si="0"/>
        <v>1.16005</v>
      </c>
      <c r="M15">
        <f t="shared" si="0"/>
        <v>1.2541</v>
      </c>
      <c r="N15">
        <f t="shared" si="0"/>
        <v>1.3531</v>
      </c>
      <c r="O15">
        <f t="shared" si="0"/>
        <v>1.4667500000000002</v>
      </c>
      <c r="P15">
        <f t="shared" si="0"/>
        <v>1.6051499999999999</v>
      </c>
      <c r="Q15">
        <f t="shared" si="0"/>
        <v>1.7435499999999999</v>
      </c>
      <c r="R15">
        <f t="shared" si="0"/>
        <v>1.8766</v>
      </c>
      <c r="S15">
        <f t="shared" si="0"/>
        <v>2.0147999999999997</v>
      </c>
    </row>
    <row r="16" spans="1:19" x14ac:dyDescent="0.25">
      <c r="A16" t="s">
        <v>66</v>
      </c>
      <c r="B16">
        <v>6</v>
      </c>
      <c r="C16">
        <v>8.1039999999999992</v>
      </c>
      <c r="D16">
        <v>10.37</v>
      </c>
      <c r="E16">
        <v>12.894</v>
      </c>
      <c r="F16">
        <v>15.772</v>
      </c>
      <c r="G16">
        <v>18.798999999999999</v>
      </c>
      <c r="H16">
        <v>22.36</v>
      </c>
      <c r="I16">
        <v>26.196000000000002</v>
      </c>
      <c r="J16">
        <v>30.706</v>
      </c>
      <c r="K16">
        <v>36.067</v>
      </c>
      <c r="L16">
        <v>42.241999999999997</v>
      </c>
      <c r="M16">
        <v>49.146000000000001</v>
      </c>
      <c r="N16">
        <v>57.091999999999999</v>
      </c>
      <c r="O16">
        <v>66.304000000000002</v>
      </c>
      <c r="P16">
        <v>77.573999999999998</v>
      </c>
      <c r="Q16">
        <v>90.683999999999997</v>
      </c>
      <c r="R16">
        <v>105.517</v>
      </c>
      <c r="S16">
        <v>122.44799999999999</v>
      </c>
    </row>
    <row r="17" spans="1:19" x14ac:dyDescent="0.25">
      <c r="A17" t="s">
        <v>67</v>
      </c>
      <c r="B17">
        <v>0.06</v>
      </c>
      <c r="C17">
        <v>8.1000000000000003E-2</v>
      </c>
      <c r="D17">
        <v>0.104</v>
      </c>
      <c r="E17">
        <v>0.129</v>
      </c>
      <c r="F17">
        <v>0.158</v>
      </c>
      <c r="G17">
        <v>0.188</v>
      </c>
      <c r="H17">
        <v>0.224</v>
      </c>
      <c r="I17">
        <v>0.26200000000000001</v>
      </c>
      <c r="J17">
        <v>0.307</v>
      </c>
      <c r="K17">
        <v>0.36099999999999999</v>
      </c>
      <c r="L17">
        <v>0.42199999999999999</v>
      </c>
      <c r="M17">
        <v>0.49099999999999999</v>
      </c>
      <c r="N17">
        <v>0.57099999999999995</v>
      </c>
      <c r="O17">
        <v>0.66300000000000003</v>
      </c>
      <c r="P17">
        <v>0.77600000000000002</v>
      </c>
      <c r="Q17">
        <v>0.90700000000000003</v>
      </c>
      <c r="R17">
        <v>1.0549999999999999</v>
      </c>
      <c r="S17">
        <v>1.224</v>
      </c>
    </row>
    <row r="18" spans="1:19" x14ac:dyDescent="0.25">
      <c r="A18" t="s">
        <v>68</v>
      </c>
      <c r="B18">
        <v>0.37</v>
      </c>
      <c r="C18">
        <v>0.39</v>
      </c>
      <c r="D18">
        <v>0.39</v>
      </c>
      <c r="E18">
        <v>0.39</v>
      </c>
      <c r="F18">
        <v>0.4</v>
      </c>
      <c r="G18">
        <v>0.39</v>
      </c>
      <c r="H18">
        <v>0.4</v>
      </c>
      <c r="I18">
        <v>0.39</v>
      </c>
      <c r="J18">
        <v>0.4</v>
      </c>
      <c r="K18">
        <v>0.4</v>
      </c>
      <c r="L18">
        <v>0.4</v>
      </c>
      <c r="M18">
        <v>0.41</v>
      </c>
      <c r="N18">
        <v>0.41</v>
      </c>
      <c r="O18">
        <v>0.42</v>
      </c>
      <c r="P18">
        <v>0.44</v>
      </c>
      <c r="Q18">
        <v>0.45</v>
      </c>
      <c r="R18">
        <v>0.46</v>
      </c>
      <c r="S18">
        <v>0.46</v>
      </c>
    </row>
    <row r="19" spans="1:19" x14ac:dyDescent="0.25">
      <c r="A19" t="s">
        <v>69</v>
      </c>
      <c r="B19">
        <v>80.14</v>
      </c>
      <c r="C19">
        <v>171</v>
      </c>
      <c r="D19">
        <v>317.75</v>
      </c>
      <c r="E19">
        <v>541.22</v>
      </c>
      <c r="F19">
        <v>869.27</v>
      </c>
      <c r="G19">
        <v>1316.94</v>
      </c>
      <c r="H19">
        <v>1943.11</v>
      </c>
      <c r="I19">
        <v>2771.78</v>
      </c>
      <c r="J19">
        <v>3891.47</v>
      </c>
      <c r="K19">
        <v>5789.63</v>
      </c>
      <c r="L19">
        <v>8355.9599999999991</v>
      </c>
      <c r="M19">
        <v>11766.59</v>
      </c>
      <c r="N19">
        <v>16265.32</v>
      </c>
      <c r="O19">
        <v>23127.79</v>
      </c>
      <c r="P19">
        <v>33742.36</v>
      </c>
      <c r="Q19">
        <v>48197.95</v>
      </c>
      <c r="R19">
        <v>67115.53</v>
      </c>
      <c r="S19">
        <v>92082.47</v>
      </c>
    </row>
    <row r="20" spans="1:19" x14ac:dyDescent="0.25">
      <c r="A20" t="s">
        <v>70</v>
      </c>
      <c r="B20">
        <v>8.49</v>
      </c>
      <c r="C20">
        <v>15.92</v>
      </c>
      <c r="D20">
        <v>27.67</v>
      </c>
      <c r="E20">
        <v>44.92</v>
      </c>
      <c r="F20">
        <v>68.31</v>
      </c>
      <c r="G20">
        <v>100.85</v>
      </c>
      <c r="H20">
        <v>142.37</v>
      </c>
      <c r="I20">
        <v>204.89</v>
      </c>
      <c r="J20">
        <v>283.63</v>
      </c>
      <c r="K20">
        <v>419.87</v>
      </c>
      <c r="L20">
        <v>603.78</v>
      </c>
      <c r="M20">
        <v>788.14</v>
      </c>
      <c r="N20">
        <v>1043.45</v>
      </c>
      <c r="O20">
        <v>1317.82</v>
      </c>
      <c r="P20">
        <v>1675.86</v>
      </c>
      <c r="Q20">
        <v>2141.69</v>
      </c>
      <c r="R20">
        <v>2667.58</v>
      </c>
      <c r="S20">
        <v>3387.34</v>
      </c>
    </row>
    <row r="21" spans="1:19" x14ac:dyDescent="0.25">
      <c r="A21" t="s">
        <v>71</v>
      </c>
      <c r="B21">
        <v>88.62</v>
      </c>
      <c r="C21">
        <v>186.92</v>
      </c>
      <c r="D21">
        <v>345.41</v>
      </c>
      <c r="E21">
        <v>586.13</v>
      </c>
      <c r="F21">
        <v>937.59</v>
      </c>
      <c r="G21">
        <v>1417.79</v>
      </c>
      <c r="H21">
        <v>2085.4699999999998</v>
      </c>
      <c r="I21">
        <v>2976.66</v>
      </c>
      <c r="J21">
        <v>4175.1099999999997</v>
      </c>
      <c r="K21">
        <v>6209.5</v>
      </c>
      <c r="L21">
        <v>8959.74</v>
      </c>
      <c r="M21">
        <v>12554.73</v>
      </c>
      <c r="N21">
        <v>17308.77</v>
      </c>
      <c r="O21">
        <v>24445.61</v>
      </c>
      <c r="P21">
        <v>35418.22</v>
      </c>
      <c r="Q21">
        <v>50339.64</v>
      </c>
      <c r="R21">
        <v>69783.11</v>
      </c>
      <c r="S21">
        <v>95469.81</v>
      </c>
    </row>
    <row r="22" spans="1:19" x14ac:dyDescent="0.25">
      <c r="A22" t="s">
        <v>72</v>
      </c>
      <c r="B22">
        <v>20.03</v>
      </c>
      <c r="C22">
        <v>34.200000000000003</v>
      </c>
      <c r="D22">
        <v>52.96</v>
      </c>
      <c r="E22">
        <v>77.319999999999993</v>
      </c>
      <c r="F22">
        <v>108.66</v>
      </c>
      <c r="G22">
        <v>146.33000000000001</v>
      </c>
      <c r="H22">
        <v>194.31</v>
      </c>
      <c r="I22">
        <v>251.98</v>
      </c>
      <c r="J22">
        <v>324.29000000000002</v>
      </c>
      <c r="K22">
        <v>428.86</v>
      </c>
      <c r="L22">
        <v>557.05999999999995</v>
      </c>
      <c r="M22">
        <v>713.13</v>
      </c>
      <c r="N22">
        <v>903.63</v>
      </c>
      <c r="O22">
        <v>1156.3900000000001</v>
      </c>
      <c r="P22">
        <v>1499.66</v>
      </c>
      <c r="Q22">
        <v>1927.92</v>
      </c>
      <c r="R22">
        <v>2440.56</v>
      </c>
      <c r="S22">
        <v>3069.42</v>
      </c>
    </row>
    <row r="23" spans="1:19" x14ac:dyDescent="0.25">
      <c r="A23" t="s">
        <v>73</v>
      </c>
      <c r="B23">
        <v>3.69</v>
      </c>
      <c r="C23">
        <v>5.79</v>
      </c>
      <c r="D23">
        <v>8.65</v>
      </c>
      <c r="E23">
        <v>12.31</v>
      </c>
      <c r="F23">
        <v>16.66</v>
      </c>
      <c r="G23">
        <v>22.16</v>
      </c>
      <c r="H23">
        <v>28.47</v>
      </c>
      <c r="I23">
        <v>37.25</v>
      </c>
      <c r="J23">
        <v>47.27</v>
      </c>
      <c r="K23">
        <v>62.2</v>
      </c>
      <c r="L23">
        <v>80.5</v>
      </c>
      <c r="M23">
        <v>98.52</v>
      </c>
      <c r="N23">
        <v>122.76</v>
      </c>
      <c r="O23">
        <v>146.41999999999999</v>
      </c>
      <c r="P23">
        <v>176.41</v>
      </c>
      <c r="Q23">
        <v>214.17</v>
      </c>
      <c r="R23">
        <v>254.06</v>
      </c>
      <c r="S23">
        <v>307.94</v>
      </c>
    </row>
    <row r="24" spans="1:19" x14ac:dyDescent="0.25">
      <c r="A24" t="s">
        <v>74</v>
      </c>
      <c r="B24">
        <v>23.22</v>
      </c>
      <c r="C24">
        <v>39.409999999999997</v>
      </c>
      <c r="D24">
        <v>60.73</v>
      </c>
      <c r="E24">
        <v>88.34</v>
      </c>
      <c r="F24">
        <v>123.86</v>
      </c>
      <c r="G24">
        <v>166.41</v>
      </c>
      <c r="H24">
        <v>220.64</v>
      </c>
      <c r="I24">
        <v>285.41000000000003</v>
      </c>
      <c r="J24">
        <v>366.65</v>
      </c>
      <c r="K24">
        <v>484</v>
      </c>
      <c r="L24">
        <v>628.36</v>
      </c>
      <c r="M24">
        <v>804.33</v>
      </c>
      <c r="N24">
        <v>1019.15</v>
      </c>
      <c r="O24">
        <v>1307.1500000000001</v>
      </c>
      <c r="P24">
        <v>1701.79</v>
      </c>
      <c r="Q24">
        <v>2194.12</v>
      </c>
      <c r="R24">
        <v>2787.01</v>
      </c>
      <c r="S24">
        <v>3512.4</v>
      </c>
    </row>
    <row r="25" spans="1:19" x14ac:dyDescent="0.25">
      <c r="A25" t="s">
        <v>75</v>
      </c>
      <c r="B25">
        <v>5.82</v>
      </c>
      <c r="C25">
        <v>9.15</v>
      </c>
      <c r="D25">
        <v>13.58</v>
      </c>
      <c r="E25">
        <v>19.25</v>
      </c>
      <c r="F25">
        <v>26.1</v>
      </c>
      <c r="G25">
        <v>34.6</v>
      </c>
      <c r="H25">
        <v>44.61</v>
      </c>
      <c r="I25">
        <v>58.11</v>
      </c>
      <c r="J25">
        <v>73.92</v>
      </c>
      <c r="K25">
        <v>96.95</v>
      </c>
      <c r="L25">
        <v>125.22</v>
      </c>
      <c r="M25">
        <v>153.68</v>
      </c>
      <c r="N25">
        <v>191.1</v>
      </c>
      <c r="O25">
        <v>229</v>
      </c>
      <c r="P25">
        <v>276.38</v>
      </c>
      <c r="Q25">
        <v>335.88</v>
      </c>
      <c r="R25">
        <v>400.54</v>
      </c>
      <c r="S25">
        <v>485.65</v>
      </c>
    </row>
    <row r="26" spans="1:19" x14ac:dyDescent="0.25">
      <c r="A26" t="s">
        <v>76</v>
      </c>
      <c r="B26">
        <v>11.61</v>
      </c>
      <c r="C26">
        <v>19.7</v>
      </c>
      <c r="D26">
        <v>30.36</v>
      </c>
      <c r="E26">
        <v>44.17</v>
      </c>
      <c r="F26">
        <v>61.93</v>
      </c>
      <c r="G26">
        <v>83.21</v>
      </c>
      <c r="H26">
        <v>110.32</v>
      </c>
      <c r="I26">
        <v>142.69999999999999</v>
      </c>
      <c r="J26">
        <v>183.32</v>
      </c>
      <c r="K26">
        <v>242</v>
      </c>
      <c r="L26">
        <v>314.18</v>
      </c>
      <c r="M26">
        <v>402.17</v>
      </c>
      <c r="N26">
        <v>509.57</v>
      </c>
      <c r="O26">
        <v>653.57000000000005</v>
      </c>
      <c r="P26">
        <v>850.9</v>
      </c>
      <c r="Q26">
        <v>1097.06</v>
      </c>
      <c r="R26">
        <v>1393.5</v>
      </c>
      <c r="S26">
        <v>1756.2</v>
      </c>
    </row>
    <row r="27" spans="1:19" x14ac:dyDescent="0.25">
      <c r="A27" t="s">
        <v>77</v>
      </c>
      <c r="B27">
        <v>2.91</v>
      </c>
      <c r="C27">
        <v>4.57</v>
      </c>
      <c r="D27">
        <v>6.79</v>
      </c>
      <c r="E27">
        <v>9.6199999999999992</v>
      </c>
      <c r="F27">
        <v>13.05</v>
      </c>
      <c r="G27">
        <v>17.3</v>
      </c>
      <c r="H27">
        <v>22.31</v>
      </c>
      <c r="I27">
        <v>29.06</v>
      </c>
      <c r="J27">
        <v>36.96</v>
      </c>
      <c r="K27">
        <v>48.48</v>
      </c>
      <c r="L27">
        <v>62.61</v>
      </c>
      <c r="M27">
        <v>76.84</v>
      </c>
      <c r="N27">
        <v>95.55</v>
      </c>
      <c r="O27">
        <v>114.5</v>
      </c>
      <c r="P27">
        <v>138.19</v>
      </c>
      <c r="Q27">
        <v>167.94</v>
      </c>
      <c r="R27">
        <v>200.27</v>
      </c>
      <c r="S27">
        <v>242.82</v>
      </c>
    </row>
    <row r="28" spans="1:19" x14ac:dyDescent="0.25">
      <c r="A28" t="s">
        <v>78</v>
      </c>
      <c r="B28">
        <v>3.24</v>
      </c>
      <c r="C28">
        <v>4.07</v>
      </c>
      <c r="D28">
        <v>4.9000000000000004</v>
      </c>
      <c r="E28">
        <v>5.74</v>
      </c>
      <c r="F28">
        <v>6.58</v>
      </c>
      <c r="G28">
        <v>7.42</v>
      </c>
      <c r="H28">
        <v>8.26</v>
      </c>
      <c r="I28">
        <v>9.11</v>
      </c>
      <c r="J28">
        <v>9.9700000000000006</v>
      </c>
      <c r="K28">
        <v>11.23</v>
      </c>
      <c r="L28">
        <v>12.46</v>
      </c>
      <c r="M28">
        <v>13.71</v>
      </c>
      <c r="N28">
        <v>14.95</v>
      </c>
      <c r="O28">
        <v>16.55</v>
      </c>
      <c r="P28">
        <v>18.48</v>
      </c>
      <c r="Q28">
        <v>20.43</v>
      </c>
      <c r="R28">
        <v>22.35</v>
      </c>
      <c r="S28">
        <v>24.3</v>
      </c>
    </row>
    <row r="29" spans="1:19" x14ac:dyDescent="0.25">
      <c r="A29" t="s">
        <v>79</v>
      </c>
      <c r="B29">
        <v>1.05</v>
      </c>
      <c r="C29">
        <v>1.24</v>
      </c>
      <c r="D29">
        <v>1.45</v>
      </c>
      <c r="E29">
        <v>1.65</v>
      </c>
      <c r="F29">
        <v>1.84</v>
      </c>
      <c r="G29">
        <v>2.0499999999999998</v>
      </c>
      <c r="H29">
        <v>2.2400000000000002</v>
      </c>
      <c r="I29">
        <v>2.48</v>
      </c>
      <c r="J29">
        <v>2.69</v>
      </c>
      <c r="K29">
        <v>3.02</v>
      </c>
      <c r="L29">
        <v>3.35</v>
      </c>
      <c r="M29">
        <v>3.55</v>
      </c>
      <c r="N29">
        <v>3.79</v>
      </c>
      <c r="O29">
        <v>3.95</v>
      </c>
      <c r="P29">
        <v>4.12</v>
      </c>
      <c r="Q29">
        <v>4.3099999999999996</v>
      </c>
      <c r="R29">
        <v>4.45</v>
      </c>
      <c r="S29">
        <v>4.66</v>
      </c>
    </row>
    <row r="30" spans="1:19" x14ac:dyDescent="0.25">
      <c r="A30" t="s">
        <v>80</v>
      </c>
      <c r="B30">
        <v>3.41</v>
      </c>
      <c r="C30">
        <v>4.26</v>
      </c>
      <c r="D30">
        <v>5.1100000000000003</v>
      </c>
      <c r="E30">
        <v>5.97</v>
      </c>
      <c r="F30">
        <v>6.83</v>
      </c>
      <c r="G30">
        <v>7.69</v>
      </c>
      <c r="H30">
        <v>8.56</v>
      </c>
      <c r="I30">
        <v>9.44</v>
      </c>
      <c r="J30">
        <v>10.33</v>
      </c>
      <c r="K30">
        <v>11.63</v>
      </c>
      <c r="L30">
        <v>12.9</v>
      </c>
      <c r="M30">
        <v>14.16</v>
      </c>
      <c r="N30">
        <v>15.43</v>
      </c>
      <c r="O30">
        <v>17.010000000000002</v>
      </c>
      <c r="P30">
        <v>18.93</v>
      </c>
      <c r="Q30">
        <v>20.87</v>
      </c>
      <c r="R30">
        <v>22.79</v>
      </c>
      <c r="S30">
        <v>24.74</v>
      </c>
    </row>
    <row r="31" spans="1:19" ht="45" x14ac:dyDescent="0.25">
      <c r="A31" s="1" t="s">
        <v>144</v>
      </c>
      <c r="B31">
        <v>0.56999999999999995</v>
      </c>
      <c r="C31">
        <v>0.9</v>
      </c>
      <c r="D31">
        <v>1.39</v>
      </c>
      <c r="E31">
        <v>2.06</v>
      </c>
      <c r="F31">
        <v>2.85</v>
      </c>
      <c r="G31">
        <v>3.96</v>
      </c>
      <c r="H31">
        <v>5.22</v>
      </c>
      <c r="I31">
        <v>7.15</v>
      </c>
      <c r="J31">
        <v>9.36</v>
      </c>
      <c r="K31">
        <v>12.04</v>
      </c>
      <c r="L31">
        <v>15.7</v>
      </c>
      <c r="M31">
        <v>20.7</v>
      </c>
      <c r="N31">
        <v>29.14</v>
      </c>
      <c r="O31">
        <v>37.72</v>
      </c>
      <c r="P31">
        <v>51.47</v>
      </c>
      <c r="Q31">
        <v>71.73</v>
      </c>
      <c r="R31">
        <v>95.53</v>
      </c>
      <c r="S31">
        <v>134.06</v>
      </c>
    </row>
    <row r="32" spans="1:19" ht="45" x14ac:dyDescent="0.25">
      <c r="A32" s="1" t="s">
        <v>145</v>
      </c>
      <c r="B32">
        <v>0.7</v>
      </c>
      <c r="C32">
        <v>1.21</v>
      </c>
      <c r="D32">
        <v>1.74</v>
      </c>
      <c r="E32">
        <v>2.46</v>
      </c>
      <c r="F32">
        <v>3.62</v>
      </c>
      <c r="G32">
        <v>4.8099999999999996</v>
      </c>
      <c r="H32">
        <v>7.02</v>
      </c>
      <c r="I32">
        <v>9.11</v>
      </c>
      <c r="J32">
        <v>12.95</v>
      </c>
      <c r="K32">
        <v>16.02</v>
      </c>
      <c r="L32">
        <v>20.21</v>
      </c>
      <c r="M32">
        <v>28.28</v>
      </c>
      <c r="N32">
        <v>37.49</v>
      </c>
      <c r="O32">
        <v>51.33</v>
      </c>
      <c r="P32">
        <v>67.180000000000007</v>
      </c>
      <c r="Q32">
        <v>89.66</v>
      </c>
      <c r="R32">
        <v>123.8</v>
      </c>
      <c r="S32">
        <v>166.12</v>
      </c>
    </row>
    <row r="33" spans="1:19" x14ac:dyDescent="0.25">
      <c r="A33" t="s">
        <v>81</v>
      </c>
      <c r="B33">
        <v>8.6</v>
      </c>
      <c r="C33">
        <v>12.97</v>
      </c>
      <c r="D33">
        <v>18.190000000000001</v>
      </c>
      <c r="E33">
        <v>24.29</v>
      </c>
      <c r="F33">
        <v>31.28</v>
      </c>
      <c r="G33">
        <v>39.130000000000003</v>
      </c>
      <c r="H33">
        <v>47.88</v>
      </c>
      <c r="I33">
        <v>57.97</v>
      </c>
      <c r="J33">
        <v>69.06</v>
      </c>
      <c r="K33">
        <v>87.68</v>
      </c>
      <c r="L33">
        <v>108.49</v>
      </c>
      <c r="M33">
        <v>127.4</v>
      </c>
      <c r="N33">
        <v>147.6</v>
      </c>
      <c r="O33">
        <v>173.93</v>
      </c>
      <c r="P33">
        <v>206.82</v>
      </c>
      <c r="Q33">
        <v>242</v>
      </c>
      <c r="R33">
        <v>279.72000000000003</v>
      </c>
      <c r="S33">
        <v>319.55</v>
      </c>
    </row>
    <row r="34" spans="1:19" x14ac:dyDescent="0.25">
      <c r="A34" t="s">
        <v>82</v>
      </c>
      <c r="B34">
        <v>5.14</v>
      </c>
      <c r="C34">
        <v>10.16</v>
      </c>
      <c r="D34">
        <v>18.34</v>
      </c>
      <c r="E34">
        <v>30.59</v>
      </c>
      <c r="F34">
        <v>47.46</v>
      </c>
      <c r="G34">
        <v>71.22</v>
      </c>
      <c r="H34">
        <v>101.73</v>
      </c>
      <c r="I34">
        <v>146.66</v>
      </c>
      <c r="J34">
        <v>203.04</v>
      </c>
      <c r="K34">
        <v>301.85000000000002</v>
      </c>
      <c r="L34">
        <v>435.31</v>
      </c>
      <c r="M34">
        <v>586.04</v>
      </c>
      <c r="N34">
        <v>796.68</v>
      </c>
      <c r="O34">
        <v>1056.5899999999999</v>
      </c>
      <c r="P34">
        <v>1434.26</v>
      </c>
      <c r="Q34">
        <v>1936</v>
      </c>
      <c r="R34">
        <v>2525.87</v>
      </c>
      <c r="S34">
        <v>3339.3</v>
      </c>
    </row>
    <row r="35" spans="1:19" ht="45" x14ac:dyDescent="0.25">
      <c r="A35" s="1" t="s">
        <v>146</v>
      </c>
      <c r="B35">
        <v>0.12</v>
      </c>
      <c r="C35">
        <v>0.35</v>
      </c>
      <c r="D35">
        <v>0.89</v>
      </c>
      <c r="E35">
        <v>1.98</v>
      </c>
      <c r="F35">
        <v>3.96</v>
      </c>
      <c r="G35">
        <v>7.43</v>
      </c>
      <c r="H35">
        <v>12.99</v>
      </c>
      <c r="I35">
        <v>22.67</v>
      </c>
      <c r="J35">
        <v>37.39</v>
      </c>
      <c r="K35">
        <v>70.58</v>
      </c>
      <c r="L35">
        <v>125.93</v>
      </c>
      <c r="M35">
        <v>199.1</v>
      </c>
      <c r="N35">
        <v>313.58</v>
      </c>
      <c r="O35">
        <v>490.05</v>
      </c>
      <c r="P35">
        <v>791.01</v>
      </c>
      <c r="Q35">
        <v>1249.3699999999999</v>
      </c>
      <c r="R35">
        <v>1884.1</v>
      </c>
      <c r="S35">
        <v>2845.53</v>
      </c>
    </row>
    <row r="36" spans="1:19" x14ac:dyDescent="0.25">
      <c r="A36" t="s">
        <v>83</v>
      </c>
      <c r="B36">
        <v>13.72</v>
      </c>
      <c r="C36">
        <v>27.1</v>
      </c>
      <c r="D36">
        <v>48.9</v>
      </c>
      <c r="E36">
        <v>81.569999999999993</v>
      </c>
      <c r="F36">
        <v>126.55</v>
      </c>
      <c r="G36">
        <v>189.91</v>
      </c>
      <c r="H36">
        <v>271.29000000000002</v>
      </c>
      <c r="I36">
        <v>391.1</v>
      </c>
      <c r="J36">
        <v>541.42999999999995</v>
      </c>
      <c r="K36">
        <v>804.93</v>
      </c>
      <c r="L36">
        <v>1160.82</v>
      </c>
      <c r="M36">
        <v>1562.77</v>
      </c>
      <c r="N36">
        <v>2124.4899999999998</v>
      </c>
      <c r="O36">
        <v>2817.59</v>
      </c>
      <c r="P36">
        <v>3824.7</v>
      </c>
      <c r="Q36">
        <v>5162.67</v>
      </c>
      <c r="R36">
        <v>6735.66</v>
      </c>
      <c r="S36">
        <v>8904.7900000000009</v>
      </c>
    </row>
    <row r="37" spans="1:19" x14ac:dyDescent="0.25">
      <c r="A37" t="s">
        <v>84</v>
      </c>
      <c r="B37">
        <v>1.1599999999999999</v>
      </c>
      <c r="C37">
        <v>1.1499999999999999</v>
      </c>
      <c r="D37">
        <v>1.1499999999999999</v>
      </c>
      <c r="E37">
        <v>1.1399999999999999</v>
      </c>
      <c r="F37">
        <v>1.1399999999999999</v>
      </c>
      <c r="G37">
        <v>1.1399999999999999</v>
      </c>
      <c r="H37">
        <v>1.1399999999999999</v>
      </c>
      <c r="I37">
        <v>1.1299999999999999</v>
      </c>
      <c r="J37">
        <v>1.1299999999999999</v>
      </c>
      <c r="K37">
        <v>1.1299999999999999</v>
      </c>
      <c r="L37">
        <v>1.1299999999999999</v>
      </c>
      <c r="M37">
        <v>1.1299999999999999</v>
      </c>
      <c r="N37">
        <v>1.1299999999999999</v>
      </c>
      <c r="O37">
        <v>1.1299999999999999</v>
      </c>
      <c r="P37">
        <v>1.1299999999999999</v>
      </c>
      <c r="Q37">
        <v>1.1399999999999999</v>
      </c>
      <c r="R37">
        <v>1.1399999999999999</v>
      </c>
      <c r="S37">
        <v>1.1399999999999999</v>
      </c>
    </row>
    <row r="38" spans="1:19" x14ac:dyDescent="0.25">
      <c r="A38" t="s">
        <v>85</v>
      </c>
      <c r="B38">
        <v>1.58</v>
      </c>
      <c r="C38">
        <v>1.58</v>
      </c>
      <c r="D38">
        <v>1.57</v>
      </c>
      <c r="E38">
        <v>1.56</v>
      </c>
      <c r="F38">
        <v>1.57</v>
      </c>
      <c r="G38">
        <v>1.56</v>
      </c>
      <c r="H38">
        <v>1.57</v>
      </c>
      <c r="I38">
        <v>1.56</v>
      </c>
      <c r="J38">
        <v>1.56</v>
      </c>
      <c r="K38">
        <v>1.56</v>
      </c>
      <c r="L38">
        <v>1.56</v>
      </c>
      <c r="M38">
        <v>1.56</v>
      </c>
      <c r="N38">
        <v>1.56</v>
      </c>
      <c r="O38">
        <v>1.56</v>
      </c>
      <c r="P38">
        <v>1.57</v>
      </c>
      <c r="Q38">
        <v>1.57</v>
      </c>
      <c r="R38">
        <v>1.58</v>
      </c>
      <c r="S38">
        <v>1.58</v>
      </c>
    </row>
    <row r="39" spans="1:19" x14ac:dyDescent="0.25">
      <c r="A39" t="s">
        <v>86</v>
      </c>
      <c r="B39">
        <v>15.68</v>
      </c>
      <c r="C39">
        <v>18.2</v>
      </c>
      <c r="D39">
        <v>21.23</v>
      </c>
      <c r="E39">
        <v>23.87</v>
      </c>
      <c r="F39">
        <v>25.44</v>
      </c>
      <c r="G39">
        <v>27.55</v>
      </c>
      <c r="H39">
        <v>28.39</v>
      </c>
      <c r="I39">
        <v>30.1</v>
      </c>
      <c r="J39">
        <v>30.71</v>
      </c>
      <c r="K39">
        <v>33.270000000000003</v>
      </c>
      <c r="L39">
        <v>35.01</v>
      </c>
      <c r="M39">
        <v>36.130000000000003</v>
      </c>
      <c r="N39">
        <v>37.33</v>
      </c>
      <c r="O39">
        <v>38.49</v>
      </c>
      <c r="P39">
        <v>40.299999999999997</v>
      </c>
      <c r="Q39">
        <v>41.76</v>
      </c>
      <c r="R39">
        <v>42.13</v>
      </c>
      <c r="S39">
        <v>42.83</v>
      </c>
    </row>
    <row r="40" spans="1:19" x14ac:dyDescent="0.25">
      <c r="A40" t="s">
        <v>87</v>
      </c>
      <c r="B40">
        <v>3.1</v>
      </c>
      <c r="C40">
        <v>3.24</v>
      </c>
      <c r="D40">
        <v>3.62</v>
      </c>
      <c r="E40">
        <v>3.93</v>
      </c>
      <c r="F40">
        <v>3.99</v>
      </c>
      <c r="G40">
        <v>4.2300000000000004</v>
      </c>
      <c r="H40">
        <v>4.1399999999999997</v>
      </c>
      <c r="I40">
        <v>4.3499999999999996</v>
      </c>
      <c r="J40">
        <v>4.28</v>
      </c>
      <c r="K40">
        <v>4.82</v>
      </c>
      <c r="L40">
        <v>5.28</v>
      </c>
      <c r="M40">
        <v>5.07</v>
      </c>
      <c r="N40">
        <v>4.96</v>
      </c>
      <c r="O40">
        <v>4.79</v>
      </c>
      <c r="P40">
        <v>4.75</v>
      </c>
      <c r="Q40">
        <v>4.62</v>
      </c>
      <c r="R40">
        <v>4.3899999999999997</v>
      </c>
      <c r="S40">
        <v>4.21</v>
      </c>
    </row>
    <row r="41" spans="1:19" x14ac:dyDescent="0.25">
      <c r="A41" t="s">
        <v>88</v>
      </c>
      <c r="B41">
        <v>18.32</v>
      </c>
      <c r="C41">
        <v>21.61</v>
      </c>
      <c r="D41">
        <v>24.41</v>
      </c>
      <c r="E41">
        <v>26.85</v>
      </c>
      <c r="F41">
        <v>29.04</v>
      </c>
      <c r="G41">
        <v>30.94</v>
      </c>
      <c r="H41">
        <v>32.68</v>
      </c>
      <c r="I41">
        <v>34.17</v>
      </c>
      <c r="J41">
        <v>35.549999999999997</v>
      </c>
      <c r="K41">
        <v>37.82</v>
      </c>
      <c r="L41">
        <v>39.24</v>
      </c>
      <c r="M41">
        <v>40.93</v>
      </c>
      <c r="N41">
        <v>41.83</v>
      </c>
      <c r="O41">
        <v>43.37</v>
      </c>
      <c r="P41">
        <v>44.77</v>
      </c>
      <c r="Q41">
        <v>45.88</v>
      </c>
      <c r="R41">
        <v>46.45</v>
      </c>
      <c r="S41">
        <v>46.83</v>
      </c>
    </row>
    <row r="42" spans="1:19" x14ac:dyDescent="0.25">
      <c r="A42" t="s">
        <v>89</v>
      </c>
      <c r="B42">
        <v>179.62</v>
      </c>
      <c r="C42">
        <v>242.6</v>
      </c>
      <c r="D42">
        <v>310.44</v>
      </c>
      <c r="E42">
        <v>386.01</v>
      </c>
      <c r="F42">
        <v>472.15</v>
      </c>
      <c r="G42">
        <v>562.76</v>
      </c>
      <c r="H42">
        <v>669.38</v>
      </c>
      <c r="I42">
        <v>784.21</v>
      </c>
      <c r="J42">
        <v>919.23</v>
      </c>
      <c r="K42">
        <v>1079.71</v>
      </c>
      <c r="L42">
        <v>1264.58</v>
      </c>
      <c r="M42">
        <v>1471.25</v>
      </c>
      <c r="N42">
        <v>1709.14</v>
      </c>
      <c r="O42">
        <v>1984.89</v>
      </c>
      <c r="P42">
        <v>2322.29</v>
      </c>
      <c r="Q42">
        <v>2714.76</v>
      </c>
      <c r="R42">
        <v>3158.78</v>
      </c>
      <c r="S42">
        <v>3665.63</v>
      </c>
    </row>
    <row r="43" spans="1:19" x14ac:dyDescent="0.25">
      <c r="A43" t="s">
        <v>90</v>
      </c>
      <c r="B43">
        <v>4.71</v>
      </c>
      <c r="C43">
        <v>8.0399999999999991</v>
      </c>
      <c r="D43">
        <v>12.45</v>
      </c>
      <c r="E43">
        <v>18.170000000000002</v>
      </c>
      <c r="F43">
        <v>25.53</v>
      </c>
      <c r="G43">
        <v>34.39</v>
      </c>
      <c r="H43">
        <v>45.66</v>
      </c>
      <c r="I43">
        <v>59.22</v>
      </c>
      <c r="J43">
        <v>76.209999999999994</v>
      </c>
      <c r="K43">
        <v>100.78</v>
      </c>
      <c r="L43">
        <v>130.91</v>
      </c>
      <c r="M43">
        <v>167.58</v>
      </c>
      <c r="N43">
        <v>212.35</v>
      </c>
      <c r="O43">
        <v>271.75</v>
      </c>
      <c r="P43">
        <v>352.42</v>
      </c>
      <c r="Q43">
        <v>453.06</v>
      </c>
      <c r="R43">
        <v>573.53</v>
      </c>
      <c r="S43">
        <v>721.31</v>
      </c>
    </row>
    <row r="44" spans="1:19" x14ac:dyDescent="0.25">
      <c r="A44" t="s">
        <v>91</v>
      </c>
      <c r="B44">
        <v>0.87</v>
      </c>
      <c r="C44">
        <v>1.36</v>
      </c>
      <c r="D44">
        <v>2.0299999999999998</v>
      </c>
      <c r="E44">
        <v>2.89</v>
      </c>
      <c r="F44">
        <v>3.92</v>
      </c>
      <c r="G44">
        <v>5.21</v>
      </c>
      <c r="H44">
        <v>6.69</v>
      </c>
      <c r="I44">
        <v>8.75</v>
      </c>
      <c r="J44">
        <v>11.11</v>
      </c>
      <c r="K44">
        <v>14.62</v>
      </c>
      <c r="L44">
        <v>18.920000000000002</v>
      </c>
      <c r="M44">
        <v>23.15</v>
      </c>
      <c r="N44">
        <v>28.85</v>
      </c>
      <c r="O44">
        <v>34.409999999999997</v>
      </c>
      <c r="P44">
        <v>41.46</v>
      </c>
      <c r="Q44">
        <v>50.33</v>
      </c>
      <c r="R44">
        <v>59.7</v>
      </c>
      <c r="S44">
        <v>72.37</v>
      </c>
    </row>
    <row r="45" spans="1:19" x14ac:dyDescent="0.25">
      <c r="A45" t="s">
        <v>92</v>
      </c>
      <c r="B45">
        <v>5.46</v>
      </c>
      <c r="C45">
        <v>9.26</v>
      </c>
      <c r="D45">
        <v>14.27</v>
      </c>
      <c r="E45">
        <v>20.76</v>
      </c>
      <c r="F45">
        <v>29.11</v>
      </c>
      <c r="G45">
        <v>39.11</v>
      </c>
      <c r="H45">
        <v>51.85</v>
      </c>
      <c r="I45">
        <v>67.069999999999993</v>
      </c>
      <c r="J45">
        <v>86.16</v>
      </c>
      <c r="K45">
        <v>113.74</v>
      </c>
      <c r="L45">
        <v>147.66</v>
      </c>
      <c r="M45">
        <v>189.02</v>
      </c>
      <c r="N45">
        <v>239.5</v>
      </c>
      <c r="O45">
        <v>307.18</v>
      </c>
      <c r="P45">
        <v>399.92</v>
      </c>
      <c r="Q45">
        <v>515.62</v>
      </c>
      <c r="R45">
        <v>654.95000000000005</v>
      </c>
      <c r="S45">
        <v>825.41</v>
      </c>
    </row>
    <row r="46" spans="1:19" x14ac:dyDescent="0.25">
      <c r="A46" t="s">
        <v>93</v>
      </c>
      <c r="B46">
        <v>1.37</v>
      </c>
      <c r="C46">
        <v>2.15</v>
      </c>
      <c r="D46">
        <v>3.19</v>
      </c>
      <c r="E46">
        <v>4.5199999999999996</v>
      </c>
      <c r="F46">
        <v>6.13</v>
      </c>
      <c r="G46">
        <v>8.1300000000000008</v>
      </c>
      <c r="H46">
        <v>10.48</v>
      </c>
      <c r="I46">
        <v>13.66</v>
      </c>
      <c r="J46">
        <v>17.37</v>
      </c>
      <c r="K46">
        <v>22.78</v>
      </c>
      <c r="L46">
        <v>29.43</v>
      </c>
      <c r="M46">
        <v>36.11</v>
      </c>
      <c r="N46">
        <v>44.91</v>
      </c>
      <c r="O46">
        <v>53.82</v>
      </c>
      <c r="P46">
        <v>64.95</v>
      </c>
      <c r="Q46">
        <v>78.930000000000007</v>
      </c>
      <c r="R46">
        <v>94.13</v>
      </c>
      <c r="S46">
        <v>114.13</v>
      </c>
    </row>
    <row r="47" spans="1:19" x14ac:dyDescent="0.25">
      <c r="A47" t="s">
        <v>94</v>
      </c>
      <c r="B47">
        <v>64.91</v>
      </c>
      <c r="C47">
        <v>85.07</v>
      </c>
      <c r="D47">
        <v>109.41</v>
      </c>
      <c r="E47">
        <v>136.68</v>
      </c>
      <c r="F47">
        <v>164.66</v>
      </c>
      <c r="G47">
        <v>197.55</v>
      </c>
      <c r="H47">
        <v>230.65</v>
      </c>
      <c r="I47">
        <v>274.61</v>
      </c>
      <c r="J47">
        <v>319.11</v>
      </c>
      <c r="K47">
        <v>373.66</v>
      </c>
      <c r="L47">
        <v>435.52</v>
      </c>
      <c r="M47">
        <v>499.29</v>
      </c>
      <c r="N47">
        <v>585.85</v>
      </c>
      <c r="O47">
        <v>659.39</v>
      </c>
      <c r="P47">
        <v>752.74</v>
      </c>
      <c r="Q47">
        <v>868.33</v>
      </c>
      <c r="R47">
        <v>980.13</v>
      </c>
      <c r="S47">
        <v>1134.26</v>
      </c>
    </row>
    <row r="48" spans="1:19" x14ac:dyDescent="0.25">
      <c r="A48" t="s">
        <v>95</v>
      </c>
      <c r="B48">
        <v>48.53</v>
      </c>
      <c r="C48">
        <v>68.989999999999995</v>
      </c>
      <c r="D48">
        <v>85.55</v>
      </c>
      <c r="E48">
        <v>103.69</v>
      </c>
      <c r="F48">
        <v>131.03</v>
      </c>
      <c r="G48">
        <v>152.65</v>
      </c>
      <c r="H48">
        <v>189.95</v>
      </c>
      <c r="I48">
        <v>215.47</v>
      </c>
      <c r="J48">
        <v>259.74</v>
      </c>
      <c r="K48">
        <v>300.37</v>
      </c>
      <c r="L48">
        <v>348.44</v>
      </c>
      <c r="M48">
        <v>418</v>
      </c>
      <c r="N48">
        <v>476.73</v>
      </c>
      <c r="O48">
        <v>579.27</v>
      </c>
      <c r="P48">
        <v>689.85</v>
      </c>
      <c r="Q48">
        <v>812.35</v>
      </c>
      <c r="R48">
        <v>981.51</v>
      </c>
      <c r="S48">
        <v>1136.76</v>
      </c>
    </row>
    <row r="49" spans="1:19" x14ac:dyDescent="0.25">
      <c r="A49" t="s">
        <v>96</v>
      </c>
      <c r="B49" t="s">
        <v>97</v>
      </c>
      <c r="C49" t="s">
        <v>97</v>
      </c>
      <c r="D49" t="s">
        <v>97</v>
      </c>
      <c r="E49" t="s">
        <v>97</v>
      </c>
      <c r="F49" t="s">
        <v>97</v>
      </c>
      <c r="G49" t="s">
        <v>97</v>
      </c>
      <c r="H49" t="s">
        <v>97</v>
      </c>
      <c r="I49" t="s">
        <v>97</v>
      </c>
      <c r="J49" t="s">
        <v>97</v>
      </c>
      <c r="K49" t="s">
        <v>97</v>
      </c>
      <c r="L49" t="s">
        <v>97</v>
      </c>
      <c r="M49" t="s">
        <v>97</v>
      </c>
      <c r="N49" t="s">
        <v>97</v>
      </c>
      <c r="O49" t="s">
        <v>97</v>
      </c>
      <c r="P49" t="s">
        <v>97</v>
      </c>
      <c r="Q49" t="s">
        <v>97</v>
      </c>
      <c r="R49" t="s">
        <v>97</v>
      </c>
      <c r="S49" t="s">
        <v>97</v>
      </c>
    </row>
    <row r="50" spans="1:19" x14ac:dyDescent="0.25">
      <c r="A50" t="s">
        <v>98</v>
      </c>
      <c r="B50" t="s">
        <v>99</v>
      </c>
      <c r="C50" t="s">
        <v>99</v>
      </c>
      <c r="D50" t="s">
        <v>99</v>
      </c>
      <c r="E50" t="s">
        <v>99</v>
      </c>
      <c r="F50" t="s">
        <v>99</v>
      </c>
      <c r="G50" t="s">
        <v>99</v>
      </c>
      <c r="H50" t="s">
        <v>99</v>
      </c>
      <c r="I50" t="s">
        <v>99</v>
      </c>
      <c r="J50" t="s">
        <v>99</v>
      </c>
      <c r="K50" t="s">
        <v>99</v>
      </c>
      <c r="L50" t="s">
        <v>99</v>
      </c>
      <c r="M50" t="s">
        <v>99</v>
      </c>
      <c r="N50" t="s">
        <v>99</v>
      </c>
      <c r="O50" t="s">
        <v>99</v>
      </c>
      <c r="P50" t="s">
        <v>99</v>
      </c>
      <c r="Q50" t="s">
        <v>99</v>
      </c>
      <c r="R50" t="s">
        <v>99</v>
      </c>
      <c r="S50" t="s">
        <v>99</v>
      </c>
    </row>
    <row r="51" spans="1:19" x14ac:dyDescent="0.25">
      <c r="A51" t="s">
        <v>100</v>
      </c>
      <c r="B51" t="s">
        <v>101</v>
      </c>
      <c r="C51" t="s">
        <v>101</v>
      </c>
      <c r="D51" t="s">
        <v>101</v>
      </c>
      <c r="E51" t="s">
        <v>101</v>
      </c>
      <c r="F51" t="s">
        <v>101</v>
      </c>
      <c r="G51" t="s">
        <v>101</v>
      </c>
      <c r="H51" t="s">
        <v>101</v>
      </c>
      <c r="I51" t="s">
        <v>101</v>
      </c>
      <c r="J51" t="s">
        <v>101</v>
      </c>
      <c r="K51" t="s">
        <v>101</v>
      </c>
      <c r="L51" t="s">
        <v>101</v>
      </c>
      <c r="M51" t="s">
        <v>101</v>
      </c>
      <c r="N51" t="s">
        <v>101</v>
      </c>
      <c r="O51" t="s">
        <v>101</v>
      </c>
      <c r="P51" t="s">
        <v>101</v>
      </c>
      <c r="Q51" t="s">
        <v>101</v>
      </c>
      <c r="R51" t="s">
        <v>101</v>
      </c>
      <c r="S51" t="s">
        <v>101</v>
      </c>
    </row>
    <row r="52" spans="1:19" x14ac:dyDescent="0.25">
      <c r="A52" t="s">
        <v>102</v>
      </c>
      <c r="B52" t="s">
        <v>101</v>
      </c>
      <c r="C52" t="s">
        <v>101</v>
      </c>
      <c r="D52" t="s">
        <v>101</v>
      </c>
      <c r="E52" t="s">
        <v>101</v>
      </c>
      <c r="F52" t="s">
        <v>101</v>
      </c>
      <c r="G52" t="s">
        <v>101</v>
      </c>
      <c r="H52" t="s">
        <v>101</v>
      </c>
      <c r="I52" t="s">
        <v>101</v>
      </c>
      <c r="J52" t="s">
        <v>101</v>
      </c>
      <c r="K52" t="s">
        <v>101</v>
      </c>
      <c r="L52" t="s">
        <v>101</v>
      </c>
      <c r="M52" t="s">
        <v>101</v>
      </c>
      <c r="N52" t="s">
        <v>101</v>
      </c>
      <c r="O52" t="s">
        <v>101</v>
      </c>
      <c r="P52" t="s">
        <v>101</v>
      </c>
      <c r="Q52" t="s">
        <v>101</v>
      </c>
      <c r="R52" t="s">
        <v>101</v>
      </c>
      <c r="S52" t="s">
        <v>101</v>
      </c>
    </row>
    <row r="53" spans="1:19" x14ac:dyDescent="0.25">
      <c r="A53" t="s">
        <v>103</v>
      </c>
      <c r="B53">
        <v>6.4</v>
      </c>
      <c r="C53">
        <v>8.4</v>
      </c>
      <c r="D53">
        <v>8.4</v>
      </c>
      <c r="E53" t="s">
        <v>104</v>
      </c>
      <c r="F53" t="s">
        <v>105</v>
      </c>
      <c r="G53" t="s">
        <v>105</v>
      </c>
      <c r="H53" t="s">
        <v>105</v>
      </c>
      <c r="I53" t="s">
        <v>106</v>
      </c>
      <c r="J53" t="s">
        <v>106</v>
      </c>
      <c r="K53" t="s">
        <v>45</v>
      </c>
      <c r="L53" t="s">
        <v>107</v>
      </c>
      <c r="M53" t="s">
        <v>108</v>
      </c>
      <c r="N53" t="s">
        <v>108</v>
      </c>
      <c r="O53" t="s">
        <v>109</v>
      </c>
      <c r="P53" t="s">
        <v>109</v>
      </c>
      <c r="Q53" t="s">
        <v>109</v>
      </c>
      <c r="R53" t="s">
        <v>109</v>
      </c>
      <c r="S53" t="s">
        <v>109</v>
      </c>
    </row>
    <row r="54" spans="1:19" x14ac:dyDescent="0.25">
      <c r="A54" t="s">
        <v>110</v>
      </c>
      <c r="B54" t="s">
        <v>111</v>
      </c>
      <c r="C54" t="s">
        <v>112</v>
      </c>
      <c r="D54" t="s">
        <v>113</v>
      </c>
      <c r="E54" t="s">
        <v>114</v>
      </c>
      <c r="F54" t="s">
        <v>115</v>
      </c>
      <c r="G54" t="s">
        <v>116</v>
      </c>
      <c r="H54" t="s">
        <v>117</v>
      </c>
      <c r="I54" t="s">
        <v>118</v>
      </c>
      <c r="J54" t="s">
        <v>119</v>
      </c>
      <c r="K54" t="s">
        <v>120</v>
      </c>
      <c r="L54" t="s">
        <v>1</v>
      </c>
      <c r="M54" t="s">
        <v>121</v>
      </c>
      <c r="N54" t="s">
        <v>122</v>
      </c>
      <c r="O54" t="s">
        <v>123</v>
      </c>
      <c r="P54" t="s">
        <v>124</v>
      </c>
      <c r="Q54" t="s">
        <v>27</v>
      </c>
      <c r="R54" t="s">
        <v>3</v>
      </c>
      <c r="S54" t="s">
        <v>3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F9FBC-7057-4BE3-ADEE-334E2587917F}">
  <sheetPr codeName="Tabelle2"/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D H z P V L O i J I 2 k A A A A 9 Q A A A B I A H A B D b 2 5 m a W c v U G F j a 2 F n Z S 5 4 b W w g o h g A K K A U A A A A A A A A A A A A A A A A A A A A A A A A A A A A h Y + x D o I w G I R f p e l O W + q i 5 K c M 6 i a J i Y l x b U q F R i i G F s u 7 O f h I v o I Y R d 0 c 7 7 u 7 5 O 5 + v U E 2 N D W 6 6 M 6 Z 1 q Y 4 J g w j b V V b G F u m u P f H a I 4 z A V u p T r L U a A x b l w z O p L j y / p x Q G k I g Y U b a r q S c s Z g e 8 s 1 O V b q R k b H O S 6 s 0 / r S K / y 0 s Y P 8 a I z h Z x I Q z T h j Q i U F u 7 N f n 4 9 y n + w N h 2 d e + 7 7 Q o d L R a A 5 0 k 0 P c F 8 Q B Q S w M E F A A C A A g A D H z P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x 8 z 1 Q o i k e 4 D g A A A B E A A A A T A B w A R m 9 y b X V s Y X M v U 2 V j d G l v b j E u b S C i G A A o o B Q A A A A A A A A A A A A A A A A A A A A A A A A A A A A r T k 0 u y c z P U w i G 0 I b W A F B L A Q I t A B Q A A g A I A A x 8 z 1 S z o i S N p A A A A P U A A A A S A A A A A A A A A A A A A A A A A A A A A A B D b 2 5 m a W c v U G F j a 2 F n Z S 5 4 b W x Q S w E C L Q A U A A I A C A A M f M 9 U D 8 r p q 6 Q A A A D p A A A A E w A A A A A A A A A A A A A A A A D w A A A A W 0 N v b n R l b n R f V H l w Z X N d L n h t b F B L A Q I t A B Q A A g A I A A x 8 z 1 Q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D h 0 j J N G p o J Q r 4 P 8 / R E t N 8 d A A A A A A I A A A A A A A N m A A D A A A A A E A A A A H + q A s h P 1 X M p q h z x X D b s 1 X o A A A A A B I A A A K A A A A A Q A A A A 7 u u 3 W 5 T T g 6 S I Z / R K I T m 7 J l A A A A A 2 S 7 Z K b 9 V G L s j c y W 9 Q Q h 2 H + a 9 W A J C 1 S 7 c P x s e 4 i A a e W 0 1 7 r q A s y U 8 A c 9 V T s A l 3 W N q Z 5 o + p q B u a E A n S k t E O p P K O 9 j F r 0 V E p y l f g c p w R C k h M M R Q A A A D w d d p X q F P Q R j Q y 5 H P f r E 0 R 0 7 b Y F Q = = < / D a t a M a s h u p > 
</file>

<file path=customXml/itemProps1.xml><?xml version="1.0" encoding="utf-8"?>
<ds:datastoreItem xmlns:ds="http://schemas.openxmlformats.org/officeDocument/2006/customXml" ds:itemID="{486CAD1F-D803-4295-A37D-236DA00D7E9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IPE</vt:lpstr>
      <vt:lpstr>Tabelle1</vt:lpstr>
    </vt:vector>
  </TitlesOfParts>
  <Company>Donges SteelTec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Sanz Lopes, Roberto</dc:creator>
  <cp:lastModifiedBy>Roberto SL</cp:lastModifiedBy>
  <dcterms:created xsi:type="dcterms:W3CDTF">2022-06-15T13:30:05Z</dcterms:created>
  <dcterms:modified xsi:type="dcterms:W3CDTF">2023-04-08T21:57:59Z</dcterms:modified>
</cp:coreProperties>
</file>