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filterPrivacy="1" defaultThemeVersion="124226"/>
  <xr:revisionPtr revIDLastSave="0" documentId="8_{0A5768CD-4B7A-4433-B0BE-FCDFB84AEA9A}" xr6:coauthVersionLast="46" xr6:coauthVersionMax="46" xr10:uidLastSave="{00000000-0000-0000-0000-000000000000}"/>
  <bookViews>
    <workbookView xWindow="-120" yWindow="-120" windowWidth="15600" windowHeight="11760" firstSheet="3" activeTab="3" xr2:uid="{00000000-000D-0000-FFFF-FFFF00000000}"/>
  </bookViews>
  <sheets>
    <sheet name="Statement" sheetId="1" r:id="rId1"/>
    <sheet name="Req01.EP" sheetId="2" r:id="rId2"/>
    <sheet name="Req01.BVA" sheetId="3" r:id="rId3"/>
    <sheet name="BBT-TCs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4" l="1"/>
  <c r="J20" i="4"/>
  <c r="C20" i="4"/>
  <c r="B7" i="4"/>
  <c r="B8" i="4"/>
  <c r="B9" i="4"/>
  <c r="B10" i="4"/>
  <c r="B11" i="4"/>
  <c r="B12" i="4"/>
  <c r="B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H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  <comment ref="M1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<sst xmlns="http://schemas.openxmlformats.org/spreadsheetml/2006/main" count="203" uniqueCount="129">
  <si>
    <t>do not print this form</t>
  </si>
  <si>
    <t>VVSS, Info Romana, 2016-2017</t>
  </si>
  <si>
    <t>Lab02. Black-box Testing. EP, BVA</t>
  </si>
  <si>
    <t>Student Name</t>
  </si>
  <si>
    <t>[Testare Black-Box]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</si>
  <si>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</si>
  <si>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</si>
  <si>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</si>
  <si>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</si>
  <si>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</si>
  <si>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</si>
  <si>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Req01.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</si>
  <si>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Req01. adăugarea unei payment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</si>
  <si>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</si>
  <si>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</si>
  <si>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</si>
  <si>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</si>
  <si>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</si>
  <si>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</si>
  <si>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</si>
  <si>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</si>
  <si>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</si>
  <si>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</si>
  <si>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Payment type is Card or Cash</t>
  </si>
  <si>
    <t>is card or cash</t>
  </si>
  <si>
    <t>Payment Type</t>
  </si>
  <si>
    <t>Table Number</t>
  </si>
  <si>
    <t>Amount</t>
  </si>
  <si>
    <t>expected</t>
  </si>
  <si>
    <t>not card or cash</t>
  </si>
  <si>
    <t>1,4,5,7</t>
  </si>
  <si>
    <t>Card</t>
  </si>
  <si>
    <t>2,3,2</t>
  </si>
  <si>
    <t>Invalid table number</t>
  </si>
  <si>
    <t>Table Number is in [1,8] n N</t>
  </si>
  <si>
    <t>is in [1,8] n N</t>
  </si>
  <si>
    <t>1,3,5,7</t>
  </si>
  <si>
    <t>-</t>
  </si>
  <si>
    <t>payment added</t>
  </si>
  <si>
    <t>not in [1,8] n N</t>
  </si>
  <si>
    <t>payment type is not null</t>
  </si>
  <si>
    <t>is not null</t>
  </si>
  <si>
    <t>is null</t>
  </si>
  <si>
    <t>Cash</t>
  </si>
  <si>
    <t>amount &gt;0</t>
  </si>
  <si>
    <t>2,3,5,7</t>
  </si>
  <si>
    <t>BotswanaCurrency</t>
  </si>
  <si>
    <t>Invalid payment type</t>
  </si>
  <si>
    <t>amount &lt;=0</t>
  </si>
  <si>
    <t>2,3,6,7</t>
  </si>
  <si>
    <t>null</t>
  </si>
  <si>
    <t>…</t>
  </si>
  <si>
    <t>1,3,5,8</t>
  </si>
  <si>
    <t>Invalid amount</t>
  </si>
  <si>
    <t xml:space="preserve"> </t>
  </si>
  <si>
    <t>Req01. adăugarea unui payment</t>
  </si>
  <si>
    <t>BVA Cndition</t>
  </si>
  <si>
    <t>BVA Condition-based TCs</t>
  </si>
  <si>
    <t>Crt. No.</t>
  </si>
  <si>
    <t>BVA Condition</t>
  </si>
  <si>
    <t>No TCxx_BVA</t>
  </si>
  <si>
    <t>BVA condition</t>
  </si>
  <si>
    <t>Correlated TC</t>
  </si>
  <si>
    <t>Executable</t>
  </si>
  <si>
    <t>Payment is Card or Cash</t>
  </si>
  <si>
    <t>1. Paymeny is Card</t>
  </si>
  <si>
    <t>expected result</t>
  </si>
  <si>
    <t>2. Payment is Cash</t>
  </si>
  <si>
    <t>TC02_EP</t>
  </si>
  <si>
    <t>added Payment</t>
  </si>
  <si>
    <t>3. Payment is BotswanaCurrency</t>
  </si>
  <si>
    <t>TC05_EP</t>
  </si>
  <si>
    <t>4. Payment is null</t>
  </si>
  <si>
    <t>TC06_EP</t>
  </si>
  <si>
    <t>BotswanaCurency</t>
  </si>
  <si>
    <t>Invalid Payment Method</t>
  </si>
  <si>
    <t>TC07_EP</t>
  </si>
  <si>
    <t>Table Numer is between 1 and 8 and is integer</t>
  </si>
  <si>
    <t>5. Table no=1</t>
  </si>
  <si>
    <t>TC03_EP</t>
  </si>
  <si>
    <t>6. Table no=8</t>
  </si>
  <si>
    <t>TC01_EP</t>
  </si>
  <si>
    <t>Invalid Table Number</t>
  </si>
  <si>
    <t>7. Table no=0</t>
  </si>
  <si>
    <t>TC04_EP</t>
  </si>
  <si>
    <t>8. Table no=9</t>
  </si>
  <si>
    <t>TC08_EP</t>
  </si>
  <si>
    <t>Amount &gt; 0</t>
  </si>
  <si>
    <t>9. amount=0</t>
  </si>
  <si>
    <t>10.amount=-1</t>
  </si>
  <si>
    <t>11. amount =10</t>
  </si>
  <si>
    <t>BBT TCS</t>
  </si>
  <si>
    <t>Final        TC No.</t>
  </si>
  <si>
    <t>Req. ID</t>
  </si>
  <si>
    <t>EP TCs</t>
  </si>
  <si>
    <t>BVA TCs</t>
  </si>
  <si>
    <t>actual result</t>
  </si>
  <si>
    <t>Req01</t>
  </si>
  <si>
    <t>TC01_ECP</t>
  </si>
  <si>
    <t>TC07_BVA</t>
  </si>
  <si>
    <t>TC02_ECP</t>
  </si>
  <si>
    <t>TC01_BVA</t>
  </si>
  <si>
    <t>added payment</t>
  </si>
  <si>
    <t>TC03_ECP</t>
  </si>
  <si>
    <t>TC06_BVA</t>
  </si>
  <si>
    <t>TC04_ECP</t>
  </si>
  <si>
    <t>TC08_BVA</t>
  </si>
  <si>
    <t>TC05_ECP</t>
  </si>
  <si>
    <t>TC05_BVA</t>
  </si>
  <si>
    <t>TC06_ECP</t>
  </si>
  <si>
    <t>TC03_BVA</t>
  </si>
  <si>
    <t>Invalid Payment Type</t>
  </si>
  <si>
    <t>TC07_ECP</t>
  </si>
  <si>
    <t>TC08_ECP</t>
  </si>
  <si>
    <t>TC10_BVA</t>
  </si>
  <si>
    <t>Statistics</t>
  </si>
  <si>
    <t>Testing</t>
  </si>
  <si>
    <t>Debugging</t>
  </si>
  <si>
    <t>Re-testing</t>
  </si>
  <si>
    <t>Regression Testing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</si>
  <si>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</si>
  <si>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</si>
  <si>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</si>
  <si>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No of BUGS</t>
  </si>
  <si>
    <t>Bugs Fixed</t>
  </si>
  <si>
    <t>Re-tested</t>
  </si>
  <si>
    <r>
      <t xml:space="preserve">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</t>
    </r>
  </si>
  <si>
    <t>no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</si>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</sst>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0000"/>
      <name val="Calibri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Border="1"/>
    <xf numFmtId="0" fontId="9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/>
    <xf numFmtId="0" fontId="10" fillId="0" borderId="1" xfId="0" applyFont="1" applyBorder="1"/>
    <xf numFmtId="0" fontId="7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Font="1" applyBorder="1"/>
    <xf numFmtId="0" fontId="8" fillId="0" borderId="0" xfId="0" applyFont="1" applyFill="1" applyBorder="1" applyAlignment="1">
      <alignment horizontal="center" vertical="center"/>
    </xf>
    <xf numFmtId="0" fontId="12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2" borderId="11" xfId="0" applyFill="1" applyBorder="1" applyAlignment="1"/>
    <xf numFmtId="0" fontId="14" fillId="2" borderId="7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9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0" fillId="0" borderId="1" xfId="0" applyNumberFormat="1" applyFont="1" applyBorder="1" applyAlignment="1">
      <alignment horizontal="center" vertical="center"/>
    </xf>
    <xf numFmtId="0" fontId="21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Fill="1" applyBorder="1" applyAlignment="1">
      <alignment horizontal="center"/>
    </xf>
    <xf numFmtId="0" fontId="21" fillId="0" borderId="1" xfId="0" applyFont="1" applyFill="1" applyBorder="1"/>
    <xf numFmtId="0" fontId="20" fillId="0" borderId="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/>
    <xf numFmtId="0" fontId="20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/>
    <xf numFmtId="0" fontId="20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7" fillId="0" borderId="10" xfId="0" applyFont="1" applyBorder="1" applyAlignment="1">
      <alignment horizontal="left"/>
    </xf>
    <xf numFmtId="0" fontId="17" fillId="0" borderId="13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8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5" fillId="2" borderId="17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1:Q12"/>
  <sheetViews>
    <sheetView workbookViewId="0">
      <selection activeCell="I2" sqref="I2"/>
    </sheetView>
  </sheetViews>
  <sheetFormatPr defaultRowHeight="15"/>
  <sheetData>
    <row r="1" spans="2:17">
      <c r="B1" s="20" t="s">
        <v>0</v>
      </c>
      <c r="D1" s="55" t="s">
        <v>1</v>
      </c>
      <c r="E1" s="56"/>
      <c r="F1" s="56"/>
      <c r="G1" s="57"/>
    </row>
    <row r="2" spans="2:17">
      <c r="L2" s="58" t="s">
        <v>2</v>
      </c>
      <c r="M2" s="58"/>
      <c r="N2" s="58"/>
      <c r="O2" s="58"/>
    </row>
    <row r="3" spans="2:17">
      <c r="L3" s="59" t="s">
        <v>3</v>
      </c>
      <c r="M3" s="60"/>
      <c r="N3" s="61"/>
      <c r="O3" s="62"/>
      <c r="P3" s="62"/>
      <c r="Q3" s="63"/>
    </row>
    <row r="4" spans="2:17">
      <c r="B4" s="1" t="s">
        <v>4</v>
      </c>
      <c r="L4" s="64" t="s">
        <v>5</v>
      </c>
      <c r="M4" s="64"/>
      <c r="N4" s="8"/>
      <c r="O4" s="9" t="s">
        <v>6</v>
      </c>
      <c r="P4" s="61"/>
      <c r="Q4" s="63"/>
    </row>
    <row r="5" spans="2:17">
      <c r="B5" s="1" t="s">
        <v>7</v>
      </c>
    </row>
    <row r="6" spans="2:17">
      <c r="B6" s="1" t="s">
        <v>8</v>
      </c>
    </row>
    <row r="7" spans="2:17">
      <c r="B7" s="1"/>
      <c r="C7" s="1"/>
      <c r="D7" s="1"/>
      <c r="E7" s="1"/>
    </row>
    <row r="8" spans="2:17">
      <c r="B8" s="1"/>
      <c r="C8" s="1"/>
      <c r="D8" s="1"/>
      <c r="E8" s="1"/>
    </row>
    <row r="9" spans="2:17">
      <c r="B9" t="s">
        <v>9</v>
      </c>
      <c r="C9" s="1"/>
      <c r="D9" s="1"/>
      <c r="E9" s="1"/>
    </row>
    <row r="10" spans="2:17">
      <c r="B10" t="s">
        <v>10</v>
      </c>
      <c r="C10" s="1"/>
      <c r="D10" s="1"/>
      <c r="E10" s="1"/>
    </row>
    <row r="11" spans="2:17">
      <c r="B11" t="s">
        <v>11</v>
      </c>
      <c r="C11" s="1"/>
      <c r="D11" s="1"/>
      <c r="E11" s="1"/>
    </row>
    <row r="12" spans="2:17">
      <c r="B12" s="1"/>
      <c r="C12" s="1"/>
      <c r="D12" s="1"/>
      <c r="E12" s="1"/>
    </row>
  </sheetData>
  <mergeCells count="6">
    <mergeCell ref="D1:G1"/>
    <mergeCell ref="L2:O2"/>
    <mergeCell ref="L3:M3"/>
    <mergeCell ref="N3:Q3"/>
    <mergeCell ref="P4:Q4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4"/>
  <sheetViews>
    <sheetView workbookViewId="0">
      <selection activeCell="I8" sqref="I8:K15"/>
    </sheetView>
  </sheetViews>
  <sheetFormatPr defaultRowHeight="15"/>
  <cols>
    <col min="2" max="2" width="10.140625" bestFit="1" customWidth="1"/>
    <col min="3" max="3" width="27.140625" style="6" bestFit="1" customWidth="1"/>
    <col min="4" max="4" width="24.7109375" bestFit="1" customWidth="1"/>
    <col min="5" max="5" width="25.7109375" bestFit="1" customWidth="1"/>
    <col min="6" max="6" width="5.85546875" customWidth="1"/>
    <col min="7" max="7" width="8" customWidth="1"/>
    <col min="8" max="8" width="11.7109375" bestFit="1" customWidth="1"/>
    <col min="9" max="9" width="17.85546875" bestFit="1" customWidth="1"/>
    <col min="10" max="10" width="25.5703125" bestFit="1" customWidth="1"/>
    <col min="11" max="11" width="9.85546875" bestFit="1" customWidth="1"/>
    <col min="12" max="12" width="12.7109375" bestFit="1" customWidth="1"/>
    <col min="13" max="13" width="8.7109375" bestFit="1" customWidth="1"/>
    <col min="16" max="16" width="29.42578125" customWidth="1"/>
    <col min="17" max="17" width="5" customWidth="1"/>
  </cols>
  <sheetData>
    <row r="1" spans="2:17">
      <c r="B1" s="20" t="s">
        <v>0</v>
      </c>
      <c r="D1" s="55" t="s">
        <v>1</v>
      </c>
      <c r="E1" s="56"/>
      <c r="F1" s="56"/>
      <c r="G1" s="57"/>
    </row>
    <row r="3" spans="2:17">
      <c r="B3" s="87" t="s">
        <v>12</v>
      </c>
      <c r="C3" s="88"/>
      <c r="D3" s="88"/>
      <c r="E3" s="88"/>
      <c r="F3" s="88"/>
      <c r="G3" s="89"/>
    </row>
    <row r="5" spans="2:17">
      <c r="B5" s="90" t="s">
        <v>13</v>
      </c>
      <c r="C5" s="90"/>
      <c r="D5" s="90"/>
      <c r="E5" s="90"/>
      <c r="G5" s="91" t="s">
        <v>14</v>
      </c>
      <c r="H5" s="91"/>
      <c r="I5" s="91"/>
      <c r="J5" s="91"/>
      <c r="K5" s="91"/>
      <c r="L5" s="91"/>
      <c r="M5" s="91"/>
      <c r="N5" s="91"/>
      <c r="O5" s="91"/>
      <c r="P5" s="91"/>
      <c r="Q5" s="91"/>
    </row>
    <row r="6" spans="2:17">
      <c r="B6" s="33" t="s">
        <v>15</v>
      </c>
      <c r="C6" s="33" t="s">
        <v>16</v>
      </c>
      <c r="D6" s="33" t="s">
        <v>17</v>
      </c>
      <c r="E6" s="33" t="s">
        <v>18</v>
      </c>
      <c r="G6" s="93" t="s">
        <v>19</v>
      </c>
      <c r="H6" s="80" t="s">
        <v>20</v>
      </c>
      <c r="I6" s="83" t="s">
        <v>21</v>
      </c>
      <c r="J6" s="92"/>
      <c r="K6" s="92"/>
      <c r="L6" s="92"/>
      <c r="M6" s="92"/>
      <c r="N6" s="92"/>
      <c r="O6" s="84"/>
      <c r="P6" s="82" t="s">
        <v>22</v>
      </c>
      <c r="Q6" s="82"/>
    </row>
    <row r="7" spans="2:17">
      <c r="B7" s="34">
        <v>1</v>
      </c>
      <c r="C7" s="65" t="s">
        <v>23</v>
      </c>
      <c r="D7" s="34" t="s">
        <v>24</v>
      </c>
      <c r="E7" s="34"/>
      <c r="G7" s="94"/>
      <c r="H7" s="81"/>
      <c r="I7" s="33" t="s">
        <v>25</v>
      </c>
      <c r="J7" s="33" t="s">
        <v>26</v>
      </c>
      <c r="K7" s="33" t="s">
        <v>27</v>
      </c>
      <c r="L7" s="33"/>
      <c r="M7" s="33"/>
      <c r="N7" s="83"/>
      <c r="O7" s="84"/>
      <c r="P7" s="83" t="s">
        <v>28</v>
      </c>
      <c r="Q7" s="84"/>
    </row>
    <row r="8" spans="2:17">
      <c r="B8" s="34">
        <v>2</v>
      </c>
      <c r="C8" s="65"/>
      <c r="D8" s="34"/>
      <c r="E8" s="34" t="s">
        <v>29</v>
      </c>
      <c r="G8" s="37">
        <v>1</v>
      </c>
      <c r="H8" s="38" t="s">
        <v>30</v>
      </c>
      <c r="I8" s="38" t="s">
        <v>31</v>
      </c>
      <c r="J8" s="38">
        <v>0</v>
      </c>
      <c r="K8" s="38">
        <v>10</v>
      </c>
      <c r="L8" s="38"/>
      <c r="M8" s="38"/>
      <c r="N8" s="68"/>
      <c r="O8" s="69" t="s">
        <v>32</v>
      </c>
      <c r="P8" s="68" t="s">
        <v>33</v>
      </c>
      <c r="Q8" s="69"/>
    </row>
    <row r="9" spans="2:17">
      <c r="B9" s="34">
        <v>3</v>
      </c>
      <c r="C9" s="65" t="s">
        <v>34</v>
      </c>
      <c r="D9" s="34" t="s">
        <v>35</v>
      </c>
      <c r="E9" s="34"/>
      <c r="G9" s="37">
        <v>2</v>
      </c>
      <c r="H9" s="38" t="s">
        <v>36</v>
      </c>
      <c r="I9" s="38" t="s">
        <v>31</v>
      </c>
      <c r="J9" s="38">
        <v>1</v>
      </c>
      <c r="K9" s="38">
        <v>10</v>
      </c>
      <c r="L9" s="38"/>
      <c r="M9" s="38"/>
      <c r="N9" s="68"/>
      <c r="O9" s="69" t="s">
        <v>37</v>
      </c>
      <c r="P9" s="68" t="s">
        <v>38</v>
      </c>
      <c r="Q9" s="69"/>
    </row>
    <row r="10" spans="2:17">
      <c r="B10" s="34">
        <v>4</v>
      </c>
      <c r="C10" s="65"/>
      <c r="D10" s="34"/>
      <c r="E10" s="34" t="s">
        <v>39</v>
      </c>
      <c r="G10" s="37">
        <v>3</v>
      </c>
      <c r="H10" s="38" t="s">
        <v>36</v>
      </c>
      <c r="I10" s="38" t="s">
        <v>31</v>
      </c>
      <c r="J10" s="38">
        <v>8</v>
      </c>
      <c r="K10" s="38">
        <v>10</v>
      </c>
      <c r="L10" s="38"/>
      <c r="M10" s="38"/>
      <c r="N10" s="68"/>
      <c r="O10" s="69"/>
      <c r="P10" s="68" t="s">
        <v>38</v>
      </c>
      <c r="Q10" s="69"/>
    </row>
    <row r="11" spans="2:17" ht="15" customHeight="1">
      <c r="B11" s="34">
        <v>5</v>
      </c>
      <c r="C11" s="65" t="s">
        <v>40</v>
      </c>
      <c r="D11" s="34" t="s">
        <v>41</v>
      </c>
      <c r="E11" s="34"/>
      <c r="G11" s="37">
        <v>4</v>
      </c>
      <c r="H11" s="38" t="s">
        <v>30</v>
      </c>
      <c r="I11" s="38" t="s">
        <v>31</v>
      </c>
      <c r="J11" s="38">
        <v>9</v>
      </c>
      <c r="K11" s="38">
        <v>10</v>
      </c>
      <c r="L11" s="38"/>
      <c r="M11" s="38"/>
      <c r="N11" s="68"/>
      <c r="O11" s="69"/>
      <c r="P11" s="68" t="s">
        <v>33</v>
      </c>
      <c r="Q11" s="69"/>
    </row>
    <row r="12" spans="2:17">
      <c r="B12" s="34">
        <v>6</v>
      </c>
      <c r="C12" s="65"/>
      <c r="D12" s="34"/>
      <c r="E12" s="34" t="s">
        <v>42</v>
      </c>
      <c r="G12" s="37">
        <v>5</v>
      </c>
      <c r="H12" s="38" t="s">
        <v>36</v>
      </c>
      <c r="I12" s="38" t="s">
        <v>43</v>
      </c>
      <c r="J12" s="38">
        <v>1</v>
      </c>
      <c r="K12" s="38">
        <v>10</v>
      </c>
      <c r="L12" s="38"/>
      <c r="M12" s="38"/>
      <c r="N12" s="38"/>
      <c r="O12" s="38"/>
      <c r="P12" s="68" t="s">
        <v>38</v>
      </c>
      <c r="Q12" s="69"/>
    </row>
    <row r="13" spans="2:17">
      <c r="B13" s="34">
        <v>7</v>
      </c>
      <c r="C13" s="66" t="s">
        <v>44</v>
      </c>
      <c r="D13" s="34" t="s">
        <v>44</v>
      </c>
      <c r="E13" s="34"/>
      <c r="G13" s="37">
        <v>6</v>
      </c>
      <c r="H13" s="38" t="s">
        <v>45</v>
      </c>
      <c r="I13" s="38" t="s">
        <v>46</v>
      </c>
      <c r="J13" s="38">
        <v>1</v>
      </c>
      <c r="K13" s="38">
        <v>10</v>
      </c>
      <c r="L13" s="38"/>
      <c r="M13" s="38"/>
      <c r="N13" s="68"/>
      <c r="O13" s="69"/>
      <c r="P13" s="68" t="s">
        <v>47</v>
      </c>
      <c r="Q13" s="69"/>
    </row>
    <row r="14" spans="2:17">
      <c r="B14" s="34">
        <v>8</v>
      </c>
      <c r="C14" s="67"/>
      <c r="D14" s="34"/>
      <c r="E14" s="34" t="s">
        <v>48</v>
      </c>
      <c r="G14" s="37">
        <v>7</v>
      </c>
      <c r="H14" s="38" t="s">
        <v>49</v>
      </c>
      <c r="I14" s="38" t="s">
        <v>50</v>
      </c>
      <c r="J14" s="38">
        <v>1</v>
      </c>
      <c r="K14" s="38">
        <v>10</v>
      </c>
      <c r="L14" s="38"/>
      <c r="M14" s="38"/>
      <c r="N14" s="85"/>
      <c r="O14" s="86"/>
      <c r="P14" s="68" t="s">
        <v>47</v>
      </c>
      <c r="Q14" s="69"/>
    </row>
    <row r="15" spans="2:17">
      <c r="B15" s="34">
        <v>9</v>
      </c>
      <c r="C15" s="65" t="s">
        <v>51</v>
      </c>
      <c r="D15" s="34"/>
      <c r="E15" s="34"/>
      <c r="G15" s="37">
        <v>8</v>
      </c>
      <c r="H15" s="38" t="s">
        <v>52</v>
      </c>
      <c r="I15" s="38" t="s">
        <v>31</v>
      </c>
      <c r="J15" s="38">
        <v>1</v>
      </c>
      <c r="K15" s="38">
        <v>-1</v>
      </c>
      <c r="L15" s="38"/>
      <c r="M15" s="38"/>
      <c r="N15" s="68"/>
      <c r="O15" s="69"/>
      <c r="P15" s="68" t="s">
        <v>53</v>
      </c>
      <c r="Q15" s="69"/>
    </row>
    <row r="16" spans="2:17">
      <c r="B16" s="34">
        <v>10</v>
      </c>
      <c r="C16" s="65"/>
      <c r="D16" s="34"/>
      <c r="E16" s="34"/>
      <c r="G16" s="11"/>
      <c r="H16" s="10"/>
      <c r="I16" s="10"/>
      <c r="J16" s="10"/>
      <c r="K16" s="10"/>
      <c r="L16" s="10"/>
      <c r="M16" s="10"/>
      <c r="N16" s="74"/>
      <c r="O16" s="75"/>
      <c r="P16" s="78"/>
      <c r="Q16" s="79"/>
    </row>
    <row r="17" spans="2:17">
      <c r="B17" s="34">
        <v>11</v>
      </c>
      <c r="C17" s="65" t="s">
        <v>51</v>
      </c>
      <c r="D17" s="34"/>
      <c r="E17" s="34"/>
      <c r="G17" s="11"/>
      <c r="H17" s="10"/>
      <c r="I17" s="10"/>
      <c r="J17" s="10"/>
      <c r="K17" s="10"/>
      <c r="L17" s="10"/>
      <c r="M17" s="10"/>
      <c r="N17" s="74"/>
      <c r="O17" s="75"/>
      <c r="P17" s="78"/>
      <c r="Q17" s="79"/>
    </row>
    <row r="18" spans="2:17">
      <c r="B18" s="34">
        <v>12</v>
      </c>
      <c r="C18" s="65"/>
      <c r="D18" s="34"/>
      <c r="E18" s="34"/>
      <c r="G18" s="11"/>
      <c r="H18" s="10"/>
      <c r="I18" s="10"/>
      <c r="J18" s="10"/>
      <c r="K18" s="10"/>
      <c r="L18" s="10"/>
      <c r="M18" s="10"/>
      <c r="N18" s="74"/>
      <c r="O18" s="75"/>
      <c r="P18" s="78"/>
      <c r="Q18" s="79"/>
    </row>
    <row r="19" spans="2:17">
      <c r="B19" s="34">
        <v>13</v>
      </c>
      <c r="C19" s="65" t="s">
        <v>51</v>
      </c>
      <c r="D19" s="34"/>
      <c r="E19" s="34"/>
      <c r="G19" s="33"/>
      <c r="H19" s="18"/>
      <c r="I19" s="18"/>
      <c r="J19" s="18"/>
      <c r="K19" s="18"/>
      <c r="L19" s="18"/>
      <c r="M19" s="18"/>
      <c r="N19" s="74"/>
      <c r="O19" s="75"/>
      <c r="P19" s="78"/>
      <c r="Q19" s="79"/>
    </row>
    <row r="20" spans="2:17">
      <c r="B20" s="34">
        <v>14</v>
      </c>
      <c r="C20" s="65"/>
      <c r="D20" s="34"/>
      <c r="E20" s="34"/>
    </row>
    <row r="22" spans="2:17">
      <c r="D22" t="s">
        <v>54</v>
      </c>
      <c r="F22" s="73"/>
      <c r="G22" s="73"/>
      <c r="H22" s="76"/>
      <c r="I22" s="76"/>
      <c r="J22" s="76"/>
      <c r="K22" s="76"/>
      <c r="L22" s="76"/>
      <c r="M22" s="76"/>
      <c r="N22" s="76"/>
      <c r="O22" s="76"/>
      <c r="P22" s="76"/>
      <c r="Q22" s="76"/>
    </row>
    <row r="23" spans="2:17">
      <c r="F23" s="3"/>
      <c r="G23" s="3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F24" s="3"/>
      <c r="G24" s="3"/>
      <c r="H24" s="70"/>
      <c r="I24" s="71"/>
      <c r="J24" s="71"/>
      <c r="K24" s="71"/>
      <c r="L24" s="71"/>
      <c r="M24" s="71"/>
      <c r="N24" s="71"/>
      <c r="O24" s="71"/>
      <c r="P24" s="71"/>
      <c r="Q24" s="72"/>
    </row>
  </sheetData>
  <mergeCells count="44">
    <mergeCell ref="N13:O13"/>
    <mergeCell ref="N14:O14"/>
    <mergeCell ref="D1:G1"/>
    <mergeCell ref="B3:G3"/>
    <mergeCell ref="P12:Q12"/>
    <mergeCell ref="P13:Q13"/>
    <mergeCell ref="P14:Q14"/>
    <mergeCell ref="N9:O9"/>
    <mergeCell ref="N10:O10"/>
    <mergeCell ref="N11:O11"/>
    <mergeCell ref="B5:E5"/>
    <mergeCell ref="G5:Q5"/>
    <mergeCell ref="I6:O6"/>
    <mergeCell ref="N8:O8"/>
    <mergeCell ref="G6:G7"/>
    <mergeCell ref="N7:O7"/>
    <mergeCell ref="H6:H7"/>
    <mergeCell ref="P6:Q6"/>
    <mergeCell ref="P7:Q7"/>
    <mergeCell ref="P8:Q8"/>
    <mergeCell ref="P9:Q9"/>
    <mergeCell ref="P10:Q10"/>
    <mergeCell ref="P11:Q11"/>
    <mergeCell ref="H24:Q24"/>
    <mergeCell ref="F22:G22"/>
    <mergeCell ref="N15:O15"/>
    <mergeCell ref="N16:O16"/>
    <mergeCell ref="N17:O17"/>
    <mergeCell ref="H22:Q22"/>
    <mergeCell ref="H23:Q23"/>
    <mergeCell ref="N18:O18"/>
    <mergeCell ref="N19:O19"/>
    <mergeCell ref="P18:Q18"/>
    <mergeCell ref="P19:Q19"/>
    <mergeCell ref="P16:Q16"/>
    <mergeCell ref="P17:Q17"/>
    <mergeCell ref="P15:Q15"/>
    <mergeCell ref="C19:C20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S30"/>
  <sheetViews>
    <sheetView workbookViewId="0">
      <selection activeCell="I12" sqref="I12"/>
    </sheetView>
  </sheetViews>
  <sheetFormatPr defaultRowHeight="15"/>
  <cols>
    <col min="2" max="2" width="11.28515625" bestFit="1" customWidth="1"/>
    <col min="3" max="3" width="43" bestFit="1" customWidth="1"/>
    <col min="4" max="4" width="39.7109375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17" bestFit="1" customWidth="1"/>
    <col min="12" max="12" width="18.28515625" bestFit="1" customWidth="1"/>
    <col min="13" max="13" width="10.28515625" customWidth="1"/>
    <col min="14" max="14" width="12.7109375" bestFit="1" customWidth="1"/>
    <col min="15" max="15" width="8.71093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>
      <c r="B1" s="20" t="s">
        <v>0</v>
      </c>
      <c r="C1" s="6"/>
      <c r="D1" s="55" t="s">
        <v>1</v>
      </c>
      <c r="E1" s="56"/>
      <c r="F1" s="56"/>
      <c r="G1" s="57"/>
    </row>
    <row r="3" spans="2:18">
      <c r="B3" s="87" t="s">
        <v>55</v>
      </c>
      <c r="C3" s="88"/>
      <c r="D3" s="88"/>
      <c r="E3" s="88"/>
      <c r="F3" s="88"/>
      <c r="G3" s="89"/>
    </row>
    <row r="5" spans="2:18">
      <c r="B5" s="100" t="s">
        <v>56</v>
      </c>
      <c r="C5" s="100"/>
      <c r="D5" s="100"/>
      <c r="E5" s="36"/>
      <c r="G5" s="91" t="s">
        <v>57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</row>
    <row r="6" spans="2:18" ht="14.45" customHeight="1">
      <c r="B6" s="34" t="s">
        <v>58</v>
      </c>
      <c r="C6" s="34" t="s">
        <v>16</v>
      </c>
      <c r="D6" s="34" t="s">
        <v>59</v>
      </c>
      <c r="E6" s="5"/>
      <c r="G6" s="93" t="s">
        <v>60</v>
      </c>
      <c r="H6" s="93" t="s">
        <v>61</v>
      </c>
      <c r="I6" s="93" t="s">
        <v>62</v>
      </c>
      <c r="J6" s="80" t="s">
        <v>63</v>
      </c>
      <c r="K6" s="101" t="s">
        <v>21</v>
      </c>
      <c r="L6" s="103"/>
      <c r="M6" s="103"/>
      <c r="N6" s="103"/>
      <c r="O6" s="103"/>
      <c r="P6" s="102"/>
      <c r="Q6" s="101" t="s">
        <v>22</v>
      </c>
      <c r="R6" s="102"/>
    </row>
    <row r="7" spans="2:18" ht="30">
      <c r="B7" s="66">
        <v>1</v>
      </c>
      <c r="C7" s="66" t="s">
        <v>64</v>
      </c>
      <c r="D7" s="2" t="s">
        <v>65</v>
      </c>
      <c r="E7" s="3"/>
      <c r="G7" s="94"/>
      <c r="H7" s="94"/>
      <c r="I7" s="94"/>
      <c r="J7" s="81"/>
      <c r="K7" s="33" t="s">
        <v>25</v>
      </c>
      <c r="L7" s="33" t="s">
        <v>26</v>
      </c>
      <c r="M7" s="35" t="s">
        <v>27</v>
      </c>
      <c r="N7" s="35"/>
      <c r="O7" s="33"/>
      <c r="P7" s="33"/>
      <c r="Q7" s="83" t="s">
        <v>66</v>
      </c>
      <c r="R7" s="84"/>
    </row>
    <row r="8" spans="2:18">
      <c r="B8" s="96"/>
      <c r="C8" s="96"/>
      <c r="D8" s="2" t="s">
        <v>67</v>
      </c>
      <c r="E8" s="3"/>
      <c r="G8" s="39">
        <v>1</v>
      </c>
      <c r="H8" s="40">
        <v>1</v>
      </c>
      <c r="I8" s="41" t="s">
        <v>68</v>
      </c>
      <c r="J8" s="41"/>
      <c r="K8" s="38" t="s">
        <v>31</v>
      </c>
      <c r="L8" s="38">
        <v>1</v>
      </c>
      <c r="M8" s="38">
        <v>10</v>
      </c>
      <c r="N8" s="38"/>
      <c r="O8" s="38"/>
      <c r="P8" s="38"/>
      <c r="Q8" s="68" t="s">
        <v>69</v>
      </c>
      <c r="R8" s="69"/>
    </row>
    <row r="9" spans="2:18">
      <c r="B9" s="96"/>
      <c r="C9" s="96"/>
      <c r="D9" s="2" t="s">
        <v>70</v>
      </c>
      <c r="E9" s="3"/>
      <c r="G9" s="39">
        <v>2</v>
      </c>
      <c r="H9" s="40">
        <v>2</v>
      </c>
      <c r="I9" s="41" t="s">
        <v>71</v>
      </c>
      <c r="J9" s="41"/>
      <c r="K9" s="42" t="s">
        <v>43</v>
      </c>
      <c r="L9" s="38">
        <v>1</v>
      </c>
      <c r="M9" s="38">
        <v>10</v>
      </c>
      <c r="N9" s="38"/>
      <c r="O9" s="38"/>
      <c r="P9" s="38"/>
      <c r="Q9" s="68" t="s">
        <v>69</v>
      </c>
      <c r="R9" s="69"/>
    </row>
    <row r="10" spans="2:18">
      <c r="B10" s="96"/>
      <c r="C10" s="96"/>
      <c r="D10" s="2" t="s">
        <v>72</v>
      </c>
      <c r="E10" s="3"/>
      <c r="G10" s="39">
        <v>3</v>
      </c>
      <c r="H10" s="40">
        <v>3</v>
      </c>
      <c r="I10" s="41" t="s">
        <v>73</v>
      </c>
      <c r="J10" s="41"/>
      <c r="K10" s="42" t="s">
        <v>74</v>
      </c>
      <c r="L10" s="38">
        <v>1</v>
      </c>
      <c r="M10" s="38">
        <v>10</v>
      </c>
      <c r="N10" s="38"/>
      <c r="O10" s="38"/>
      <c r="P10" s="38"/>
      <c r="Q10" s="68" t="s">
        <v>75</v>
      </c>
      <c r="R10" s="69"/>
    </row>
    <row r="11" spans="2:18">
      <c r="B11" s="96"/>
      <c r="C11" s="96"/>
      <c r="D11" s="2"/>
      <c r="E11" s="3"/>
      <c r="G11" s="39">
        <v>4</v>
      </c>
      <c r="H11" s="40">
        <v>4</v>
      </c>
      <c r="I11" s="41" t="s">
        <v>76</v>
      </c>
      <c r="J11" s="41"/>
      <c r="K11" s="42" t="s">
        <v>50</v>
      </c>
      <c r="L11" s="38">
        <v>1</v>
      </c>
      <c r="M11" s="38">
        <v>10</v>
      </c>
      <c r="N11" s="38"/>
      <c r="O11" s="38"/>
      <c r="P11" s="38"/>
      <c r="Q11" s="68" t="s">
        <v>75</v>
      </c>
      <c r="R11" s="69"/>
    </row>
    <row r="12" spans="2:18">
      <c r="B12" s="67"/>
      <c r="C12" s="67"/>
      <c r="D12" s="2"/>
      <c r="E12" s="3"/>
      <c r="G12" s="39">
        <v>5</v>
      </c>
      <c r="H12" s="40">
        <v>5</v>
      </c>
      <c r="I12" s="41" t="s">
        <v>68</v>
      </c>
      <c r="J12" s="41"/>
      <c r="K12" s="42" t="s">
        <v>31</v>
      </c>
      <c r="L12" s="38">
        <v>1</v>
      </c>
      <c r="M12" s="38">
        <v>10</v>
      </c>
      <c r="N12" s="38"/>
      <c r="O12" s="38"/>
      <c r="P12" s="38"/>
      <c r="Q12" s="68" t="s">
        <v>69</v>
      </c>
      <c r="R12" s="69"/>
    </row>
    <row r="13" spans="2:18">
      <c r="B13" s="66">
        <v>2</v>
      </c>
      <c r="C13" s="66" t="s">
        <v>77</v>
      </c>
      <c r="D13" s="2" t="s">
        <v>78</v>
      </c>
      <c r="E13" s="3"/>
      <c r="G13" s="39">
        <v>6</v>
      </c>
      <c r="H13" s="40">
        <v>6</v>
      </c>
      <c r="I13" s="41" t="s">
        <v>79</v>
      </c>
      <c r="J13" s="41"/>
      <c r="K13" s="42" t="s">
        <v>31</v>
      </c>
      <c r="L13" s="38">
        <v>8</v>
      </c>
      <c r="M13" s="38">
        <v>10</v>
      </c>
      <c r="N13" s="38"/>
      <c r="O13" s="38"/>
      <c r="P13" s="38"/>
      <c r="Q13" s="68" t="s">
        <v>69</v>
      </c>
      <c r="R13" s="69"/>
    </row>
    <row r="14" spans="2:18">
      <c r="B14" s="96"/>
      <c r="C14" s="96"/>
      <c r="D14" s="32" t="s">
        <v>80</v>
      </c>
      <c r="E14" s="3"/>
      <c r="G14" s="39">
        <v>7</v>
      </c>
      <c r="H14" s="40">
        <v>7</v>
      </c>
      <c r="I14" s="41" t="s">
        <v>81</v>
      </c>
      <c r="J14" s="41"/>
      <c r="K14" s="38" t="s">
        <v>31</v>
      </c>
      <c r="L14" s="38">
        <v>0</v>
      </c>
      <c r="M14" s="38">
        <v>10</v>
      </c>
      <c r="N14" s="38"/>
      <c r="O14" s="38"/>
      <c r="P14" s="38"/>
      <c r="Q14" s="68" t="s">
        <v>82</v>
      </c>
      <c r="R14" s="69"/>
    </row>
    <row r="15" spans="2:18">
      <c r="B15" s="96"/>
      <c r="C15" s="96"/>
      <c r="D15" s="2" t="s">
        <v>83</v>
      </c>
      <c r="E15" s="3"/>
      <c r="G15" s="39">
        <v>8</v>
      </c>
      <c r="H15" s="40">
        <v>8</v>
      </c>
      <c r="I15" s="41" t="s">
        <v>84</v>
      </c>
      <c r="J15" s="41"/>
      <c r="K15" s="38" t="s">
        <v>31</v>
      </c>
      <c r="L15" s="38">
        <v>9</v>
      </c>
      <c r="M15" s="38">
        <v>10</v>
      </c>
      <c r="N15" s="38"/>
      <c r="O15" s="38"/>
      <c r="P15" s="38"/>
      <c r="Q15" s="68" t="s">
        <v>82</v>
      </c>
      <c r="R15" s="69"/>
    </row>
    <row r="16" spans="2:18">
      <c r="B16" s="96"/>
      <c r="C16" s="96"/>
      <c r="D16" s="2" t="s">
        <v>85</v>
      </c>
      <c r="E16" s="3"/>
      <c r="G16" s="39">
        <v>9</v>
      </c>
      <c r="H16" s="40">
        <v>9</v>
      </c>
      <c r="I16" s="41"/>
      <c r="J16" s="41"/>
      <c r="K16" s="38" t="s">
        <v>31</v>
      </c>
      <c r="L16" s="38">
        <v>2</v>
      </c>
      <c r="M16" s="38">
        <v>0</v>
      </c>
      <c r="N16" s="38"/>
      <c r="O16" s="38"/>
      <c r="P16" s="38"/>
      <c r="Q16" s="68" t="s">
        <v>53</v>
      </c>
      <c r="R16" s="69"/>
    </row>
    <row r="17" spans="2:19">
      <c r="B17" s="96"/>
      <c r="C17" s="96"/>
      <c r="D17" s="2"/>
      <c r="E17" s="3"/>
      <c r="G17" s="39">
        <v>10</v>
      </c>
      <c r="H17" s="40">
        <v>10</v>
      </c>
      <c r="I17" s="41" t="s">
        <v>86</v>
      </c>
      <c r="J17" s="41"/>
      <c r="K17" s="38" t="s">
        <v>31</v>
      </c>
      <c r="L17" s="38">
        <v>1</v>
      </c>
      <c r="M17" s="38">
        <v>-1</v>
      </c>
      <c r="N17" s="38"/>
      <c r="O17" s="38"/>
      <c r="P17" s="38"/>
      <c r="Q17" s="68" t="s">
        <v>53</v>
      </c>
      <c r="R17" s="69"/>
    </row>
    <row r="18" spans="2:19">
      <c r="B18" s="67"/>
      <c r="C18" s="67"/>
      <c r="D18" s="2"/>
      <c r="E18" s="3"/>
      <c r="G18" s="39">
        <v>11</v>
      </c>
      <c r="H18" s="40">
        <v>11</v>
      </c>
      <c r="I18" s="41" t="s">
        <v>68</v>
      </c>
      <c r="J18" s="41"/>
      <c r="K18" s="38" t="s">
        <v>31</v>
      </c>
      <c r="L18" s="38">
        <v>1</v>
      </c>
      <c r="M18" s="38">
        <v>10</v>
      </c>
      <c r="N18" s="38"/>
      <c r="O18" s="38"/>
      <c r="P18" s="38"/>
      <c r="Q18" s="68" t="s">
        <v>69</v>
      </c>
      <c r="R18" s="69"/>
    </row>
    <row r="19" spans="2:19">
      <c r="B19" s="66">
        <v>3</v>
      </c>
      <c r="C19" s="97" t="s">
        <v>87</v>
      </c>
      <c r="D19" s="2" t="s">
        <v>88</v>
      </c>
      <c r="E19" s="3"/>
      <c r="G19" s="39">
        <v>12</v>
      </c>
      <c r="H19" s="40"/>
      <c r="I19" s="43"/>
      <c r="J19" s="43"/>
      <c r="K19" s="44"/>
      <c r="L19" s="44"/>
      <c r="M19" s="44"/>
      <c r="N19" s="44"/>
      <c r="O19" s="44"/>
      <c r="P19" s="44"/>
      <c r="Q19" s="68"/>
      <c r="R19" s="69"/>
    </row>
    <row r="20" spans="2:19">
      <c r="B20" s="96"/>
      <c r="C20" s="98"/>
      <c r="D20" s="32" t="s">
        <v>89</v>
      </c>
      <c r="E20" s="3"/>
      <c r="G20" s="39">
        <v>13</v>
      </c>
      <c r="H20" s="40"/>
      <c r="I20" s="41"/>
      <c r="J20" s="41"/>
      <c r="K20" s="44"/>
      <c r="L20" s="38"/>
      <c r="M20" s="44"/>
      <c r="N20" s="44"/>
      <c r="O20" s="38"/>
      <c r="P20" s="44"/>
      <c r="Q20" s="68"/>
      <c r="R20" s="69"/>
    </row>
    <row r="21" spans="2:19">
      <c r="B21" s="96"/>
      <c r="C21" s="98"/>
      <c r="D21" s="32" t="s">
        <v>90</v>
      </c>
      <c r="E21" s="3"/>
      <c r="G21" s="39">
        <v>14</v>
      </c>
      <c r="H21" s="40"/>
      <c r="I21" s="43"/>
      <c r="J21" s="43"/>
      <c r="K21" s="44"/>
      <c r="L21" s="38"/>
      <c r="M21" s="44"/>
      <c r="N21" s="44"/>
      <c r="O21" s="38"/>
      <c r="P21" s="44"/>
      <c r="Q21" s="68"/>
      <c r="R21" s="69"/>
    </row>
    <row r="22" spans="2:19">
      <c r="B22" s="96"/>
      <c r="C22" s="98"/>
      <c r="D22" s="2"/>
      <c r="E22" s="3"/>
      <c r="G22" s="39">
        <v>15</v>
      </c>
      <c r="H22" s="40"/>
      <c r="I22" s="41"/>
      <c r="J22" s="41"/>
      <c r="K22" s="44"/>
      <c r="L22" s="44"/>
      <c r="M22" s="44"/>
      <c r="N22" s="44"/>
      <c r="O22" s="44"/>
      <c r="P22" s="44"/>
      <c r="Q22" s="68"/>
      <c r="R22" s="69"/>
    </row>
    <row r="23" spans="2:19">
      <c r="B23" s="96"/>
      <c r="C23" s="98"/>
      <c r="D23" s="2"/>
      <c r="E23" s="3"/>
      <c r="G23" s="39">
        <v>16</v>
      </c>
      <c r="H23" s="40"/>
      <c r="I23" s="43"/>
      <c r="J23" s="43"/>
      <c r="K23" s="38"/>
      <c r="L23" s="44"/>
      <c r="M23" s="38"/>
      <c r="N23" s="38"/>
      <c r="O23" s="44"/>
      <c r="P23" s="38"/>
      <c r="Q23" s="68"/>
      <c r="R23" s="69"/>
    </row>
    <row r="24" spans="2:19">
      <c r="B24" s="67"/>
      <c r="C24" s="99"/>
      <c r="D24" s="2"/>
      <c r="E24" s="3"/>
      <c r="G24" s="39">
        <v>17</v>
      </c>
      <c r="H24" s="40"/>
      <c r="I24" s="43"/>
      <c r="J24" s="43"/>
      <c r="K24" s="38"/>
      <c r="L24" s="38"/>
      <c r="M24" s="38"/>
      <c r="N24" s="38"/>
      <c r="O24" s="38"/>
      <c r="P24" s="38"/>
      <c r="Q24" s="68"/>
      <c r="R24" s="69"/>
    </row>
    <row r="25" spans="2:19">
      <c r="B25" s="66">
        <v>4</v>
      </c>
      <c r="C25" s="97"/>
      <c r="D25" s="32"/>
      <c r="E25" s="3"/>
      <c r="G25" s="39">
        <v>18</v>
      </c>
      <c r="H25" s="40"/>
      <c r="I25" s="43"/>
      <c r="J25" s="43"/>
      <c r="K25" s="38"/>
      <c r="L25" s="38"/>
      <c r="M25" s="38"/>
      <c r="N25" s="38"/>
      <c r="O25" s="38"/>
      <c r="P25" s="38"/>
      <c r="Q25" s="68"/>
      <c r="R25" s="69"/>
    </row>
    <row r="26" spans="2:19">
      <c r="B26" s="96"/>
      <c r="C26" s="98"/>
      <c r="D26" s="2"/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>
      <c r="B27" s="96"/>
      <c r="C27" s="98"/>
      <c r="D27" s="2"/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>
      <c r="B28" s="96"/>
      <c r="C28" s="98"/>
      <c r="D28" s="2"/>
      <c r="E28" s="3"/>
      <c r="G28" s="73"/>
      <c r="H28" s="73"/>
      <c r="I28" s="76"/>
      <c r="J28" s="76"/>
      <c r="K28" s="76"/>
      <c r="L28" s="76"/>
      <c r="M28" s="76"/>
      <c r="N28" s="27"/>
      <c r="O28" s="3"/>
      <c r="P28" s="3"/>
      <c r="Q28" s="3"/>
      <c r="R28" s="3"/>
      <c r="S28" s="3"/>
    </row>
    <row r="29" spans="2:19">
      <c r="B29" s="96"/>
      <c r="C29" s="98"/>
      <c r="D29" s="2"/>
      <c r="E29" s="3"/>
      <c r="I29" s="95"/>
      <c r="J29" s="95"/>
      <c r="K29" s="95"/>
      <c r="L29" s="95"/>
      <c r="M29" s="95"/>
      <c r="N29" s="28"/>
      <c r="O29" s="3"/>
      <c r="P29" s="3"/>
      <c r="Q29" s="3"/>
      <c r="R29" s="3"/>
      <c r="S29" s="3"/>
    </row>
    <row r="30" spans="2:19">
      <c r="B30" s="67"/>
      <c r="C30" s="99"/>
      <c r="D30" s="2"/>
      <c r="E30" s="3"/>
    </row>
  </sheetData>
  <mergeCells count="40">
    <mergeCell ref="D1:G1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  <mergeCell ref="Q13:R13"/>
    <mergeCell ref="K6:P6"/>
    <mergeCell ref="G28:H28"/>
    <mergeCell ref="I28:M28"/>
    <mergeCell ref="B5:D5"/>
    <mergeCell ref="Q6:R6"/>
    <mergeCell ref="H6:H7"/>
    <mergeCell ref="Q25:R25"/>
    <mergeCell ref="Q14:R14"/>
    <mergeCell ref="Q15:R15"/>
    <mergeCell ref="B19:B24"/>
    <mergeCell ref="B13:B18"/>
    <mergeCell ref="C13:C18"/>
    <mergeCell ref="C19:C24"/>
    <mergeCell ref="I29:M29"/>
    <mergeCell ref="G5:R5"/>
    <mergeCell ref="B3:G3"/>
    <mergeCell ref="Q7:R7"/>
    <mergeCell ref="Q8:R8"/>
    <mergeCell ref="Q9:R9"/>
    <mergeCell ref="Q10:R10"/>
    <mergeCell ref="Q11:R11"/>
    <mergeCell ref="Q12:R12"/>
    <mergeCell ref="G6:G7"/>
    <mergeCell ref="I6:I7"/>
    <mergeCell ref="J6:J7"/>
    <mergeCell ref="B25:B30"/>
    <mergeCell ref="C25:C30"/>
    <mergeCell ref="B7:B12"/>
    <mergeCell ref="C7:C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N21"/>
  <sheetViews>
    <sheetView tabSelected="1" workbookViewId="0">
      <selection activeCell="O5" sqref="O5:O6"/>
    </sheetView>
  </sheetViews>
  <sheetFormatPr defaultRowHeight="15"/>
  <cols>
    <col min="6" max="6" width="13.85546875" bestFit="1" customWidth="1"/>
    <col min="7" max="7" width="17.5703125" bestFit="1" customWidth="1"/>
    <col min="8" max="8" width="10.5703125" customWidth="1"/>
    <col min="9" max="9" width="13.28515625" bestFit="1" customWidth="1"/>
    <col min="10" max="10" width="8.7109375" bestFit="1" customWidth="1"/>
    <col min="12" max="12" width="9.85546875" customWidth="1"/>
    <col min="13" max="13" width="30.28515625" bestFit="1" customWidth="1"/>
    <col min="14" max="14" width="10.7109375" customWidth="1"/>
  </cols>
  <sheetData>
    <row r="1" spans="2:14">
      <c r="B1" s="20" t="s">
        <v>0</v>
      </c>
      <c r="C1" s="6"/>
      <c r="D1" s="55" t="s">
        <v>1</v>
      </c>
      <c r="E1" s="56"/>
      <c r="F1" s="56"/>
      <c r="G1" s="57"/>
    </row>
    <row r="3" spans="2:14">
      <c r="B3" s="141" t="s">
        <v>91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</row>
    <row r="4" spans="2:14">
      <c r="B4" s="93" t="s">
        <v>92</v>
      </c>
      <c r="C4" s="119" t="s">
        <v>93</v>
      </c>
      <c r="D4" s="116" t="s">
        <v>94</v>
      </c>
      <c r="E4" s="80" t="s">
        <v>95</v>
      </c>
      <c r="F4" s="83" t="s">
        <v>21</v>
      </c>
      <c r="G4" s="92"/>
      <c r="H4" s="92"/>
      <c r="I4" s="92"/>
      <c r="J4" s="92"/>
      <c r="K4" s="92"/>
      <c r="L4" s="84"/>
      <c r="M4" s="82" t="s">
        <v>22</v>
      </c>
      <c r="N4" s="82"/>
    </row>
    <row r="5" spans="2:14">
      <c r="B5" s="115"/>
      <c r="C5" s="120"/>
      <c r="D5" s="117"/>
      <c r="E5" s="118"/>
      <c r="F5" s="15" t="s">
        <v>25</v>
      </c>
      <c r="G5" s="15" t="s">
        <v>26</v>
      </c>
      <c r="H5" s="15" t="s">
        <v>27</v>
      </c>
      <c r="I5" s="15"/>
      <c r="J5" s="15"/>
      <c r="K5" s="104"/>
      <c r="L5" s="105"/>
      <c r="M5" s="15" t="s">
        <v>28</v>
      </c>
      <c r="N5" s="15" t="s">
        <v>96</v>
      </c>
    </row>
    <row r="6" spans="2:14">
      <c r="B6" s="13">
        <v>1</v>
      </c>
      <c r="C6" s="113" t="s">
        <v>97</v>
      </c>
      <c r="D6" s="45" t="s">
        <v>98</v>
      </c>
      <c r="E6" s="46" t="s">
        <v>99</v>
      </c>
      <c r="F6" s="38" t="s">
        <v>31</v>
      </c>
      <c r="G6" s="38">
        <v>0</v>
      </c>
      <c r="H6" s="38">
        <v>10</v>
      </c>
      <c r="I6" s="47"/>
      <c r="J6" s="47"/>
      <c r="K6" s="106"/>
      <c r="L6" s="107"/>
      <c r="M6" s="53" t="s">
        <v>82</v>
      </c>
      <c r="N6" s="46"/>
    </row>
    <row r="7" spans="2:14">
      <c r="B7" s="7">
        <f>B6+1</f>
        <v>2</v>
      </c>
      <c r="C7" s="113"/>
      <c r="D7" s="48" t="s">
        <v>100</v>
      </c>
      <c r="E7" s="49" t="s">
        <v>101</v>
      </c>
      <c r="F7" s="38" t="s">
        <v>31</v>
      </c>
      <c r="G7" s="38">
        <v>1</v>
      </c>
      <c r="H7" s="38">
        <v>10</v>
      </c>
      <c r="I7" s="50"/>
      <c r="J7" s="50"/>
      <c r="K7" s="108"/>
      <c r="L7" s="109"/>
      <c r="M7" s="54" t="s">
        <v>102</v>
      </c>
      <c r="N7" s="49"/>
    </row>
    <row r="8" spans="2:14">
      <c r="B8" s="7">
        <f t="shared" ref="B8:B13" si="0">B7+1</f>
        <v>3</v>
      </c>
      <c r="C8" s="113"/>
      <c r="D8" s="48" t="s">
        <v>103</v>
      </c>
      <c r="E8" s="49" t="s">
        <v>104</v>
      </c>
      <c r="F8" s="38" t="s">
        <v>31</v>
      </c>
      <c r="G8" s="38">
        <v>8</v>
      </c>
      <c r="H8" s="38">
        <v>10</v>
      </c>
      <c r="I8" s="50"/>
      <c r="J8" s="50"/>
      <c r="K8" s="54"/>
      <c r="L8" s="54"/>
      <c r="M8" s="54" t="s">
        <v>102</v>
      </c>
      <c r="N8" s="49"/>
    </row>
    <row r="9" spans="2:14">
      <c r="B9" s="7">
        <f t="shared" si="0"/>
        <v>4</v>
      </c>
      <c r="C9" s="113"/>
      <c r="D9" s="48" t="s">
        <v>105</v>
      </c>
      <c r="E9" s="49" t="s">
        <v>106</v>
      </c>
      <c r="F9" s="38" t="s">
        <v>31</v>
      </c>
      <c r="G9" s="38">
        <v>9</v>
      </c>
      <c r="H9" s="38">
        <v>10</v>
      </c>
      <c r="I9" s="49"/>
      <c r="J9" s="49"/>
      <c r="K9" s="121"/>
      <c r="L9" s="122"/>
      <c r="M9" s="49" t="s">
        <v>82</v>
      </c>
      <c r="N9" s="49"/>
    </row>
    <row r="10" spans="2:14">
      <c r="B10" s="7">
        <f t="shared" si="0"/>
        <v>5</v>
      </c>
      <c r="C10" s="113"/>
      <c r="D10" s="48" t="s">
        <v>107</v>
      </c>
      <c r="E10" s="49" t="s">
        <v>108</v>
      </c>
      <c r="F10" s="38" t="s">
        <v>43</v>
      </c>
      <c r="G10" s="38">
        <v>1</v>
      </c>
      <c r="H10" s="38">
        <v>10</v>
      </c>
      <c r="I10" s="50"/>
      <c r="J10" s="50"/>
      <c r="K10" s="108"/>
      <c r="L10" s="109"/>
      <c r="M10" s="54" t="s">
        <v>102</v>
      </c>
      <c r="N10" s="49"/>
    </row>
    <row r="11" spans="2:14">
      <c r="B11" s="7">
        <f t="shared" si="0"/>
        <v>6</v>
      </c>
      <c r="C11" s="113"/>
      <c r="D11" s="48" t="s">
        <v>109</v>
      </c>
      <c r="E11" s="49" t="s">
        <v>110</v>
      </c>
      <c r="F11" s="38" t="s">
        <v>46</v>
      </c>
      <c r="G11" s="38">
        <v>1</v>
      </c>
      <c r="H11" s="38">
        <v>10</v>
      </c>
      <c r="I11" s="50"/>
      <c r="J11" s="50"/>
      <c r="K11" s="108"/>
      <c r="L11" s="109"/>
      <c r="M11" s="54" t="s">
        <v>111</v>
      </c>
      <c r="N11" s="49"/>
    </row>
    <row r="12" spans="2:14">
      <c r="B12" s="7">
        <f t="shared" si="0"/>
        <v>7</v>
      </c>
      <c r="C12" s="113"/>
      <c r="D12" s="48" t="s">
        <v>112</v>
      </c>
      <c r="E12" s="49" t="s">
        <v>101</v>
      </c>
      <c r="F12" s="38" t="s">
        <v>50</v>
      </c>
      <c r="G12" s="38">
        <v>1</v>
      </c>
      <c r="H12" s="38">
        <v>10</v>
      </c>
      <c r="I12" s="50"/>
      <c r="J12" s="50"/>
      <c r="K12" s="108"/>
      <c r="L12" s="109"/>
      <c r="M12" s="54" t="s">
        <v>111</v>
      </c>
      <c r="N12" s="49"/>
    </row>
    <row r="13" spans="2:14">
      <c r="B13" s="14">
        <f t="shared" si="0"/>
        <v>8</v>
      </c>
      <c r="C13" s="114"/>
      <c r="D13" s="51" t="s">
        <v>113</v>
      </c>
      <c r="E13" s="52" t="s">
        <v>114</v>
      </c>
      <c r="F13" s="38" t="s">
        <v>31</v>
      </c>
      <c r="G13" s="38">
        <v>1</v>
      </c>
      <c r="H13" s="38">
        <v>-1</v>
      </c>
      <c r="I13" s="52"/>
      <c r="J13" s="52"/>
      <c r="K13" s="123"/>
      <c r="L13" s="124"/>
      <c r="M13" s="52" t="s">
        <v>53</v>
      </c>
      <c r="N13" s="52"/>
    </row>
    <row r="14" spans="2:14">
      <c r="B14" s="16"/>
      <c r="C14" s="19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ht="14.45" customHeight="1">
      <c r="B15" s="16" t="s">
        <v>115</v>
      </c>
      <c r="C15" s="16"/>
      <c r="D15" s="17"/>
      <c r="E15" s="16"/>
      <c r="F15" s="4"/>
      <c r="G15" s="4"/>
      <c r="H15" s="4"/>
      <c r="I15" s="4"/>
      <c r="J15" s="4"/>
      <c r="K15" s="112"/>
      <c r="L15" s="112"/>
      <c r="M15" s="4"/>
    </row>
    <row r="16" spans="2:14" ht="15.75" thickBot="1">
      <c r="L16" s="12"/>
      <c r="M16" s="4"/>
    </row>
    <row r="17" spans="2:14" ht="15.75" thickTop="1">
      <c r="C17" s="133" t="s">
        <v>116</v>
      </c>
      <c r="D17" s="134"/>
      <c r="E17" s="134"/>
      <c r="F17" s="135"/>
      <c r="G17" s="22" t="s">
        <v>117</v>
      </c>
      <c r="H17" s="133" t="s">
        <v>118</v>
      </c>
      <c r="I17" s="136"/>
      <c r="J17" s="134"/>
      <c r="K17" s="134"/>
      <c r="L17" s="135"/>
      <c r="M17" s="127" t="s">
        <v>119</v>
      </c>
      <c r="N17" s="128"/>
    </row>
    <row r="18" spans="2:14">
      <c r="B18" s="142" t="s">
        <v>93</v>
      </c>
      <c r="C18" s="143" t="s">
        <v>120</v>
      </c>
      <c r="D18" s="110" t="s">
        <v>121</v>
      </c>
      <c r="E18" s="110" t="s">
        <v>122</v>
      </c>
      <c r="F18" s="111" t="s">
        <v>123</v>
      </c>
      <c r="G18" s="132" t="s">
        <v>124</v>
      </c>
      <c r="H18" s="137" t="s">
        <v>125</v>
      </c>
      <c r="I18" s="138"/>
      <c r="J18" s="110" t="s">
        <v>120</v>
      </c>
      <c r="K18" s="110" t="s">
        <v>121</v>
      </c>
      <c r="L18" s="111" t="s">
        <v>122</v>
      </c>
      <c r="M18" s="129" t="s">
        <v>125</v>
      </c>
      <c r="N18" s="119" t="s">
        <v>126</v>
      </c>
    </row>
    <row r="19" spans="2:14">
      <c r="B19" s="142"/>
      <c r="C19" s="143"/>
      <c r="D19" s="110"/>
      <c r="E19" s="110"/>
      <c r="F19" s="111"/>
      <c r="G19" s="132"/>
      <c r="H19" s="139"/>
      <c r="I19" s="140"/>
      <c r="J19" s="110"/>
      <c r="K19" s="110"/>
      <c r="L19" s="111"/>
      <c r="M19" s="130"/>
      <c r="N19" s="131"/>
    </row>
    <row r="20" spans="2:14">
      <c r="B20" s="25" t="s">
        <v>97</v>
      </c>
      <c r="C20" s="21">
        <f>SUM(D20:E20)</f>
        <v>0</v>
      </c>
      <c r="D20" s="23"/>
      <c r="E20" s="23"/>
      <c r="F20" s="24"/>
      <c r="G20" s="31" t="s">
        <v>127</v>
      </c>
      <c r="H20" s="125" t="s">
        <v>128</v>
      </c>
      <c r="I20" s="126"/>
      <c r="J20" s="2">
        <f>SUM(K20:L20)</f>
        <v>0</v>
      </c>
      <c r="K20" s="23"/>
      <c r="L20" s="24"/>
      <c r="M20" s="30" t="s">
        <v>128</v>
      </c>
      <c r="N20" s="29">
        <f>D20</f>
        <v>0</v>
      </c>
    </row>
    <row r="21" spans="2:14">
      <c r="M21" s="26"/>
    </row>
  </sheetData>
  <mergeCells count="34">
    <mergeCell ref="H20:I20"/>
    <mergeCell ref="D1:G1"/>
    <mergeCell ref="M17:N17"/>
    <mergeCell ref="M18:M19"/>
    <mergeCell ref="N18:N19"/>
    <mergeCell ref="G18:G19"/>
    <mergeCell ref="K18:K19"/>
    <mergeCell ref="L18:L19"/>
    <mergeCell ref="J18:J19"/>
    <mergeCell ref="C17:F17"/>
    <mergeCell ref="H17:L17"/>
    <mergeCell ref="H18:I19"/>
    <mergeCell ref="B3:N3"/>
    <mergeCell ref="B18:B19"/>
    <mergeCell ref="C18:C19"/>
    <mergeCell ref="D18:D19"/>
    <mergeCell ref="E18:E19"/>
    <mergeCell ref="F18:F19"/>
    <mergeCell ref="K15:L15"/>
    <mergeCell ref="C6:C13"/>
    <mergeCell ref="B4:B5"/>
    <mergeCell ref="D4:D5"/>
    <mergeCell ref="E4:E5"/>
    <mergeCell ref="C4:C5"/>
    <mergeCell ref="K7:L7"/>
    <mergeCell ref="K9:L9"/>
    <mergeCell ref="K11:L11"/>
    <mergeCell ref="K12:L12"/>
    <mergeCell ref="K13:L13"/>
    <mergeCell ref="M4:N4"/>
    <mergeCell ref="K5:L5"/>
    <mergeCell ref="K6:L6"/>
    <mergeCell ref="K10:L10"/>
    <mergeCell ref="F4:L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2021-04-04T14:42:54Z</dcterms:modified>
  <cp:category/>
  <cp:contentStatus/>
</cp:coreProperties>
</file>