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84170624\Desktop\"/>
    </mc:Choice>
  </mc:AlternateContent>
  <bookViews>
    <workbookView xWindow="0" yWindow="0" windowWidth="23040" windowHeight="10908" tabRatio="732" activeTab="6"/>
  </bookViews>
  <sheets>
    <sheet name="调时20210909上海虹桥" sheetId="1" r:id="rId1"/>
    <sheet name="20210909深圳-虹桥" sheetId="6" r:id="rId2"/>
    <sheet name="20210909深圳-北京" sheetId="2" r:id="rId3"/>
    <sheet name="20210909深圳-重庆" sheetId="3" r:id="rId4"/>
    <sheet name="20210909深圳-成都" sheetId="4" r:id="rId5"/>
    <sheet name="20210909深圳-杭州" sheetId="5" r:id="rId6"/>
    <sheet name="Sheet6" sheetId="7" r:id="rId7"/>
  </sheets>
  <calcPr calcId="152511"/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3" i="6"/>
  <c r="E29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" i="5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" i="4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3" i="2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4" i="2"/>
  <c r="E5" i="2"/>
  <c r="E6" i="2"/>
  <c r="E7" i="2"/>
  <c r="E8" i="2"/>
  <c r="E9" i="2"/>
  <c r="E10" i="2"/>
  <c r="E11" i="2"/>
  <c r="E3" i="2"/>
</calcChain>
</file>

<file path=xl/sharedStrings.xml><?xml version="1.0" encoding="utf-8"?>
<sst xmlns="http://schemas.openxmlformats.org/spreadsheetml/2006/main" count="1907" uniqueCount="480">
  <si>
    <t>flight_no</t>
  </si>
  <si>
    <t>flight_no_amb</t>
  </si>
  <si>
    <t>start_scheme_takeoff_time</t>
  </si>
  <si>
    <t>terminal_station</t>
  </si>
  <si>
    <t>terminal_station_threecharcode</t>
  </si>
  <si>
    <t>start_scheme_takeoff_time_amb</t>
  </si>
  <si>
    <t>tt</t>
  </si>
  <si>
    <t>3568</t>
  </si>
  <si>
    <t>20210909063500</t>
  </si>
  <si>
    <t>SHA</t>
  </si>
  <si>
    <t>1152</t>
  </si>
  <si>
    <t>20210909070500</t>
  </si>
  <si>
    <t>6583</t>
  </si>
  <si>
    <t>20210909071000</t>
  </si>
  <si>
    <t>8956</t>
  </si>
  <si>
    <t>20210909071500</t>
  </si>
  <si>
    <t>3965</t>
  </si>
  <si>
    <t>20210909080000</t>
  </si>
  <si>
    <t>3553</t>
  </si>
  <si>
    <t>20210909090000</t>
  </si>
  <si>
    <t>5334</t>
  </si>
  <si>
    <t>20210909093000</t>
  </si>
  <si>
    <t>8918</t>
  </si>
  <si>
    <t>20210909100500</t>
  </si>
  <si>
    <t>5336</t>
  </si>
  <si>
    <t>20210909103000</t>
  </si>
  <si>
    <t>1112</t>
  </si>
  <si>
    <t>20210909111500</t>
  </si>
  <si>
    <t>5338</t>
  </si>
  <si>
    <t>20210909113000</t>
  </si>
  <si>
    <t>9507</t>
  </si>
  <si>
    <t>20210909113500</t>
  </si>
  <si>
    <t>20210909114500</t>
  </si>
  <si>
    <t>8378</t>
  </si>
  <si>
    <t>20210909120000</t>
  </si>
  <si>
    <t>3557</t>
  </si>
  <si>
    <t>20210909122000</t>
  </si>
  <si>
    <t>9332</t>
  </si>
  <si>
    <t>20210909123000</t>
  </si>
  <si>
    <t>VPCFG</t>
  </si>
  <si>
    <t>20210909130000</t>
  </si>
  <si>
    <t>3561</t>
  </si>
  <si>
    <t>9509</t>
  </si>
  <si>
    <t>20210909130500</t>
  </si>
  <si>
    <t>20210909131500</t>
  </si>
  <si>
    <t>5342</t>
  </si>
  <si>
    <t>20210909133000</t>
  </si>
  <si>
    <t>8882</t>
  </si>
  <si>
    <t>20210909140500</t>
  </si>
  <si>
    <t>5344</t>
  </si>
  <si>
    <t>20210909143000</t>
  </si>
  <si>
    <t>3831</t>
  </si>
  <si>
    <t>20210909145000</t>
  </si>
  <si>
    <t>B8277</t>
  </si>
  <si>
    <t>20210909150000</t>
  </si>
  <si>
    <t>5348</t>
  </si>
  <si>
    <t>20210909153000</t>
  </si>
  <si>
    <t>3551</t>
  </si>
  <si>
    <t>20210909160000</t>
  </si>
  <si>
    <t>20210909162000</t>
  </si>
  <si>
    <t>9515</t>
  </si>
  <si>
    <t>5346</t>
  </si>
  <si>
    <t>20210909163000</t>
  </si>
  <si>
    <t>YNT</t>
  </si>
  <si>
    <t>3587</t>
  </si>
  <si>
    <t>20210909170500</t>
  </si>
  <si>
    <t>9334</t>
  </si>
  <si>
    <t>20210909173000</t>
  </si>
  <si>
    <t>8372</t>
  </si>
  <si>
    <t>20210909173500</t>
  </si>
  <si>
    <t>20210909175000</t>
  </si>
  <si>
    <t>8776</t>
  </si>
  <si>
    <t>20210909180500</t>
  </si>
  <si>
    <t>9521</t>
  </si>
  <si>
    <t>JDZ</t>
  </si>
  <si>
    <t>1202</t>
  </si>
  <si>
    <t>20210909181000</t>
  </si>
  <si>
    <t>20210909190000</t>
  </si>
  <si>
    <t>5350</t>
  </si>
  <si>
    <t>20210909183000</t>
  </si>
  <si>
    <t>20210909184000</t>
  </si>
  <si>
    <t>3575</t>
  </si>
  <si>
    <t>20210909191000</t>
  </si>
  <si>
    <t>5352</t>
  </si>
  <si>
    <t>20210909192500</t>
  </si>
  <si>
    <t>8318</t>
  </si>
  <si>
    <t>20210909194500</t>
  </si>
  <si>
    <t>5354</t>
  </si>
  <si>
    <t>20210909193000</t>
  </si>
  <si>
    <t>20210909200000</t>
  </si>
  <si>
    <t>B3333</t>
  </si>
  <si>
    <t>8950</t>
  </si>
  <si>
    <t>20210909201500</t>
  </si>
  <si>
    <t>5358</t>
  </si>
  <si>
    <t>20210909203000</t>
  </si>
  <si>
    <t>1156</t>
  </si>
  <si>
    <t>20210909203500</t>
  </si>
  <si>
    <t>20210909210500</t>
  </si>
  <si>
    <t>JSU268</t>
  </si>
  <si>
    <t>20210909210000</t>
  </si>
  <si>
    <t>5360</t>
  </si>
  <si>
    <t>20210909213000</t>
  </si>
  <si>
    <t>PEK</t>
  </si>
  <si>
    <t>BWJ029</t>
  </si>
  <si>
    <t>JBE323</t>
  </si>
  <si>
    <t>N312ZW</t>
  </si>
  <si>
    <t>HYJ802</t>
  </si>
  <si>
    <t>MLLJB</t>
  </si>
  <si>
    <t>YIC</t>
  </si>
  <si>
    <t>7931</t>
  </si>
  <si>
    <t>20210909002000</t>
  </si>
  <si>
    <t>6875</t>
  </si>
  <si>
    <t>20210909020000</t>
  </si>
  <si>
    <t>6932</t>
  </si>
  <si>
    <t>20210909051000</t>
  </si>
  <si>
    <t>9101</t>
  </si>
  <si>
    <t>20210909073000</t>
  </si>
  <si>
    <t>7710</t>
  </si>
  <si>
    <t>20210909074500</t>
  </si>
  <si>
    <t>1306</t>
  </si>
  <si>
    <t>20210909085500</t>
  </si>
  <si>
    <t>20210909091500</t>
  </si>
  <si>
    <t>7712</t>
  </si>
  <si>
    <t>1308</t>
  </si>
  <si>
    <t>20210909110000</t>
  </si>
  <si>
    <t>9105</t>
  </si>
  <si>
    <t>7704</t>
  </si>
  <si>
    <t>20210909124500</t>
  </si>
  <si>
    <t>1332</t>
  </si>
  <si>
    <t>1376</t>
  </si>
  <si>
    <t>20210909140000</t>
  </si>
  <si>
    <t>1368</t>
  </si>
  <si>
    <t>20210909141500</t>
  </si>
  <si>
    <t>9107</t>
  </si>
  <si>
    <t>1384</t>
  </si>
  <si>
    <t>20210909151500</t>
  </si>
  <si>
    <t>7714</t>
  </si>
  <si>
    <t>20210909154500</t>
  </si>
  <si>
    <t>1314</t>
  </si>
  <si>
    <t>9109</t>
  </si>
  <si>
    <t>20210909162500</t>
  </si>
  <si>
    <t>7708</t>
  </si>
  <si>
    <t>20210909164500</t>
  </si>
  <si>
    <t>1342</t>
  </si>
  <si>
    <t>20210909170000</t>
  </si>
  <si>
    <t>1304</t>
  </si>
  <si>
    <t>20210909180000</t>
  </si>
  <si>
    <t>7716</t>
  </si>
  <si>
    <t>20210909184500</t>
  </si>
  <si>
    <t>1398</t>
  </si>
  <si>
    <t>9111</t>
  </si>
  <si>
    <t>1358</t>
  </si>
  <si>
    <t>7706</t>
  </si>
  <si>
    <t>9123</t>
  </si>
  <si>
    <t>7702</t>
  </si>
  <si>
    <t>20210909204500</t>
  </si>
  <si>
    <t>9113</t>
  </si>
  <si>
    <t>6904</t>
  </si>
  <si>
    <t>CKG</t>
  </si>
  <si>
    <t>20210909055500</t>
  </si>
  <si>
    <t>6408</t>
  </si>
  <si>
    <t>20210909060000</t>
  </si>
  <si>
    <t>6215</t>
  </si>
  <si>
    <t>20210909062500</t>
  </si>
  <si>
    <t>8613</t>
  </si>
  <si>
    <t>20210909063000</t>
  </si>
  <si>
    <t>7157</t>
  </si>
  <si>
    <t>9421</t>
  </si>
  <si>
    <t>20210909072000</t>
  </si>
  <si>
    <t>20210909073500</t>
  </si>
  <si>
    <t>3465</t>
  </si>
  <si>
    <t>20210909082000</t>
  </si>
  <si>
    <t>9423</t>
  </si>
  <si>
    <t>20210909090500</t>
  </si>
  <si>
    <t>8782</t>
  </si>
  <si>
    <t>20210909102500</t>
  </si>
  <si>
    <t>4344</t>
  </si>
  <si>
    <t>7457</t>
  </si>
  <si>
    <t>20210909122500</t>
  </si>
  <si>
    <t>9425</t>
  </si>
  <si>
    <t>3455</t>
  </si>
  <si>
    <t>20210909132000</t>
  </si>
  <si>
    <t>7257</t>
  </si>
  <si>
    <t>20210909142000</t>
  </si>
  <si>
    <t>8390</t>
  </si>
  <si>
    <t>20210909150500</t>
  </si>
  <si>
    <t>8784</t>
  </si>
  <si>
    <t>9427</t>
  </si>
  <si>
    <t>20210909165000</t>
  </si>
  <si>
    <t>4348</t>
  </si>
  <si>
    <t>20210909171500</t>
  </si>
  <si>
    <t>9429</t>
  </si>
  <si>
    <t>20210909183500</t>
  </si>
  <si>
    <t>8409</t>
  </si>
  <si>
    <t>20210909190500</t>
  </si>
  <si>
    <t>8786</t>
  </si>
  <si>
    <t>20210909205000</t>
  </si>
  <si>
    <t>9431</t>
  </si>
  <si>
    <t>7357</t>
  </si>
  <si>
    <t>20210909211000</t>
  </si>
  <si>
    <t>20210909212000</t>
  </si>
  <si>
    <t>4346</t>
  </si>
  <si>
    <t>20210909212500</t>
  </si>
  <si>
    <t>20210909213500</t>
  </si>
  <si>
    <t>6586</t>
  </si>
  <si>
    <t>20210909222500</t>
  </si>
  <si>
    <t>2336</t>
  </si>
  <si>
    <t>20210909223500</t>
  </si>
  <si>
    <t>2836</t>
  </si>
  <si>
    <t>7557</t>
  </si>
  <si>
    <t>20210909230000</t>
  </si>
  <si>
    <t>6230</t>
  </si>
  <si>
    <t>20210909234000</t>
  </si>
  <si>
    <t>6885</t>
  </si>
  <si>
    <t>CTU</t>
  </si>
  <si>
    <t>20210909043000</t>
  </si>
  <si>
    <t>3621</t>
  </si>
  <si>
    <t>3457</t>
  </si>
  <si>
    <t>20210909070000</t>
  </si>
  <si>
    <t>7175</t>
  </si>
  <si>
    <t>20210909075500</t>
  </si>
  <si>
    <t>6205</t>
  </si>
  <si>
    <t>20210909080500</t>
  </si>
  <si>
    <t>7533</t>
  </si>
  <si>
    <t>20210909081000</t>
  </si>
  <si>
    <t>20210909083000</t>
  </si>
  <si>
    <t>9403</t>
  </si>
  <si>
    <t>20210909084500</t>
  </si>
  <si>
    <t>6557</t>
  </si>
  <si>
    <t>8702</t>
  </si>
  <si>
    <t>20210909101500</t>
  </si>
  <si>
    <t>2218</t>
  </si>
  <si>
    <t>20210909112000</t>
  </si>
  <si>
    <t>9405</t>
  </si>
  <si>
    <t>4338</t>
  </si>
  <si>
    <t>3453</t>
  </si>
  <si>
    <t>20210909124000</t>
  </si>
  <si>
    <t>7275</t>
  </si>
  <si>
    <t>20210909135500</t>
  </si>
  <si>
    <t>9407</t>
  </si>
  <si>
    <t>2383</t>
  </si>
  <si>
    <t>20210909152000</t>
  </si>
  <si>
    <t>2883</t>
  </si>
  <si>
    <t>9409</t>
  </si>
  <si>
    <t>8704</t>
  </si>
  <si>
    <t>20210909165500</t>
  </si>
  <si>
    <t>9417</t>
  </si>
  <si>
    <t>4314</t>
  </si>
  <si>
    <t>9894</t>
  </si>
  <si>
    <t>BPX</t>
  </si>
  <si>
    <t>3433</t>
  </si>
  <si>
    <t>4312</t>
  </si>
  <si>
    <t>8706</t>
  </si>
  <si>
    <t>20210909192000</t>
  </si>
  <si>
    <t>9413</t>
  </si>
  <si>
    <t>5837</t>
  </si>
  <si>
    <t>20210909202500</t>
  </si>
  <si>
    <t>1834</t>
  </si>
  <si>
    <t>BHY</t>
  </si>
  <si>
    <t>20210909204000</t>
  </si>
  <si>
    <t>4384</t>
  </si>
  <si>
    <t>4390</t>
  </si>
  <si>
    <t>9415</t>
  </si>
  <si>
    <t>HGH</t>
  </si>
  <si>
    <t>7303</t>
  </si>
  <si>
    <t>20210909013000</t>
  </si>
  <si>
    <t>9102</t>
  </si>
  <si>
    <t>20210909052000</t>
  </si>
  <si>
    <t>6910</t>
  </si>
  <si>
    <t>20210909053000</t>
  </si>
  <si>
    <t>8043</t>
  </si>
  <si>
    <t>CGQ</t>
  </si>
  <si>
    <t>9873</t>
  </si>
  <si>
    <t>7395</t>
  </si>
  <si>
    <t>20210909075000</t>
  </si>
  <si>
    <t>3569</t>
  </si>
  <si>
    <t>20210909081500</t>
  </si>
  <si>
    <t>9847</t>
  </si>
  <si>
    <t>6233</t>
  </si>
  <si>
    <t>20210909100000</t>
  </si>
  <si>
    <t>3797</t>
  </si>
  <si>
    <t>20210909102000</t>
  </si>
  <si>
    <t>1732</t>
  </si>
  <si>
    <t>20210909105000</t>
  </si>
  <si>
    <t>6967</t>
  </si>
  <si>
    <t>20210909114000</t>
  </si>
  <si>
    <t>9877</t>
  </si>
  <si>
    <t>20210909115000</t>
  </si>
  <si>
    <t>NSJ611</t>
  </si>
  <si>
    <t>9879</t>
  </si>
  <si>
    <t>20210909134000</t>
  </si>
  <si>
    <t>8346</t>
  </si>
  <si>
    <t>20210909141000</t>
  </si>
  <si>
    <t>9881</t>
  </si>
  <si>
    <t>20210909144500</t>
  </si>
  <si>
    <t>3555</t>
  </si>
  <si>
    <t>20210909153500</t>
  </si>
  <si>
    <t>9883</t>
  </si>
  <si>
    <t>20210909164000</t>
  </si>
  <si>
    <t>7393</t>
  </si>
  <si>
    <t>3563</t>
  </si>
  <si>
    <t>1734</t>
  </si>
  <si>
    <t>8713</t>
  </si>
  <si>
    <t>20210909182500</t>
  </si>
  <si>
    <t>3365</t>
  </si>
  <si>
    <t>20210909211500</t>
  </si>
  <si>
    <t>20210909221500</t>
  </si>
  <si>
    <t>1736</t>
  </si>
  <si>
    <t>8738</t>
  </si>
  <si>
    <t>20210909225000</t>
  </si>
  <si>
    <t>7397</t>
  </si>
  <si>
    <t>20210909230500</t>
  </si>
  <si>
    <t>7305</t>
  </si>
  <si>
    <t>20210909233000</t>
  </si>
  <si>
    <t>PKX</t>
  </si>
  <si>
    <t>20210909011500</t>
  </si>
  <si>
    <t>6662</t>
  </si>
  <si>
    <t>20210909065500</t>
  </si>
  <si>
    <t>3171</t>
  </si>
  <si>
    <t>3151</t>
  </si>
  <si>
    <t>3175</t>
  </si>
  <si>
    <t>3169</t>
  </si>
  <si>
    <t>5868</t>
  </si>
  <si>
    <t>RIZ</t>
  </si>
  <si>
    <t>8350</t>
  </si>
  <si>
    <t>3193</t>
  </si>
  <si>
    <t>3167</t>
  </si>
  <si>
    <t>5392</t>
  </si>
  <si>
    <t>3153</t>
  </si>
  <si>
    <t>3189</t>
  </si>
  <si>
    <t>5912</t>
  </si>
  <si>
    <t>20210909163500</t>
  </si>
  <si>
    <t>3191</t>
  </si>
  <si>
    <t>6203</t>
  </si>
  <si>
    <t>20210909191500</t>
  </si>
  <si>
    <t>YIH</t>
  </si>
  <si>
    <t>3155</t>
  </si>
  <si>
    <t>6670</t>
  </si>
  <si>
    <t>20210909214000</t>
  </si>
  <si>
    <t>20210909231500</t>
  </si>
  <si>
    <t>to_timestamp</t>
  </si>
  <si>
    <t>04:30:00</t>
  </si>
  <si>
    <t>06:30:00</t>
  </si>
  <si>
    <t>07:00:00</t>
  </si>
  <si>
    <t>07:55:00</t>
  </si>
  <si>
    <t>08:00:00</t>
  </si>
  <si>
    <t>08:05:00</t>
  </si>
  <si>
    <t>08:10:00</t>
  </si>
  <si>
    <t>08:30:00</t>
  </si>
  <si>
    <t>08:45:00</t>
  </si>
  <si>
    <t>08:55:00</t>
  </si>
  <si>
    <t>10:15:00</t>
  </si>
  <si>
    <t>11:20:00</t>
  </si>
  <si>
    <t>11:30:00</t>
  </si>
  <si>
    <t>12:30:00</t>
  </si>
  <si>
    <t>12:40:00</t>
  </si>
  <si>
    <t>13:55:00</t>
  </si>
  <si>
    <t>14:00:00</t>
  </si>
  <si>
    <t>15:20:00</t>
  </si>
  <si>
    <t>15:30:00</t>
  </si>
  <si>
    <t>16:55:00</t>
  </si>
  <si>
    <t>17:05:00</t>
  </si>
  <si>
    <t>17:30:00</t>
  </si>
  <si>
    <t>17:35:00</t>
  </si>
  <si>
    <t>18:05:00</t>
  </si>
  <si>
    <t>18:30:00</t>
  </si>
  <si>
    <t>19:20:00</t>
  </si>
  <si>
    <t>19:30:00</t>
  </si>
  <si>
    <t>20:25:00</t>
  </si>
  <si>
    <t>20:40:00</t>
  </si>
  <si>
    <t>20:30:00</t>
  </si>
  <si>
    <t>21:00:00</t>
  </si>
  <si>
    <t>21:30:00</t>
  </si>
  <si>
    <t>00:20:00</t>
  </si>
  <si>
    <t>01:15:00</t>
  </si>
  <si>
    <t>02:00:00</t>
  </si>
  <si>
    <t>05:10:00</t>
  </si>
  <si>
    <t>06:55:00</t>
  </si>
  <si>
    <t>07:30:00</t>
  </si>
  <si>
    <t>07:45:00</t>
  </si>
  <si>
    <t>09:15:00</t>
  </si>
  <si>
    <t>09:30:00</t>
  </si>
  <si>
    <t>10:30:00</t>
  </si>
  <si>
    <t>11:00:00</t>
  </si>
  <si>
    <t>11:40:00</t>
  </si>
  <si>
    <t>12:00:00</t>
  </si>
  <si>
    <t>12:45:00</t>
  </si>
  <si>
    <t>13:00:00</t>
  </si>
  <si>
    <t>13:15:00</t>
  </si>
  <si>
    <t>13:30:00</t>
  </si>
  <si>
    <t>13:40:00</t>
  </si>
  <si>
    <t>14:15:00</t>
  </si>
  <si>
    <t>14:30:00</t>
  </si>
  <si>
    <t>15:00:00</t>
  </si>
  <si>
    <t>15:15:00</t>
  </si>
  <si>
    <t>15:45:00</t>
  </si>
  <si>
    <t>16:00:00</t>
  </si>
  <si>
    <t>16:25:00</t>
  </si>
  <si>
    <t>16:35:00</t>
  </si>
  <si>
    <t>16:45:00</t>
  </si>
  <si>
    <t>17:00:00</t>
  </si>
  <si>
    <t>18:00:00</t>
  </si>
  <si>
    <t>18:45:00</t>
  </si>
  <si>
    <t>19:00:00</t>
  </si>
  <si>
    <t>19:15:00</t>
  </si>
  <si>
    <t>20:00:00</t>
  </si>
  <si>
    <t>20:15:00</t>
  </si>
  <si>
    <t>20:45:00</t>
  </si>
  <si>
    <t>21:40:00</t>
  </si>
  <si>
    <t>23:15:00</t>
  </si>
  <si>
    <t>05:55:00</t>
  </si>
  <si>
    <t>06:00:00</t>
  </si>
  <si>
    <t>06:25:00</t>
  </si>
  <si>
    <t>07:15:00</t>
  </si>
  <si>
    <t>07:20:00</t>
  </si>
  <si>
    <t>07:35:00</t>
  </si>
  <si>
    <t>08:20:00</t>
  </si>
  <si>
    <t>09:05:00</t>
  </si>
  <si>
    <t>10:25:00</t>
  </si>
  <si>
    <t>11:35:00</t>
  </si>
  <si>
    <t>12:25:00</t>
  </si>
  <si>
    <t>13:20:00</t>
  </si>
  <si>
    <t>14:20:00</t>
  </si>
  <si>
    <t>15:05:00</t>
  </si>
  <si>
    <t>16:30:00</t>
  </si>
  <si>
    <t>16:50:00</t>
  </si>
  <si>
    <t>17:15:00</t>
  </si>
  <si>
    <t>18:35:00</t>
  </si>
  <si>
    <t>19:05:00</t>
  </si>
  <si>
    <t>20:50:00</t>
  </si>
  <si>
    <t>21:05:00</t>
  </si>
  <si>
    <t>21:10:00</t>
  </si>
  <si>
    <t>21:20:00</t>
  </si>
  <si>
    <t>21:25:00</t>
  </si>
  <si>
    <t>21:35:00</t>
  </si>
  <si>
    <t>22:25:00</t>
  </si>
  <si>
    <t>22:35:00</t>
  </si>
  <si>
    <t>23:00:00</t>
  </si>
  <si>
    <t>23:40:00</t>
  </si>
  <si>
    <t>01:30:00</t>
  </si>
  <si>
    <t>05:20:00</t>
  </si>
  <si>
    <t>05:30:00</t>
  </si>
  <si>
    <t>06:35:00</t>
  </si>
  <si>
    <t>07:05:00</t>
  </si>
  <si>
    <t>07:50:00</t>
  </si>
  <si>
    <t>08:15:00</t>
  </si>
  <si>
    <t>09:00:00</t>
  </si>
  <si>
    <t>10:00:00</t>
  </si>
  <si>
    <t>10:20:00</t>
  </si>
  <si>
    <t>10:50:00</t>
  </si>
  <si>
    <t>11:50:00</t>
  </si>
  <si>
    <t>14:10:00</t>
  </si>
  <si>
    <t>14:45:00</t>
  </si>
  <si>
    <t>15:35:00</t>
  </si>
  <si>
    <t>16:40:00</t>
  </si>
  <si>
    <t>17:50:00</t>
  </si>
  <si>
    <t>18:25:00</t>
  </si>
  <si>
    <t>21:15:00</t>
  </si>
  <si>
    <t>22:15:00</t>
  </si>
  <si>
    <t>22:50:00</t>
  </si>
  <si>
    <t>23:05:00</t>
  </si>
  <si>
    <t>23:30:00</t>
  </si>
  <si>
    <t>07:10:00</t>
  </si>
  <si>
    <t>10:05:00</t>
  </si>
  <si>
    <t>11:15:00</t>
  </si>
  <si>
    <t>11:45:00</t>
  </si>
  <si>
    <t>12:20:00</t>
  </si>
  <si>
    <t>13:05:00</t>
  </si>
  <si>
    <t>14:05:00</t>
  </si>
  <si>
    <t>14:50:00</t>
  </si>
  <si>
    <t>16:20:00</t>
  </si>
  <si>
    <t>18:10:00</t>
  </si>
  <si>
    <t>18:40:00</t>
  </si>
  <si>
    <t>19:10:00</t>
  </si>
  <si>
    <t>19:25:00</t>
  </si>
  <si>
    <t>19:45:00</t>
  </si>
  <si>
    <t>20:35:00</t>
  </si>
  <si>
    <t>时间间隔</t>
  </si>
  <si>
    <t>时间间隔</t>
    <phoneticPr fontId="2" type="noConversion"/>
  </si>
  <si>
    <r>
      <t>S</t>
    </r>
    <r>
      <rPr>
        <sz val="11"/>
        <rFont val="Calibri"/>
        <family val="2"/>
      </rPr>
      <t>ORTED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</si>
</sst>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Calibri"/>
    </font>
    <font>
      <sz val="11"/>
      <name val="Calibri"/>
      <family val="2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1" fillId="0" borderId="0" xfId="0" applyFont="1"/>
    <xf numFmtId="0" fontId="3" fillId="0" borderId="0" xfId="0" applyFont="1" applyAlignment="1">
      <alignment horizontal="center"/>
    </xf>
    <xf numFmtId="0" fontId="4" fillId="4" borderId="0" xfId="0" applyFont="1" applyFill="1"/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259080</xdr:colOff>
      <xdr:row>4</xdr:row>
      <xdr:rowOff>129540</xdr:rowOff>
    </xdr:from>
    <xdr:to>
      <xdr:col>21</xdr:col>
      <xdr:colOff>553480</xdr:colOff>
      <xdr:row>32</xdr:row>
      <xdr:rowOff>94614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47120" y="861060"/>
          <a:ext cx="7000000" cy="5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pane ySplit="1" topLeftCell="A2" activePane="bottomLeft" state="frozen"/>
      <selection pane="bottomLeft" activeCell="C1" sqref="C1:C1048576"/>
    </sheetView>
  </sheetViews>
  <sheetFormatPr defaultRowHeight="14.4"/>
  <cols>
    <col min="1" max="1" width="8.77734375" bestFit="1" customWidth="1"/>
    <col min="2" max="2" width="13.6640625" bestFit="1" customWidth="1"/>
    <col min="3" max="3" width="25.5546875" bestFit="1" customWidth="1"/>
    <col min="4" max="4" width="11.5546875" style="2" customWidth="1"/>
    <col min="5" max="5" width="15.44140625" bestFit="1" customWidth="1"/>
    <col min="6" max="6" width="29.6640625" bestFit="1" customWidth="1"/>
    <col min="7" max="7" width="30.5546875" bestFit="1" customWidth="1"/>
    <col min="8" max="8" width="16.109375" hidden="1" customWidth="1"/>
    <col min="9" max="9" width="16.109375" style="2" customWidth="1"/>
  </cols>
  <sheetData>
    <row r="1" spans="1:9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</row>
    <row r="2" spans="1:9">
      <c r="A2" t="s">
        <v>7</v>
      </c>
      <c r="B2" t="s">
        <v>7</v>
      </c>
      <c r="C2" t="s">
        <v>8</v>
      </c>
      <c r="E2" t="s">
        <v>9</v>
      </c>
      <c r="F2" t="s">
        <v>9</v>
      </c>
      <c r="G2" t="s">
        <v>8</v>
      </c>
      <c r="H2" t="s">
        <v>8</v>
      </c>
    </row>
    <row r="3" spans="1:9">
      <c r="A3" t="s">
        <v>10</v>
      </c>
      <c r="B3" t="s">
        <v>10</v>
      </c>
      <c r="C3" t="s">
        <v>11</v>
      </c>
      <c r="D3" s="2">
        <v>30</v>
      </c>
      <c r="E3" t="s">
        <v>9</v>
      </c>
      <c r="F3" t="s">
        <v>9</v>
      </c>
      <c r="G3" t="s">
        <v>11</v>
      </c>
      <c r="H3" t="s">
        <v>11</v>
      </c>
      <c r="I3" s="2">
        <v>30</v>
      </c>
    </row>
    <row r="4" spans="1:9">
      <c r="A4" t="s">
        <v>12</v>
      </c>
      <c r="B4" t="s">
        <v>12</v>
      </c>
      <c r="C4" t="s">
        <v>13</v>
      </c>
      <c r="D4" s="2">
        <v>5</v>
      </c>
      <c r="E4" t="s">
        <v>9</v>
      </c>
      <c r="F4" t="s">
        <v>9</v>
      </c>
      <c r="G4" t="s">
        <v>13</v>
      </c>
      <c r="H4" t="s">
        <v>13</v>
      </c>
      <c r="I4" s="2">
        <v>5</v>
      </c>
    </row>
    <row r="5" spans="1:9" s="1" customFormat="1">
      <c r="A5" s="1" t="s">
        <v>14</v>
      </c>
      <c r="B5" s="1" t="s">
        <v>14</v>
      </c>
      <c r="C5" s="1" t="s">
        <v>15</v>
      </c>
      <c r="D5" s="3">
        <v>5</v>
      </c>
      <c r="E5" s="1" t="s">
        <v>9</v>
      </c>
      <c r="F5" s="1" t="s">
        <v>9</v>
      </c>
      <c r="G5" s="1" t="s">
        <v>15</v>
      </c>
      <c r="H5" s="1" t="s">
        <v>15</v>
      </c>
      <c r="I5" s="3">
        <v>5</v>
      </c>
    </row>
    <row r="6" spans="1:9">
      <c r="A6" t="s">
        <v>16</v>
      </c>
      <c r="B6" t="s">
        <v>16</v>
      </c>
      <c r="C6" t="s">
        <v>17</v>
      </c>
      <c r="D6" s="2">
        <v>45</v>
      </c>
      <c r="E6" t="s">
        <v>9</v>
      </c>
      <c r="F6" t="s">
        <v>9</v>
      </c>
      <c r="G6" t="s">
        <v>17</v>
      </c>
      <c r="H6" t="s">
        <v>17</v>
      </c>
      <c r="I6" s="2">
        <v>45</v>
      </c>
    </row>
    <row r="7" spans="1:9">
      <c r="A7" t="s">
        <v>18</v>
      </c>
      <c r="B7" t="s">
        <v>18</v>
      </c>
      <c r="C7" t="s">
        <v>19</v>
      </c>
      <c r="E7" t="s">
        <v>9</v>
      </c>
      <c r="F7" t="s">
        <v>9</v>
      </c>
      <c r="G7" t="s">
        <v>19</v>
      </c>
      <c r="H7" t="s">
        <v>19</v>
      </c>
    </row>
    <row r="8" spans="1:9">
      <c r="A8" t="s">
        <v>20</v>
      </c>
      <c r="B8" t="s">
        <v>20</v>
      </c>
      <c r="C8" t="s">
        <v>21</v>
      </c>
      <c r="E8" t="s">
        <v>9</v>
      </c>
      <c r="F8" t="s">
        <v>9</v>
      </c>
      <c r="G8" t="s">
        <v>21</v>
      </c>
      <c r="H8" t="s">
        <v>21</v>
      </c>
    </row>
    <row r="9" spans="1:9">
      <c r="A9" t="s">
        <v>22</v>
      </c>
      <c r="B9" t="s">
        <v>22</v>
      </c>
      <c r="C9" t="s">
        <v>23</v>
      </c>
      <c r="E9" t="s">
        <v>9</v>
      </c>
      <c r="F9" t="s">
        <v>9</v>
      </c>
      <c r="G9" t="s">
        <v>23</v>
      </c>
      <c r="H9" t="s">
        <v>23</v>
      </c>
    </row>
    <row r="10" spans="1:9">
      <c r="A10" t="s">
        <v>24</v>
      </c>
      <c r="B10" t="s">
        <v>24</v>
      </c>
      <c r="C10" t="s">
        <v>25</v>
      </c>
      <c r="E10" t="s">
        <v>9</v>
      </c>
      <c r="F10" t="s">
        <v>9</v>
      </c>
      <c r="G10" t="s">
        <v>25</v>
      </c>
      <c r="H10" t="s">
        <v>25</v>
      </c>
    </row>
    <row r="11" spans="1:9">
      <c r="A11" t="s">
        <v>26</v>
      </c>
      <c r="B11" t="s">
        <v>26</v>
      </c>
      <c r="C11" t="s">
        <v>27</v>
      </c>
      <c r="E11" t="s">
        <v>9</v>
      </c>
      <c r="F11" t="s">
        <v>9</v>
      </c>
      <c r="G11" t="s">
        <v>27</v>
      </c>
      <c r="H11" t="s">
        <v>27</v>
      </c>
    </row>
    <row r="12" spans="1:9">
      <c r="A12" t="s">
        <v>28</v>
      </c>
      <c r="B12" t="s">
        <v>28</v>
      </c>
      <c r="C12" s="4" t="s">
        <v>29</v>
      </c>
      <c r="E12" t="s">
        <v>9</v>
      </c>
      <c r="F12" t="s">
        <v>9</v>
      </c>
      <c r="G12" s="4" t="s">
        <v>29</v>
      </c>
      <c r="H12" t="s">
        <v>29</v>
      </c>
    </row>
    <row r="13" spans="1:9" s="1" customFormat="1">
      <c r="A13" s="1" t="s">
        <v>30</v>
      </c>
      <c r="B13" s="1" t="s">
        <v>30</v>
      </c>
      <c r="C13" s="1" t="s">
        <v>31</v>
      </c>
      <c r="D13" s="3">
        <v>5</v>
      </c>
      <c r="E13" s="1" t="s">
        <v>9</v>
      </c>
      <c r="F13" s="1" t="s">
        <v>9</v>
      </c>
      <c r="G13" s="1" t="s">
        <v>32</v>
      </c>
      <c r="H13" s="1" t="s">
        <v>31</v>
      </c>
      <c r="I13" s="3">
        <v>15</v>
      </c>
    </row>
    <row r="14" spans="1:9" s="1" customFormat="1">
      <c r="A14" s="1" t="s">
        <v>33</v>
      </c>
      <c r="B14" s="1" t="s">
        <v>33</v>
      </c>
      <c r="C14" s="1" t="s">
        <v>32</v>
      </c>
      <c r="D14" s="3">
        <v>10</v>
      </c>
      <c r="E14" s="1" t="s">
        <v>9</v>
      </c>
      <c r="F14" s="1" t="s">
        <v>9</v>
      </c>
      <c r="G14" s="1" t="s">
        <v>34</v>
      </c>
      <c r="H14" s="1" t="s">
        <v>32</v>
      </c>
      <c r="I14" s="3">
        <v>15</v>
      </c>
    </row>
    <row r="15" spans="1:9" s="1" customFormat="1">
      <c r="A15" s="1" t="s">
        <v>35</v>
      </c>
      <c r="B15" s="1" t="s">
        <v>35</v>
      </c>
      <c r="C15" s="1" t="s">
        <v>34</v>
      </c>
      <c r="D15" s="3">
        <v>15</v>
      </c>
      <c r="E15" s="1" t="s">
        <v>9</v>
      </c>
      <c r="F15" s="1" t="s">
        <v>9</v>
      </c>
      <c r="G15" s="1" t="s">
        <v>36</v>
      </c>
      <c r="H15" s="1" t="s">
        <v>34</v>
      </c>
      <c r="I15" s="3">
        <v>20</v>
      </c>
    </row>
    <row r="16" spans="1:9">
      <c r="A16" t="s">
        <v>37</v>
      </c>
      <c r="B16" t="s">
        <v>37</v>
      </c>
      <c r="C16" s="4" t="s">
        <v>38</v>
      </c>
      <c r="D16" s="2">
        <v>30</v>
      </c>
      <c r="E16" t="s">
        <v>9</v>
      </c>
      <c r="F16" t="s">
        <v>9</v>
      </c>
      <c r="G16" s="4" t="s">
        <v>38</v>
      </c>
      <c r="H16" t="s">
        <v>38</v>
      </c>
      <c r="I16" s="2">
        <v>10</v>
      </c>
    </row>
    <row r="17" spans="1:9">
      <c r="B17" t="s">
        <v>39</v>
      </c>
      <c r="F17" t="s">
        <v>9</v>
      </c>
      <c r="G17" t="s">
        <v>40</v>
      </c>
      <c r="H17" t="s">
        <v>40</v>
      </c>
    </row>
    <row r="18" spans="1:9">
      <c r="A18" t="s">
        <v>41</v>
      </c>
      <c r="B18" t="s">
        <v>41</v>
      </c>
      <c r="C18" t="s">
        <v>40</v>
      </c>
      <c r="E18" t="s">
        <v>9</v>
      </c>
      <c r="F18" t="s">
        <v>9</v>
      </c>
      <c r="G18" t="s">
        <v>40</v>
      </c>
      <c r="H18" t="s">
        <v>40</v>
      </c>
    </row>
    <row r="19" spans="1:9" s="1" customFormat="1">
      <c r="A19" s="1" t="s">
        <v>42</v>
      </c>
      <c r="B19" s="1" t="s">
        <v>42</v>
      </c>
      <c r="C19" s="1" t="s">
        <v>43</v>
      </c>
      <c r="D19" s="3"/>
      <c r="E19" s="1" t="s">
        <v>9</v>
      </c>
      <c r="F19" s="1" t="s">
        <v>9</v>
      </c>
      <c r="G19" s="1" t="s">
        <v>44</v>
      </c>
      <c r="H19" s="1" t="s">
        <v>43</v>
      </c>
      <c r="I19" s="3"/>
    </row>
    <row r="20" spans="1:9">
      <c r="A20" t="s">
        <v>45</v>
      </c>
      <c r="B20" t="s">
        <v>45</v>
      </c>
      <c r="C20" t="s">
        <v>46</v>
      </c>
      <c r="E20" t="s">
        <v>9</v>
      </c>
      <c r="F20" t="s">
        <v>9</v>
      </c>
      <c r="G20" t="s">
        <v>46</v>
      </c>
      <c r="H20" t="s">
        <v>46</v>
      </c>
    </row>
    <row r="21" spans="1:9">
      <c r="A21" t="s">
        <v>47</v>
      </c>
      <c r="B21" t="s">
        <v>47</v>
      </c>
      <c r="C21" t="s">
        <v>48</v>
      </c>
      <c r="E21" t="s">
        <v>9</v>
      </c>
      <c r="F21" t="s">
        <v>9</v>
      </c>
      <c r="G21" t="s">
        <v>48</v>
      </c>
      <c r="H21" t="s">
        <v>48</v>
      </c>
    </row>
    <row r="22" spans="1:9">
      <c r="A22" t="s">
        <v>49</v>
      </c>
      <c r="B22" t="s">
        <v>49</v>
      </c>
      <c r="C22" t="s">
        <v>50</v>
      </c>
      <c r="E22" t="s">
        <v>9</v>
      </c>
      <c r="F22" t="s">
        <v>9</v>
      </c>
      <c r="G22" t="s">
        <v>50</v>
      </c>
      <c r="H22" t="s">
        <v>50</v>
      </c>
    </row>
    <row r="23" spans="1:9">
      <c r="A23" t="s">
        <v>51</v>
      </c>
      <c r="B23" t="s">
        <v>51</v>
      </c>
      <c r="C23" t="s">
        <v>52</v>
      </c>
      <c r="E23" t="s">
        <v>9</v>
      </c>
      <c r="F23" t="s">
        <v>9</v>
      </c>
      <c r="G23" t="s">
        <v>52</v>
      </c>
      <c r="H23" t="s">
        <v>52</v>
      </c>
    </row>
    <row r="24" spans="1:9">
      <c r="B24" t="s">
        <v>53</v>
      </c>
      <c r="F24" t="s">
        <v>9</v>
      </c>
      <c r="G24" t="s">
        <v>54</v>
      </c>
      <c r="H24" t="s">
        <v>54</v>
      </c>
    </row>
    <row r="25" spans="1:9">
      <c r="A25" t="s">
        <v>55</v>
      </c>
      <c r="B25" t="s">
        <v>55</v>
      </c>
      <c r="C25" t="s">
        <v>56</v>
      </c>
      <c r="E25" t="s">
        <v>9</v>
      </c>
      <c r="F25" t="s">
        <v>9</v>
      </c>
      <c r="G25" t="s">
        <v>56</v>
      </c>
      <c r="H25" t="s">
        <v>56</v>
      </c>
    </row>
    <row r="26" spans="1:9" s="1" customFormat="1">
      <c r="A26" s="1" t="s">
        <v>57</v>
      </c>
      <c r="B26" s="1" t="s">
        <v>57</v>
      </c>
      <c r="C26" s="1" t="s">
        <v>58</v>
      </c>
      <c r="D26" s="3"/>
      <c r="E26" s="1" t="s">
        <v>9</v>
      </c>
      <c r="F26" s="1" t="s">
        <v>9</v>
      </c>
      <c r="G26" s="1" t="s">
        <v>59</v>
      </c>
      <c r="H26" s="1" t="s">
        <v>58</v>
      </c>
      <c r="I26" s="3"/>
    </row>
    <row r="27" spans="1:9">
      <c r="A27" t="s">
        <v>60</v>
      </c>
      <c r="B27" t="s">
        <v>60</v>
      </c>
      <c r="C27" t="s">
        <v>58</v>
      </c>
      <c r="E27" t="s">
        <v>9</v>
      </c>
      <c r="F27" t="s">
        <v>9</v>
      </c>
      <c r="G27" t="s">
        <v>58</v>
      </c>
      <c r="H27" t="s">
        <v>58</v>
      </c>
    </row>
    <row r="28" spans="1:9">
      <c r="A28" t="s">
        <v>61</v>
      </c>
      <c r="B28" t="s">
        <v>61</v>
      </c>
      <c r="C28" t="s">
        <v>62</v>
      </c>
      <c r="E28" t="s">
        <v>63</v>
      </c>
      <c r="F28" t="s">
        <v>9</v>
      </c>
      <c r="G28" t="s">
        <v>62</v>
      </c>
      <c r="H28" t="s">
        <v>62</v>
      </c>
    </row>
    <row r="29" spans="1:9">
      <c r="A29" t="s">
        <v>64</v>
      </c>
      <c r="B29" t="s">
        <v>64</v>
      </c>
      <c r="C29" t="s">
        <v>65</v>
      </c>
      <c r="E29" t="s">
        <v>9</v>
      </c>
      <c r="F29" t="s">
        <v>9</v>
      </c>
      <c r="G29" t="s">
        <v>65</v>
      </c>
      <c r="H29" t="s">
        <v>65</v>
      </c>
    </row>
    <row r="30" spans="1:9">
      <c r="A30" t="s">
        <v>66</v>
      </c>
      <c r="B30" t="s">
        <v>66</v>
      </c>
      <c r="C30" t="s">
        <v>67</v>
      </c>
      <c r="E30" t="s">
        <v>9</v>
      </c>
      <c r="F30" t="s">
        <v>9</v>
      </c>
      <c r="G30" t="s">
        <v>67</v>
      </c>
      <c r="H30" t="s">
        <v>67</v>
      </c>
    </row>
    <row r="31" spans="1:9" s="1" customFormat="1">
      <c r="A31" s="1" t="s">
        <v>68</v>
      </c>
      <c r="B31" s="1" t="s">
        <v>68</v>
      </c>
      <c r="C31" s="1" t="s">
        <v>69</v>
      </c>
      <c r="D31" s="3"/>
      <c r="E31" s="1" t="s">
        <v>9</v>
      </c>
      <c r="F31" s="1" t="s">
        <v>9</v>
      </c>
      <c r="G31" s="1" t="s">
        <v>70</v>
      </c>
      <c r="H31" s="1" t="s">
        <v>69</v>
      </c>
      <c r="I31" s="3"/>
    </row>
    <row r="32" spans="1:9" s="1" customFormat="1">
      <c r="A32" s="1" t="s">
        <v>71</v>
      </c>
      <c r="B32" s="1" t="s">
        <v>71</v>
      </c>
      <c r="C32" s="1" t="s">
        <v>70</v>
      </c>
      <c r="D32" s="3"/>
      <c r="E32" s="1" t="s">
        <v>9</v>
      </c>
      <c r="F32" s="1" t="s">
        <v>9</v>
      </c>
      <c r="G32" s="1" t="s">
        <v>72</v>
      </c>
      <c r="H32" s="1" t="s">
        <v>70</v>
      </c>
      <c r="I32" s="3"/>
    </row>
    <row r="33" spans="1:9">
      <c r="A33" t="s">
        <v>73</v>
      </c>
      <c r="B33" t="s">
        <v>73</v>
      </c>
      <c r="C33" t="s">
        <v>72</v>
      </c>
      <c r="E33" t="s">
        <v>9</v>
      </c>
      <c r="F33" t="s">
        <v>74</v>
      </c>
      <c r="G33" t="s">
        <v>72</v>
      </c>
      <c r="H33" t="s">
        <v>72</v>
      </c>
    </row>
    <row r="34" spans="1:9" s="1" customFormat="1">
      <c r="A34" s="1" t="s">
        <v>75</v>
      </c>
      <c r="B34" s="1" t="s">
        <v>75</v>
      </c>
      <c r="C34" s="1" t="s">
        <v>76</v>
      </c>
      <c r="D34" s="3"/>
      <c r="E34" s="1" t="s">
        <v>9</v>
      </c>
      <c r="F34" s="1" t="s">
        <v>9</v>
      </c>
      <c r="G34" s="1" t="s">
        <v>77</v>
      </c>
      <c r="H34" s="1" t="s">
        <v>76</v>
      </c>
      <c r="I34" s="3"/>
    </row>
    <row r="35" spans="1:9" s="1" customFormat="1">
      <c r="A35" s="1" t="s">
        <v>78</v>
      </c>
      <c r="B35" s="1" t="s">
        <v>78</v>
      </c>
      <c r="C35" s="1" t="s">
        <v>79</v>
      </c>
      <c r="D35" s="3"/>
      <c r="E35" s="1" t="s">
        <v>9</v>
      </c>
      <c r="F35" s="1" t="s">
        <v>9</v>
      </c>
      <c r="G35" s="1" t="s">
        <v>80</v>
      </c>
      <c r="H35" s="1" t="s">
        <v>79</v>
      </c>
      <c r="I35" s="3"/>
    </row>
    <row r="36" spans="1:9" s="1" customFormat="1">
      <c r="A36" s="1" t="s">
        <v>81</v>
      </c>
      <c r="B36" s="1" t="s">
        <v>81</v>
      </c>
      <c r="C36" s="1" t="s">
        <v>80</v>
      </c>
      <c r="D36" s="3"/>
      <c r="E36" s="1" t="s">
        <v>9</v>
      </c>
      <c r="F36" s="1" t="s">
        <v>9</v>
      </c>
      <c r="G36" s="1" t="s">
        <v>82</v>
      </c>
      <c r="H36" s="1" t="s">
        <v>80</v>
      </c>
      <c r="I36" s="3"/>
    </row>
    <row r="37" spans="1:9" s="1" customFormat="1">
      <c r="A37" s="1" t="s">
        <v>83</v>
      </c>
      <c r="B37" s="1" t="s">
        <v>83</v>
      </c>
      <c r="C37" s="1" t="s">
        <v>77</v>
      </c>
      <c r="D37" s="3"/>
      <c r="E37" s="1" t="s">
        <v>9</v>
      </c>
      <c r="F37" s="1" t="s">
        <v>9</v>
      </c>
      <c r="G37" s="1" t="s">
        <v>84</v>
      </c>
      <c r="H37" s="1" t="s">
        <v>77</v>
      </c>
      <c r="I37" s="3"/>
    </row>
    <row r="38" spans="1:9" s="1" customFormat="1">
      <c r="A38" s="1" t="s">
        <v>85</v>
      </c>
      <c r="B38" s="1" t="s">
        <v>85</v>
      </c>
      <c r="C38" s="1" t="s">
        <v>84</v>
      </c>
      <c r="D38" s="3"/>
      <c r="E38" s="1" t="s">
        <v>9</v>
      </c>
      <c r="F38" s="1" t="s">
        <v>9</v>
      </c>
      <c r="G38" s="1" t="s">
        <v>86</v>
      </c>
      <c r="H38" s="1" t="s">
        <v>84</v>
      </c>
      <c r="I38" s="3"/>
    </row>
    <row r="39" spans="1:9" s="1" customFormat="1">
      <c r="A39" s="1" t="s">
        <v>87</v>
      </c>
      <c r="B39" s="1" t="s">
        <v>87</v>
      </c>
      <c r="C39" s="1" t="s">
        <v>88</v>
      </c>
      <c r="D39" s="3"/>
      <c r="E39" s="1" t="s">
        <v>9</v>
      </c>
      <c r="F39" s="1" t="s">
        <v>9</v>
      </c>
      <c r="G39" s="1" t="s">
        <v>89</v>
      </c>
      <c r="H39" s="1" t="s">
        <v>88</v>
      </c>
      <c r="I39" s="3"/>
    </row>
    <row r="40" spans="1:9">
      <c r="B40" t="s">
        <v>90</v>
      </c>
      <c r="F40" t="s">
        <v>9</v>
      </c>
      <c r="G40" t="s">
        <v>89</v>
      </c>
      <c r="H40" t="s">
        <v>89</v>
      </c>
    </row>
    <row r="41" spans="1:9">
      <c r="A41" t="s">
        <v>91</v>
      </c>
      <c r="B41" t="s">
        <v>91</v>
      </c>
      <c r="C41" t="s">
        <v>92</v>
      </c>
      <c r="E41" t="s">
        <v>9</v>
      </c>
      <c r="F41" t="s">
        <v>9</v>
      </c>
      <c r="G41" t="s">
        <v>92</v>
      </c>
      <c r="H41" t="s">
        <v>92</v>
      </c>
    </row>
    <row r="42" spans="1:9">
      <c r="A42" t="s">
        <v>93</v>
      </c>
      <c r="B42" t="s">
        <v>93</v>
      </c>
      <c r="C42" t="s">
        <v>94</v>
      </c>
      <c r="E42" t="s">
        <v>9</v>
      </c>
      <c r="F42" t="s">
        <v>9</v>
      </c>
      <c r="G42" t="s">
        <v>94</v>
      </c>
      <c r="H42" t="s">
        <v>94</v>
      </c>
    </row>
    <row r="43" spans="1:9" s="1" customFormat="1">
      <c r="A43" s="1" t="s">
        <v>95</v>
      </c>
      <c r="B43" s="1" t="s">
        <v>95</v>
      </c>
      <c r="C43" s="1" t="s">
        <v>96</v>
      </c>
      <c r="D43" s="3"/>
      <c r="E43" s="1" t="s">
        <v>9</v>
      </c>
      <c r="F43" s="1" t="s">
        <v>9</v>
      </c>
      <c r="G43" s="1" t="s">
        <v>97</v>
      </c>
      <c r="H43" s="1" t="s">
        <v>96</v>
      </c>
      <c r="I43" s="3"/>
    </row>
    <row r="44" spans="1:9">
      <c r="B44" t="s">
        <v>98</v>
      </c>
      <c r="F44" t="s">
        <v>9</v>
      </c>
      <c r="G44" t="s">
        <v>99</v>
      </c>
      <c r="H44" t="s">
        <v>99</v>
      </c>
    </row>
    <row r="45" spans="1:9">
      <c r="A45" t="s">
        <v>100</v>
      </c>
      <c r="B45" t="s">
        <v>100</v>
      </c>
      <c r="C45" t="s">
        <v>101</v>
      </c>
      <c r="E45" t="s">
        <v>9</v>
      </c>
      <c r="F45" t="s">
        <v>9</v>
      </c>
      <c r="G45" t="s">
        <v>101</v>
      </c>
      <c r="H45" t="s">
        <v>101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C1" sqref="C1:C1048576"/>
    </sheetView>
  </sheetViews>
  <sheetFormatPr defaultRowHeight="14.4"/>
  <cols>
    <col min="1" max="1" width="8.77734375" bestFit="1" customWidth="1"/>
    <col min="2" max="2" width="13.6640625" bestFit="1" customWidth="1"/>
    <col min="3" max="3" width="25.5546875" bestFit="1" customWidth="1"/>
    <col min="4" max="4" width="13.33203125" hidden="1" customWidth="1"/>
    <col min="5" max="5" width="9.33203125" style="2" customWidth="1"/>
    <col min="6" max="6" width="15.44140625" bestFit="1" customWidth="1"/>
    <col min="7" max="7" width="29.6640625" bestFit="1" customWidth="1"/>
    <col min="8" max="8" width="29.6640625" customWidth="1"/>
    <col min="9" max="9" width="30.5546875" bestFit="1" customWidth="1"/>
    <col min="10" max="10" width="13.33203125" hidden="1" customWidth="1"/>
    <col min="11" max="11" width="8.88671875" style="2"/>
    <col min="12" max="12" width="16.109375" bestFit="1" customWidth="1"/>
  </cols>
  <sheetData>
    <row r="1" spans="1:12" ht="15">
      <c r="A1" t="s">
        <v>0</v>
      </c>
      <c r="B1" t="s">
        <v>1</v>
      </c>
      <c r="C1" t="s">
        <v>2</v>
      </c>
      <c r="D1" t="s">
        <v>340</v>
      </c>
      <c r="E1" s="6" t="s">
        <v>478</v>
      </c>
      <c r="F1" t="s">
        <v>3</v>
      </c>
      <c r="G1" t="s">
        <v>4</v>
      </c>
      <c r="H1" s="5" t="s">
        <v>479</v>
      </c>
      <c r="I1" t="s">
        <v>5</v>
      </c>
      <c r="J1" t="s">
        <v>340</v>
      </c>
      <c r="K1" s="2" t="s">
        <v>477</v>
      </c>
      <c r="L1" t="s">
        <v>6</v>
      </c>
    </row>
    <row r="2" spans="1:12">
      <c r="A2" t="s">
        <v>7</v>
      </c>
      <c r="B2" t="s">
        <v>7</v>
      </c>
      <c r="C2" t="s">
        <v>8</v>
      </c>
      <c r="D2" t="s">
        <v>442</v>
      </c>
      <c r="F2" t="s">
        <v>9</v>
      </c>
      <c r="G2" t="s">
        <v>9</v>
      </c>
      <c r="I2" t="s">
        <v>8</v>
      </c>
      <c r="J2" t="s">
        <v>442</v>
      </c>
      <c r="L2" t="s">
        <v>8</v>
      </c>
    </row>
    <row r="3" spans="1:12">
      <c r="A3" t="s">
        <v>10</v>
      </c>
      <c r="B3" t="s">
        <v>10</v>
      </c>
      <c r="C3" t="s">
        <v>11</v>
      </c>
      <c r="D3" t="s">
        <v>443</v>
      </c>
      <c r="E3" s="2">
        <v>30.000000000000053</v>
      </c>
      <c r="F3" t="s">
        <v>9</v>
      </c>
      <c r="G3" t="s">
        <v>9</v>
      </c>
      <c r="H3">
        <f>IF(I3&gt;=I2,1,0)</f>
        <v>1</v>
      </c>
      <c r="I3" t="s">
        <v>11</v>
      </c>
      <c r="J3" t="s">
        <v>443</v>
      </c>
      <c r="K3" s="2">
        <v>30.000000000000053</v>
      </c>
      <c r="L3" t="s">
        <v>11</v>
      </c>
    </row>
    <row r="4" spans="1:12">
      <c r="A4" t="s">
        <v>12</v>
      </c>
      <c r="B4" t="s">
        <v>12</v>
      </c>
      <c r="C4" t="s">
        <v>13</v>
      </c>
      <c r="D4" t="s">
        <v>462</v>
      </c>
      <c r="E4" s="2">
        <v>4.9999999999999822</v>
      </c>
      <c r="F4" t="s">
        <v>9</v>
      </c>
      <c r="G4" t="s">
        <v>9</v>
      </c>
      <c r="H4">
        <f t="shared" ref="H4:H45" si="0">IF(I4&gt;=I3,1,0)</f>
        <v>1</v>
      </c>
      <c r="I4" t="s">
        <v>13</v>
      </c>
      <c r="J4" t="s">
        <v>462</v>
      </c>
      <c r="K4" s="2">
        <v>4.9999999999999822</v>
      </c>
      <c r="L4" t="s">
        <v>13</v>
      </c>
    </row>
    <row r="5" spans="1:12">
      <c r="A5" t="s">
        <v>14</v>
      </c>
      <c r="B5" t="s">
        <v>14</v>
      </c>
      <c r="C5" t="s">
        <v>15</v>
      </c>
      <c r="D5" t="s">
        <v>413</v>
      </c>
      <c r="E5" s="2">
        <v>4.9999999999999822</v>
      </c>
      <c r="F5" t="s">
        <v>9</v>
      </c>
      <c r="G5" t="s">
        <v>9</v>
      </c>
      <c r="H5">
        <f t="shared" si="0"/>
        <v>1</v>
      </c>
      <c r="I5" t="s">
        <v>15</v>
      </c>
      <c r="J5" t="s">
        <v>413</v>
      </c>
      <c r="K5" s="2">
        <v>4.9999999999999822</v>
      </c>
      <c r="L5" t="s">
        <v>15</v>
      </c>
    </row>
    <row r="6" spans="1:12">
      <c r="A6" t="s">
        <v>16</v>
      </c>
      <c r="B6" t="s">
        <v>16</v>
      </c>
      <c r="C6" t="s">
        <v>17</v>
      </c>
      <c r="D6" t="s">
        <v>345</v>
      </c>
      <c r="E6" s="2">
        <v>45</v>
      </c>
      <c r="F6" t="s">
        <v>9</v>
      </c>
      <c r="G6" t="s">
        <v>9</v>
      </c>
      <c r="H6">
        <f t="shared" si="0"/>
        <v>1</v>
      </c>
      <c r="I6" t="s">
        <v>17</v>
      </c>
      <c r="J6" t="s">
        <v>345</v>
      </c>
      <c r="K6" s="2">
        <v>45</v>
      </c>
      <c r="L6" t="s">
        <v>17</v>
      </c>
    </row>
    <row r="7" spans="1:12">
      <c r="A7" t="s">
        <v>18</v>
      </c>
      <c r="B7" t="s">
        <v>18</v>
      </c>
      <c r="C7" t="s">
        <v>19</v>
      </c>
      <c r="D7" t="s">
        <v>446</v>
      </c>
      <c r="E7" s="2">
        <v>60.000000000000028</v>
      </c>
      <c r="F7" t="s">
        <v>9</v>
      </c>
      <c r="G7" t="s">
        <v>9</v>
      </c>
      <c r="H7">
        <f t="shared" si="0"/>
        <v>1</v>
      </c>
      <c r="I7" t="s">
        <v>19</v>
      </c>
      <c r="J7" t="s">
        <v>446</v>
      </c>
      <c r="K7" s="2">
        <v>60.000000000000028</v>
      </c>
      <c r="L7" t="s">
        <v>19</v>
      </c>
    </row>
    <row r="8" spans="1:12">
      <c r="A8" t="s">
        <v>20</v>
      </c>
      <c r="B8" t="s">
        <v>20</v>
      </c>
      <c r="C8" t="s">
        <v>21</v>
      </c>
      <c r="D8" t="s">
        <v>381</v>
      </c>
      <c r="E8" s="2">
        <v>29.999999999999972</v>
      </c>
      <c r="F8" t="s">
        <v>9</v>
      </c>
      <c r="G8" t="s">
        <v>9</v>
      </c>
      <c r="H8">
        <f t="shared" si="0"/>
        <v>1</v>
      </c>
      <c r="I8" t="s">
        <v>21</v>
      </c>
      <c r="J8" t="s">
        <v>381</v>
      </c>
      <c r="K8" s="2">
        <v>29.999999999999972</v>
      </c>
      <c r="L8" t="s">
        <v>21</v>
      </c>
    </row>
    <row r="9" spans="1:12">
      <c r="A9" t="s">
        <v>22</v>
      </c>
      <c r="B9" t="s">
        <v>22</v>
      </c>
      <c r="C9" t="s">
        <v>23</v>
      </c>
      <c r="D9" t="s">
        <v>463</v>
      </c>
      <c r="E9" s="2">
        <v>35.000000000000036</v>
      </c>
      <c r="F9" t="s">
        <v>9</v>
      </c>
      <c r="G9" t="s">
        <v>9</v>
      </c>
      <c r="H9">
        <f t="shared" si="0"/>
        <v>1</v>
      </c>
      <c r="I9" t="s">
        <v>23</v>
      </c>
      <c r="J9" t="s">
        <v>463</v>
      </c>
      <c r="K9" s="2">
        <v>35.000000000000036</v>
      </c>
      <c r="L9" t="s">
        <v>23</v>
      </c>
    </row>
    <row r="10" spans="1:12">
      <c r="A10" t="s">
        <v>24</v>
      </c>
      <c r="B10" t="s">
        <v>24</v>
      </c>
      <c r="C10" t="s">
        <v>25</v>
      </c>
      <c r="D10" t="s">
        <v>382</v>
      </c>
      <c r="E10" s="2">
        <v>24.999999999999993</v>
      </c>
      <c r="F10" t="s">
        <v>9</v>
      </c>
      <c r="G10" t="s">
        <v>9</v>
      </c>
      <c r="H10">
        <f t="shared" si="0"/>
        <v>1</v>
      </c>
      <c r="I10" t="s">
        <v>25</v>
      </c>
      <c r="J10" t="s">
        <v>382</v>
      </c>
      <c r="K10" s="2">
        <v>24.999999999999993</v>
      </c>
      <c r="L10" t="s">
        <v>25</v>
      </c>
    </row>
    <row r="11" spans="1:12">
      <c r="A11" t="s">
        <v>26</v>
      </c>
      <c r="B11" t="s">
        <v>26</v>
      </c>
      <c r="C11" t="s">
        <v>27</v>
      </c>
      <c r="D11" t="s">
        <v>464</v>
      </c>
      <c r="E11" s="2">
        <v>45</v>
      </c>
      <c r="F11" t="s">
        <v>9</v>
      </c>
      <c r="G11" t="s">
        <v>9</v>
      </c>
      <c r="H11">
        <f t="shared" si="0"/>
        <v>1</v>
      </c>
      <c r="I11" t="s">
        <v>27</v>
      </c>
      <c r="J11" t="s">
        <v>464</v>
      </c>
      <c r="K11" s="2">
        <v>45</v>
      </c>
      <c r="L11" t="s">
        <v>27</v>
      </c>
    </row>
    <row r="12" spans="1:12">
      <c r="A12" t="s">
        <v>28</v>
      </c>
      <c r="B12" t="s">
        <v>28</v>
      </c>
      <c r="C12" s="4" t="s">
        <v>29</v>
      </c>
      <c r="D12" t="s">
        <v>353</v>
      </c>
      <c r="E12" s="2">
        <v>15.000000000000027</v>
      </c>
      <c r="F12" t="s">
        <v>9</v>
      </c>
      <c r="G12" t="s">
        <v>9</v>
      </c>
      <c r="H12">
        <f t="shared" si="0"/>
        <v>1</v>
      </c>
      <c r="I12" s="4" t="s">
        <v>29</v>
      </c>
      <c r="J12" t="s">
        <v>353</v>
      </c>
      <c r="K12" s="2">
        <v>15.000000000000027</v>
      </c>
      <c r="L12" t="s">
        <v>29</v>
      </c>
    </row>
    <row r="13" spans="1:12">
      <c r="A13" t="s">
        <v>30</v>
      </c>
      <c r="B13" t="s">
        <v>30</v>
      </c>
      <c r="C13" s="1" t="s">
        <v>31</v>
      </c>
      <c r="D13" t="s">
        <v>419</v>
      </c>
      <c r="E13" s="2">
        <v>4.9999999999999822</v>
      </c>
      <c r="F13" t="s">
        <v>9</v>
      </c>
      <c r="G13" t="s">
        <v>9</v>
      </c>
      <c r="H13">
        <f t="shared" si="0"/>
        <v>1</v>
      </c>
      <c r="I13" s="1" t="s">
        <v>32</v>
      </c>
      <c r="J13" s="1" t="s">
        <v>465</v>
      </c>
      <c r="K13" s="2">
        <v>14.999999999999947</v>
      </c>
      <c r="L13" t="s">
        <v>31</v>
      </c>
    </row>
    <row r="14" spans="1:12">
      <c r="A14" t="s">
        <v>33</v>
      </c>
      <c r="B14" t="s">
        <v>33</v>
      </c>
      <c r="C14" s="1" t="s">
        <v>32</v>
      </c>
      <c r="D14" t="s">
        <v>465</v>
      </c>
      <c r="E14" s="2">
        <v>9.9999999999999645</v>
      </c>
      <c r="F14" t="s">
        <v>9</v>
      </c>
      <c r="G14" t="s">
        <v>9</v>
      </c>
      <c r="H14">
        <f t="shared" si="0"/>
        <v>1</v>
      </c>
      <c r="I14" s="1" t="s">
        <v>34</v>
      </c>
      <c r="J14" s="1" t="s">
        <v>385</v>
      </c>
      <c r="K14" s="2">
        <v>15.000000000000027</v>
      </c>
      <c r="L14" t="s">
        <v>32</v>
      </c>
    </row>
    <row r="15" spans="1:12">
      <c r="A15" t="s">
        <v>35</v>
      </c>
      <c r="B15" t="s">
        <v>35</v>
      </c>
      <c r="C15" s="1" t="s">
        <v>34</v>
      </c>
      <c r="D15" t="s">
        <v>385</v>
      </c>
      <c r="E15" s="2">
        <v>15.000000000000027</v>
      </c>
      <c r="F15" t="s">
        <v>9</v>
      </c>
      <c r="G15" t="s">
        <v>9</v>
      </c>
      <c r="H15">
        <f t="shared" si="0"/>
        <v>1</v>
      </c>
      <c r="I15" s="1" t="s">
        <v>36</v>
      </c>
      <c r="J15" s="1" t="s">
        <v>466</v>
      </c>
      <c r="K15" s="2">
        <v>20.000000000000089</v>
      </c>
      <c r="L15" t="s">
        <v>34</v>
      </c>
    </row>
    <row r="16" spans="1:12">
      <c r="A16" t="s">
        <v>37</v>
      </c>
      <c r="B16" t="s">
        <v>37</v>
      </c>
      <c r="C16" s="1" t="s">
        <v>38</v>
      </c>
      <c r="D16" t="s">
        <v>354</v>
      </c>
      <c r="E16" s="2">
        <v>30.000000000000053</v>
      </c>
      <c r="F16" t="s">
        <v>9</v>
      </c>
      <c r="G16" t="s">
        <v>9</v>
      </c>
      <c r="H16">
        <f t="shared" si="0"/>
        <v>1</v>
      </c>
      <c r="I16" s="1" t="s">
        <v>38</v>
      </c>
      <c r="J16" s="1" t="s">
        <v>354</v>
      </c>
      <c r="K16" s="2">
        <v>9.9999999999999645</v>
      </c>
      <c r="L16" t="s">
        <v>38</v>
      </c>
    </row>
    <row r="17" spans="1:12">
      <c r="A17" t="s">
        <v>41</v>
      </c>
      <c r="B17" t="s">
        <v>41</v>
      </c>
      <c r="C17" t="s">
        <v>40</v>
      </c>
      <c r="D17" t="s">
        <v>387</v>
      </c>
      <c r="E17" s="2">
        <v>29.999999999999893</v>
      </c>
      <c r="F17" t="s">
        <v>9</v>
      </c>
      <c r="G17" t="s">
        <v>9</v>
      </c>
      <c r="H17">
        <f t="shared" si="0"/>
        <v>1</v>
      </c>
      <c r="I17" s="7" t="s">
        <v>40</v>
      </c>
      <c r="J17" s="7" t="s">
        <v>387</v>
      </c>
      <c r="K17" s="2">
        <v>30</v>
      </c>
      <c r="L17" t="s">
        <v>40</v>
      </c>
    </row>
    <row r="18" spans="1:12">
      <c r="A18" t="s">
        <v>42</v>
      </c>
      <c r="B18" t="s">
        <v>42</v>
      </c>
      <c r="C18" t="s">
        <v>43</v>
      </c>
      <c r="D18" t="s">
        <v>467</v>
      </c>
      <c r="E18" s="2">
        <v>5.0000000000001421</v>
      </c>
      <c r="F18" t="s">
        <v>9</v>
      </c>
      <c r="G18" t="s">
        <v>9</v>
      </c>
      <c r="H18">
        <f t="shared" si="0"/>
        <v>1</v>
      </c>
      <c r="I18" s="1" t="s">
        <v>44</v>
      </c>
      <c r="J18" t="s">
        <v>388</v>
      </c>
      <c r="K18" s="2">
        <v>15.000000000000107</v>
      </c>
      <c r="L18" t="s">
        <v>43</v>
      </c>
    </row>
    <row r="19" spans="1:12">
      <c r="A19" t="s">
        <v>45</v>
      </c>
      <c r="B19" t="s">
        <v>45</v>
      </c>
      <c r="C19" t="s">
        <v>46</v>
      </c>
      <c r="D19" t="s">
        <v>389</v>
      </c>
      <c r="E19" s="2">
        <v>24.999999999999911</v>
      </c>
      <c r="F19" t="s">
        <v>9</v>
      </c>
      <c r="G19" t="s">
        <v>9</v>
      </c>
      <c r="H19">
        <f t="shared" si="0"/>
        <v>1</v>
      </c>
      <c r="I19" t="s">
        <v>46</v>
      </c>
      <c r="J19" t="s">
        <v>389</v>
      </c>
      <c r="K19" s="2">
        <v>14.999999999999947</v>
      </c>
      <c r="L19" t="s">
        <v>46</v>
      </c>
    </row>
    <row r="20" spans="1:12">
      <c r="A20" t="s">
        <v>47</v>
      </c>
      <c r="B20" t="s">
        <v>47</v>
      </c>
      <c r="C20" t="s">
        <v>48</v>
      </c>
      <c r="D20" t="s">
        <v>468</v>
      </c>
      <c r="E20" s="2">
        <v>35.000000000000036</v>
      </c>
      <c r="F20" t="s">
        <v>9</v>
      </c>
      <c r="G20" t="s">
        <v>9</v>
      </c>
      <c r="H20">
        <f t="shared" si="0"/>
        <v>1</v>
      </c>
      <c r="I20" t="s">
        <v>48</v>
      </c>
      <c r="J20" t="s">
        <v>468</v>
      </c>
      <c r="K20" s="2">
        <v>35.000000000000036</v>
      </c>
      <c r="L20" t="s">
        <v>48</v>
      </c>
    </row>
    <row r="21" spans="1:12">
      <c r="A21" t="s">
        <v>49</v>
      </c>
      <c r="B21" t="s">
        <v>49</v>
      </c>
      <c r="C21" t="s">
        <v>50</v>
      </c>
      <c r="D21" t="s">
        <v>392</v>
      </c>
      <c r="E21" s="2">
        <v>24.999999999999911</v>
      </c>
      <c r="F21" t="s">
        <v>9</v>
      </c>
      <c r="G21" t="s">
        <v>9</v>
      </c>
      <c r="H21">
        <f t="shared" si="0"/>
        <v>1</v>
      </c>
      <c r="I21" t="s">
        <v>50</v>
      </c>
      <c r="J21" t="s">
        <v>392</v>
      </c>
      <c r="K21" s="2">
        <v>24.999999999999911</v>
      </c>
      <c r="L21" t="s">
        <v>50</v>
      </c>
    </row>
    <row r="22" spans="1:12">
      <c r="A22" t="s">
        <v>51</v>
      </c>
      <c r="B22" t="s">
        <v>51</v>
      </c>
      <c r="C22" t="s">
        <v>52</v>
      </c>
      <c r="D22" t="s">
        <v>469</v>
      </c>
      <c r="E22" s="2">
        <v>20.000000000000089</v>
      </c>
      <c r="F22" t="s">
        <v>9</v>
      </c>
      <c r="G22" t="s">
        <v>9</v>
      </c>
      <c r="H22">
        <f t="shared" si="0"/>
        <v>1</v>
      </c>
      <c r="I22" t="s">
        <v>52</v>
      </c>
      <c r="J22" t="s">
        <v>469</v>
      </c>
      <c r="K22" s="2">
        <v>20.000000000000089</v>
      </c>
      <c r="L22" t="s">
        <v>52</v>
      </c>
    </row>
    <row r="23" spans="1:12">
      <c r="A23" t="s">
        <v>55</v>
      </c>
      <c r="B23" t="s">
        <v>55</v>
      </c>
      <c r="C23" t="s">
        <v>56</v>
      </c>
      <c r="D23" t="s">
        <v>359</v>
      </c>
      <c r="E23" s="2">
        <v>40.000000000000014</v>
      </c>
      <c r="F23" t="s">
        <v>9</v>
      </c>
      <c r="G23" t="s">
        <v>9</v>
      </c>
      <c r="H23">
        <f t="shared" si="0"/>
        <v>1</v>
      </c>
      <c r="I23" t="s">
        <v>56</v>
      </c>
      <c r="J23" t="s">
        <v>359</v>
      </c>
      <c r="K23" s="2">
        <v>30.000000000000053</v>
      </c>
      <c r="L23" t="s">
        <v>56</v>
      </c>
    </row>
    <row r="24" spans="1:12">
      <c r="A24" t="s">
        <v>60</v>
      </c>
      <c r="B24" t="s">
        <v>60</v>
      </c>
      <c r="C24" s="1" t="s">
        <v>58</v>
      </c>
      <c r="D24" s="1" t="s">
        <v>396</v>
      </c>
      <c r="E24" s="2">
        <v>29.999999999999893</v>
      </c>
      <c r="F24" s="1" t="s">
        <v>9</v>
      </c>
      <c r="G24" s="1" t="s">
        <v>9</v>
      </c>
      <c r="H24">
        <f t="shared" si="0"/>
        <v>1</v>
      </c>
      <c r="I24" s="1" t="s">
        <v>58</v>
      </c>
      <c r="J24" s="1" t="s">
        <v>396</v>
      </c>
      <c r="K24" s="2">
        <v>30</v>
      </c>
      <c r="L24" t="s">
        <v>58</v>
      </c>
    </row>
    <row r="25" spans="1:12">
      <c r="A25" t="s">
        <v>57</v>
      </c>
      <c r="B25" t="s">
        <v>57</v>
      </c>
      <c r="C25" s="1" t="s">
        <v>58</v>
      </c>
      <c r="D25" s="1" t="s">
        <v>396</v>
      </c>
      <c r="E25" s="2">
        <v>0</v>
      </c>
      <c r="F25" s="1" t="s">
        <v>9</v>
      </c>
      <c r="G25" s="1" t="s">
        <v>9</v>
      </c>
      <c r="H25">
        <f t="shared" si="0"/>
        <v>1</v>
      </c>
      <c r="I25" s="1" t="s">
        <v>59</v>
      </c>
      <c r="J25" s="1" t="s">
        <v>470</v>
      </c>
      <c r="K25" s="2">
        <v>20</v>
      </c>
      <c r="L25" t="s">
        <v>58</v>
      </c>
    </row>
    <row r="26" spans="1:12">
      <c r="A26" t="s">
        <v>61</v>
      </c>
      <c r="B26" t="s">
        <v>61</v>
      </c>
      <c r="C26" t="s">
        <v>62</v>
      </c>
      <c r="D26" t="s">
        <v>424</v>
      </c>
      <c r="E26" s="2">
        <v>30.000000000000053</v>
      </c>
      <c r="F26" t="s">
        <v>63</v>
      </c>
      <c r="G26" t="s">
        <v>9</v>
      </c>
      <c r="H26">
        <f t="shared" si="0"/>
        <v>1</v>
      </c>
      <c r="I26" t="s">
        <v>62</v>
      </c>
      <c r="J26" t="s">
        <v>424</v>
      </c>
      <c r="K26" s="2">
        <v>10</v>
      </c>
      <c r="L26" t="s">
        <v>62</v>
      </c>
    </row>
    <row r="27" spans="1:12">
      <c r="A27" t="s">
        <v>64</v>
      </c>
      <c r="B27" t="s">
        <v>64</v>
      </c>
      <c r="C27" t="s">
        <v>65</v>
      </c>
      <c r="D27" t="s">
        <v>361</v>
      </c>
      <c r="E27" s="2">
        <v>34.999999999999872</v>
      </c>
      <c r="F27" t="s">
        <v>9</v>
      </c>
      <c r="G27" t="s">
        <v>9</v>
      </c>
      <c r="H27">
        <f t="shared" si="0"/>
        <v>1</v>
      </c>
      <c r="I27" t="s">
        <v>65</v>
      </c>
      <c r="J27" t="s">
        <v>361</v>
      </c>
      <c r="K27" s="2">
        <v>34.999999999999872</v>
      </c>
      <c r="L27" t="s">
        <v>65</v>
      </c>
    </row>
    <row r="28" spans="1:12">
      <c r="A28" t="s">
        <v>66</v>
      </c>
      <c r="B28" t="s">
        <v>66</v>
      </c>
      <c r="C28" t="s">
        <v>67</v>
      </c>
      <c r="D28" t="s">
        <v>362</v>
      </c>
      <c r="E28" s="2">
        <v>25.000000000000071</v>
      </c>
      <c r="F28" t="s">
        <v>9</v>
      </c>
      <c r="G28" t="s">
        <v>9</v>
      </c>
      <c r="H28">
        <f t="shared" si="0"/>
        <v>1</v>
      </c>
      <c r="I28" t="s">
        <v>67</v>
      </c>
      <c r="J28" t="s">
        <v>362</v>
      </c>
      <c r="K28" s="2">
        <v>25.000000000000071</v>
      </c>
      <c r="L28" t="s">
        <v>67</v>
      </c>
    </row>
    <row r="29" spans="1:12">
      <c r="A29" t="s">
        <v>68</v>
      </c>
      <c r="B29" t="s">
        <v>68</v>
      </c>
      <c r="C29" t="s">
        <v>69</v>
      </c>
      <c r="D29" t="s">
        <v>363</v>
      </c>
      <c r="E29" s="2">
        <v>4.9999999999999822</v>
      </c>
      <c r="F29" t="s">
        <v>9</v>
      </c>
      <c r="G29" t="s">
        <v>9</v>
      </c>
      <c r="H29">
        <f t="shared" si="0"/>
        <v>1</v>
      </c>
      <c r="I29" t="s">
        <v>70</v>
      </c>
      <c r="J29" t="s">
        <v>455</v>
      </c>
      <c r="K29" s="2">
        <v>19.999999999999929</v>
      </c>
      <c r="L29" t="s">
        <v>69</v>
      </c>
    </row>
    <row r="30" spans="1:12">
      <c r="A30" t="s">
        <v>71</v>
      </c>
      <c r="B30" t="s">
        <v>71</v>
      </c>
      <c r="C30" t="s">
        <v>70</v>
      </c>
      <c r="D30" t="s">
        <v>455</v>
      </c>
      <c r="E30" s="2">
        <v>14.999999999999947</v>
      </c>
      <c r="F30" t="s">
        <v>9</v>
      </c>
      <c r="G30" t="s">
        <v>9</v>
      </c>
      <c r="H30">
        <f t="shared" si="0"/>
        <v>1</v>
      </c>
      <c r="I30" t="s">
        <v>72</v>
      </c>
      <c r="J30" t="s">
        <v>364</v>
      </c>
      <c r="K30" s="2">
        <v>15.000000000000107</v>
      </c>
      <c r="L30" t="s">
        <v>70</v>
      </c>
    </row>
    <row r="31" spans="1:12">
      <c r="A31" t="s">
        <v>73</v>
      </c>
      <c r="B31" t="s">
        <v>73</v>
      </c>
      <c r="C31" s="4" t="s">
        <v>72</v>
      </c>
      <c r="D31" s="4" t="s">
        <v>364</v>
      </c>
      <c r="E31" s="2">
        <v>15.000000000000099</v>
      </c>
      <c r="F31" s="4" t="s">
        <v>9</v>
      </c>
      <c r="G31" s="4" t="s">
        <v>74</v>
      </c>
      <c r="H31">
        <f t="shared" si="0"/>
        <v>1</v>
      </c>
      <c r="I31" s="4" t="s">
        <v>72</v>
      </c>
      <c r="J31" t="s">
        <v>364</v>
      </c>
      <c r="L31" t="s">
        <v>72</v>
      </c>
    </row>
    <row r="32" spans="1:12">
      <c r="A32" t="s">
        <v>75</v>
      </c>
      <c r="B32" t="s">
        <v>75</v>
      </c>
      <c r="C32" s="8" t="s">
        <v>76</v>
      </c>
      <c r="D32" t="s">
        <v>471</v>
      </c>
      <c r="E32" s="2">
        <v>5.0000000000001421</v>
      </c>
      <c r="F32" t="s">
        <v>9</v>
      </c>
      <c r="G32" t="s">
        <v>9</v>
      </c>
      <c r="H32">
        <f t="shared" si="0"/>
        <v>1</v>
      </c>
      <c r="I32" s="8" t="s">
        <v>77</v>
      </c>
      <c r="J32" t="s">
        <v>403</v>
      </c>
      <c r="K32" s="2">
        <v>20</v>
      </c>
      <c r="L32" t="s">
        <v>76</v>
      </c>
    </row>
    <row r="33" spans="1:12">
      <c r="A33" t="s">
        <v>78</v>
      </c>
      <c r="B33" t="s">
        <v>78</v>
      </c>
      <c r="C33" t="s">
        <v>79</v>
      </c>
      <c r="D33" t="s">
        <v>365</v>
      </c>
      <c r="E33" s="2">
        <v>19.999999999999929</v>
      </c>
      <c r="F33" t="s">
        <v>9</v>
      </c>
      <c r="G33" t="s">
        <v>9</v>
      </c>
      <c r="H33" s="1">
        <f t="shared" si="0"/>
        <v>0</v>
      </c>
      <c r="I33" t="s">
        <v>80</v>
      </c>
      <c r="J33" t="s">
        <v>472</v>
      </c>
      <c r="K33" s="2">
        <v>35</v>
      </c>
      <c r="L33" t="s">
        <v>79</v>
      </c>
    </row>
    <row r="34" spans="1:12">
      <c r="A34" t="s">
        <v>81</v>
      </c>
      <c r="B34" t="s">
        <v>81</v>
      </c>
      <c r="C34" s="8" t="s">
        <v>80</v>
      </c>
      <c r="D34" t="s">
        <v>472</v>
      </c>
      <c r="E34" s="2">
        <v>9.9999999999999645</v>
      </c>
      <c r="F34" t="s">
        <v>9</v>
      </c>
      <c r="G34" t="s">
        <v>9</v>
      </c>
      <c r="H34">
        <f t="shared" si="0"/>
        <v>1</v>
      </c>
      <c r="I34" s="8" t="s">
        <v>82</v>
      </c>
      <c r="J34" t="s">
        <v>473</v>
      </c>
      <c r="K34" s="2">
        <v>10</v>
      </c>
      <c r="L34" t="s">
        <v>80</v>
      </c>
    </row>
    <row r="35" spans="1:12">
      <c r="A35" t="s">
        <v>83</v>
      </c>
      <c r="B35" t="s">
        <v>83</v>
      </c>
      <c r="C35" t="s">
        <v>77</v>
      </c>
      <c r="D35" t="s">
        <v>403</v>
      </c>
      <c r="E35" s="2">
        <v>19.999999999999929</v>
      </c>
      <c r="F35" t="s">
        <v>9</v>
      </c>
      <c r="G35" t="s">
        <v>9</v>
      </c>
      <c r="H35">
        <f t="shared" si="0"/>
        <v>1</v>
      </c>
      <c r="I35" t="s">
        <v>84</v>
      </c>
      <c r="J35" t="s">
        <v>474</v>
      </c>
      <c r="K35" s="2">
        <v>14.999999999999947</v>
      </c>
      <c r="L35" t="s">
        <v>77</v>
      </c>
    </row>
    <row r="36" spans="1:12">
      <c r="A36" t="s">
        <v>85</v>
      </c>
      <c r="B36" t="s">
        <v>85</v>
      </c>
      <c r="C36" t="s">
        <v>84</v>
      </c>
      <c r="D36" t="s">
        <v>474</v>
      </c>
      <c r="E36" s="2">
        <v>25.000000000000071</v>
      </c>
      <c r="F36" t="s">
        <v>9</v>
      </c>
      <c r="G36" t="s">
        <v>9</v>
      </c>
      <c r="H36">
        <f t="shared" si="0"/>
        <v>1</v>
      </c>
      <c r="I36" t="s">
        <v>86</v>
      </c>
      <c r="J36" t="s">
        <v>475</v>
      </c>
      <c r="K36" s="2">
        <v>19.999999999999929</v>
      </c>
      <c r="L36" t="s">
        <v>84</v>
      </c>
    </row>
    <row r="37" spans="1:12">
      <c r="A37" t="s">
        <v>87</v>
      </c>
      <c r="B37" t="s">
        <v>87</v>
      </c>
      <c r="C37" s="8" t="s">
        <v>88</v>
      </c>
      <c r="D37" t="s">
        <v>367</v>
      </c>
      <c r="E37" s="2">
        <v>4.9999999999999822</v>
      </c>
      <c r="F37" t="s">
        <v>9</v>
      </c>
      <c r="G37" t="s">
        <v>9</v>
      </c>
      <c r="H37">
        <f t="shared" si="0"/>
        <v>1</v>
      </c>
      <c r="I37" s="8" t="s">
        <v>89</v>
      </c>
      <c r="J37" t="s">
        <v>405</v>
      </c>
      <c r="L37" t="s">
        <v>88</v>
      </c>
    </row>
    <row r="38" spans="1:12">
      <c r="A38" t="s">
        <v>91</v>
      </c>
      <c r="B38" t="s">
        <v>91</v>
      </c>
      <c r="C38" t="s">
        <v>92</v>
      </c>
      <c r="D38" t="s">
        <v>406</v>
      </c>
      <c r="E38" s="2">
        <v>45</v>
      </c>
      <c r="F38" t="s">
        <v>9</v>
      </c>
      <c r="G38" t="s">
        <v>9</v>
      </c>
      <c r="H38">
        <f t="shared" si="0"/>
        <v>1</v>
      </c>
      <c r="I38" t="s">
        <v>92</v>
      </c>
      <c r="J38" t="s">
        <v>406</v>
      </c>
      <c r="K38" s="2">
        <v>14.999999999999947</v>
      </c>
      <c r="L38" t="s">
        <v>92</v>
      </c>
    </row>
    <row r="39" spans="1:12">
      <c r="A39" t="s">
        <v>93</v>
      </c>
      <c r="B39" t="s">
        <v>93</v>
      </c>
      <c r="C39" t="s">
        <v>94</v>
      </c>
      <c r="D39" t="s">
        <v>370</v>
      </c>
      <c r="E39" s="2">
        <v>14.999999999999947</v>
      </c>
      <c r="F39" t="s">
        <v>9</v>
      </c>
      <c r="G39" t="s">
        <v>9</v>
      </c>
      <c r="H39">
        <f t="shared" si="0"/>
        <v>1</v>
      </c>
      <c r="I39" t="s">
        <v>94</v>
      </c>
      <c r="J39" t="s">
        <v>370</v>
      </c>
      <c r="K39" s="2">
        <v>14.999999999999947</v>
      </c>
      <c r="L39" t="s">
        <v>94</v>
      </c>
    </row>
    <row r="40" spans="1:12">
      <c r="A40" t="s">
        <v>95</v>
      </c>
      <c r="B40" t="s">
        <v>95</v>
      </c>
      <c r="C40" t="s">
        <v>96</v>
      </c>
      <c r="D40" t="s">
        <v>476</v>
      </c>
      <c r="E40" s="2">
        <v>4.9999999999999822</v>
      </c>
      <c r="F40" t="s">
        <v>9</v>
      </c>
      <c r="G40" t="s">
        <v>9</v>
      </c>
      <c r="H40">
        <f t="shared" si="0"/>
        <v>1</v>
      </c>
      <c r="I40" t="s">
        <v>97</v>
      </c>
      <c r="J40" t="s">
        <v>430</v>
      </c>
      <c r="K40" s="2">
        <v>5</v>
      </c>
      <c r="L40" t="s">
        <v>96</v>
      </c>
    </row>
    <row r="41" spans="1:12">
      <c r="A41" t="s">
        <v>100</v>
      </c>
      <c r="B41" t="s">
        <v>100</v>
      </c>
      <c r="C41" t="s">
        <v>101</v>
      </c>
      <c r="D41" t="s">
        <v>372</v>
      </c>
      <c r="E41" s="2">
        <v>55.000000000000128</v>
      </c>
      <c r="F41" t="s">
        <v>9</v>
      </c>
      <c r="G41" t="s">
        <v>9</v>
      </c>
      <c r="H41">
        <f t="shared" si="0"/>
        <v>1</v>
      </c>
      <c r="I41" t="s">
        <v>101</v>
      </c>
      <c r="J41" t="s">
        <v>372</v>
      </c>
      <c r="K41" s="2">
        <v>30.000000000000053</v>
      </c>
      <c r="L41" t="s">
        <v>101</v>
      </c>
    </row>
    <row r="42" spans="1:12">
      <c r="B42" t="s">
        <v>39</v>
      </c>
      <c r="E42" s="2">
        <v>-1290</v>
      </c>
      <c r="G42" t="s">
        <v>9</v>
      </c>
      <c r="H42" s="1">
        <f t="shared" si="0"/>
        <v>0</v>
      </c>
      <c r="I42" s="7" t="s">
        <v>40</v>
      </c>
      <c r="J42" s="7" t="s">
        <v>387</v>
      </c>
      <c r="L42" t="s">
        <v>40</v>
      </c>
    </row>
    <row r="43" spans="1:12">
      <c r="B43" t="s">
        <v>53</v>
      </c>
      <c r="E43" s="2">
        <v>0</v>
      </c>
      <c r="G43" t="s">
        <v>9</v>
      </c>
      <c r="H43">
        <f t="shared" si="0"/>
        <v>1</v>
      </c>
      <c r="I43" t="s">
        <v>54</v>
      </c>
      <c r="J43" t="s">
        <v>393</v>
      </c>
      <c r="K43" s="2">
        <v>5</v>
      </c>
      <c r="L43" t="s">
        <v>54</v>
      </c>
    </row>
    <row r="44" spans="1:12">
      <c r="B44" t="s">
        <v>90</v>
      </c>
      <c r="E44" s="2">
        <v>0</v>
      </c>
      <c r="G44" t="s">
        <v>9</v>
      </c>
      <c r="H44">
        <f t="shared" si="0"/>
        <v>1</v>
      </c>
      <c r="I44" t="s">
        <v>89</v>
      </c>
      <c r="J44" t="s">
        <v>405</v>
      </c>
      <c r="K44" s="2">
        <v>15</v>
      </c>
      <c r="L44" t="s">
        <v>89</v>
      </c>
    </row>
    <row r="45" spans="1:12">
      <c r="B45" t="s">
        <v>98</v>
      </c>
      <c r="E45" s="2">
        <v>0</v>
      </c>
      <c r="G45" t="s">
        <v>9</v>
      </c>
      <c r="H45">
        <f t="shared" si="0"/>
        <v>1</v>
      </c>
      <c r="I45" t="s">
        <v>99</v>
      </c>
      <c r="J45" t="s">
        <v>371</v>
      </c>
      <c r="K45" s="2">
        <v>30</v>
      </c>
      <c r="L45" t="s">
        <v>99</v>
      </c>
    </row>
  </sheetData>
  <sortState ref="A2:K45">
    <sortCondition ref="C2:C45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C1" sqref="C1:C1048576"/>
    </sheetView>
  </sheetViews>
  <sheetFormatPr defaultRowHeight="14.4"/>
  <cols>
    <col min="1" max="1" width="8.77734375" bestFit="1" customWidth="1"/>
    <col min="2" max="2" width="13.6640625" bestFit="1" customWidth="1"/>
    <col min="3" max="3" width="25.5546875" bestFit="1" customWidth="1"/>
    <col min="4" max="4" width="13.33203125" hidden="1" customWidth="1"/>
    <col min="5" max="5" width="13.33203125" customWidth="1"/>
    <col min="6" max="6" width="15.44140625" bestFit="1" customWidth="1"/>
    <col min="7" max="7" width="29.6640625" bestFit="1" customWidth="1"/>
    <col min="8" max="8" width="30.5546875" bestFit="1" customWidth="1"/>
    <col min="9" max="9" width="13.33203125" hidden="1" customWidth="1"/>
    <col min="10" max="10" width="13.33203125" customWidth="1"/>
    <col min="11" max="11" width="16.109375" bestFit="1" customWidth="1"/>
  </cols>
  <sheetData>
    <row r="1" spans="1:11">
      <c r="A1" t="s">
        <v>0</v>
      </c>
      <c r="B1" t="s">
        <v>1</v>
      </c>
      <c r="C1" t="s">
        <v>2</v>
      </c>
      <c r="D1" t="s">
        <v>340</v>
      </c>
      <c r="F1" t="s">
        <v>3</v>
      </c>
      <c r="G1" t="s">
        <v>4</v>
      </c>
      <c r="H1" t="s">
        <v>5</v>
      </c>
      <c r="I1" t="s">
        <v>340</v>
      </c>
      <c r="K1" t="s">
        <v>6</v>
      </c>
    </row>
    <row r="2" spans="1:11">
      <c r="B2" t="s">
        <v>109</v>
      </c>
      <c r="G2" t="s">
        <v>102</v>
      </c>
      <c r="H2" t="s">
        <v>110</v>
      </c>
      <c r="I2" t="s">
        <v>373</v>
      </c>
      <c r="K2" t="s">
        <v>110</v>
      </c>
    </row>
    <row r="3" spans="1:11">
      <c r="B3" t="s">
        <v>289</v>
      </c>
      <c r="E3">
        <f>(D3-D2)*24*60</f>
        <v>0</v>
      </c>
      <c r="G3" t="s">
        <v>314</v>
      </c>
      <c r="H3" t="s">
        <v>315</v>
      </c>
      <c r="I3" t="s">
        <v>374</v>
      </c>
      <c r="J3">
        <f>(I3-I2)*24*60</f>
        <v>55.000000000000007</v>
      </c>
      <c r="K3" t="s">
        <v>315</v>
      </c>
    </row>
    <row r="4" spans="1:11">
      <c r="B4" t="s">
        <v>111</v>
      </c>
      <c r="E4">
        <f t="shared" ref="E4:E53" si="0">(D4-D3)*24*60</f>
        <v>0</v>
      </c>
      <c r="G4" t="s">
        <v>102</v>
      </c>
      <c r="H4" t="s">
        <v>112</v>
      </c>
      <c r="I4" t="s">
        <v>375</v>
      </c>
      <c r="J4">
        <f t="shared" ref="J4:J53" si="1">(I4-I3)*24*60</f>
        <v>44.999999999999986</v>
      </c>
      <c r="K4" t="s">
        <v>112</v>
      </c>
    </row>
    <row r="5" spans="1:11">
      <c r="B5" t="s">
        <v>113</v>
      </c>
      <c r="E5">
        <f t="shared" si="0"/>
        <v>0</v>
      </c>
      <c r="G5" t="s">
        <v>102</v>
      </c>
      <c r="H5" t="s">
        <v>114</v>
      </c>
      <c r="I5" t="s">
        <v>376</v>
      </c>
      <c r="J5">
        <f t="shared" si="1"/>
        <v>190.00000000000006</v>
      </c>
      <c r="K5" t="s">
        <v>114</v>
      </c>
    </row>
    <row r="6" spans="1:11">
      <c r="A6" t="s">
        <v>316</v>
      </c>
      <c r="B6" t="s">
        <v>316</v>
      </c>
      <c r="C6" t="s">
        <v>317</v>
      </c>
      <c r="D6" t="s">
        <v>377</v>
      </c>
      <c r="E6">
        <f t="shared" si="0"/>
        <v>415.00000000000006</v>
      </c>
      <c r="F6" t="s">
        <v>314</v>
      </c>
      <c r="G6" t="s">
        <v>314</v>
      </c>
      <c r="H6" t="s">
        <v>317</v>
      </c>
      <c r="I6" t="s">
        <v>377</v>
      </c>
      <c r="J6">
        <f t="shared" si="1"/>
        <v>105.00000000000003</v>
      </c>
      <c r="K6" t="s">
        <v>317</v>
      </c>
    </row>
    <row r="7" spans="1:11">
      <c r="A7" t="s">
        <v>117</v>
      </c>
      <c r="B7" t="s">
        <v>117</v>
      </c>
      <c r="C7" t="s">
        <v>116</v>
      </c>
      <c r="D7" t="s">
        <v>378</v>
      </c>
      <c r="E7">
        <f t="shared" si="0"/>
        <v>34.999999999999957</v>
      </c>
      <c r="F7" t="s">
        <v>102</v>
      </c>
      <c r="G7" t="s">
        <v>102</v>
      </c>
      <c r="H7" t="s">
        <v>118</v>
      </c>
      <c r="I7" t="s">
        <v>379</v>
      </c>
      <c r="J7">
        <f t="shared" si="1"/>
        <v>49.999999999999986</v>
      </c>
      <c r="K7" t="s">
        <v>116</v>
      </c>
    </row>
    <row r="8" spans="1:11">
      <c r="A8" t="s">
        <v>115</v>
      </c>
      <c r="B8" t="s">
        <v>115</v>
      </c>
      <c r="C8" t="s">
        <v>116</v>
      </c>
      <c r="D8" t="s">
        <v>378</v>
      </c>
      <c r="E8">
        <f t="shared" si="0"/>
        <v>0</v>
      </c>
      <c r="F8" t="s">
        <v>102</v>
      </c>
      <c r="G8" t="s">
        <v>102</v>
      </c>
      <c r="H8" t="s">
        <v>116</v>
      </c>
      <c r="I8" t="s">
        <v>378</v>
      </c>
      <c r="J8">
        <f t="shared" si="1"/>
        <v>-15.000000000000027</v>
      </c>
      <c r="K8" t="s">
        <v>116</v>
      </c>
    </row>
    <row r="9" spans="1:11">
      <c r="A9" t="s">
        <v>318</v>
      </c>
      <c r="B9" t="s">
        <v>318</v>
      </c>
      <c r="C9" t="s">
        <v>116</v>
      </c>
      <c r="D9" t="s">
        <v>378</v>
      </c>
      <c r="E9">
        <f t="shared" si="0"/>
        <v>0</v>
      </c>
      <c r="F9" t="s">
        <v>314</v>
      </c>
      <c r="G9" t="s">
        <v>314</v>
      </c>
      <c r="H9" t="s">
        <v>17</v>
      </c>
      <c r="I9" t="s">
        <v>345</v>
      </c>
      <c r="J9">
        <f t="shared" si="1"/>
        <v>29.999999999999972</v>
      </c>
      <c r="K9" t="s">
        <v>116</v>
      </c>
    </row>
    <row r="10" spans="1:11">
      <c r="A10" t="s">
        <v>319</v>
      </c>
      <c r="B10" t="s">
        <v>319</v>
      </c>
      <c r="C10" t="s">
        <v>225</v>
      </c>
      <c r="D10" t="s">
        <v>348</v>
      </c>
      <c r="E10">
        <f t="shared" si="0"/>
        <v>60.000000000000028</v>
      </c>
      <c r="F10" t="s">
        <v>314</v>
      </c>
      <c r="G10" t="s">
        <v>314</v>
      </c>
      <c r="H10" t="s">
        <v>225</v>
      </c>
      <c r="I10" t="s">
        <v>348</v>
      </c>
      <c r="J10">
        <f t="shared" si="1"/>
        <v>30.000000000000053</v>
      </c>
      <c r="K10" t="s">
        <v>225</v>
      </c>
    </row>
    <row r="11" spans="1:11">
      <c r="A11" t="s">
        <v>119</v>
      </c>
      <c r="B11" t="s">
        <v>119</v>
      </c>
      <c r="C11" t="s">
        <v>120</v>
      </c>
      <c r="D11" t="s">
        <v>350</v>
      </c>
      <c r="E11">
        <f t="shared" si="0"/>
        <v>24.999999999999911</v>
      </c>
      <c r="F11" t="s">
        <v>102</v>
      </c>
      <c r="G11" t="s">
        <v>102</v>
      </c>
      <c r="H11" t="s">
        <v>121</v>
      </c>
      <c r="I11" t="s">
        <v>380</v>
      </c>
      <c r="J11">
        <f t="shared" si="1"/>
        <v>45</v>
      </c>
      <c r="K11" t="s">
        <v>120</v>
      </c>
    </row>
    <row r="12" spans="1:11">
      <c r="A12" t="s">
        <v>320</v>
      </c>
      <c r="B12" t="s">
        <v>320</v>
      </c>
      <c r="C12" t="s">
        <v>21</v>
      </c>
      <c r="D12" t="s">
        <v>381</v>
      </c>
      <c r="E12">
        <f t="shared" si="0"/>
        <v>35.000000000000036</v>
      </c>
      <c r="F12" t="s">
        <v>314</v>
      </c>
      <c r="G12" t="s">
        <v>314</v>
      </c>
      <c r="H12" t="s">
        <v>21</v>
      </c>
      <c r="I12" t="s">
        <v>381</v>
      </c>
      <c r="J12">
        <f t="shared" si="1"/>
        <v>14.999999999999947</v>
      </c>
      <c r="K12" t="s">
        <v>21</v>
      </c>
    </row>
    <row r="13" spans="1:11">
      <c r="A13" t="s">
        <v>122</v>
      </c>
      <c r="B13" t="s">
        <v>122</v>
      </c>
      <c r="C13" t="s">
        <v>21</v>
      </c>
      <c r="D13" t="s">
        <v>381</v>
      </c>
      <c r="E13">
        <f t="shared" si="0"/>
        <v>0</v>
      </c>
      <c r="F13" t="s">
        <v>102</v>
      </c>
      <c r="G13" t="s">
        <v>102</v>
      </c>
      <c r="H13" t="s">
        <v>21</v>
      </c>
      <c r="I13" t="s">
        <v>381</v>
      </c>
      <c r="J13">
        <f t="shared" si="1"/>
        <v>0</v>
      </c>
      <c r="K13" t="s">
        <v>21</v>
      </c>
    </row>
    <row r="14" spans="1:11">
      <c r="A14" t="s">
        <v>123</v>
      </c>
      <c r="B14" t="s">
        <v>123</v>
      </c>
      <c r="C14" t="s">
        <v>25</v>
      </c>
      <c r="D14" t="s">
        <v>382</v>
      </c>
      <c r="E14">
        <f t="shared" si="0"/>
        <v>60.000000000000028</v>
      </c>
      <c r="F14" t="s">
        <v>102</v>
      </c>
      <c r="G14" t="s">
        <v>102</v>
      </c>
      <c r="H14" t="s">
        <v>25</v>
      </c>
      <c r="I14" t="s">
        <v>382</v>
      </c>
      <c r="J14">
        <f t="shared" si="1"/>
        <v>60.000000000000028</v>
      </c>
      <c r="K14" t="s">
        <v>25</v>
      </c>
    </row>
    <row r="15" spans="1:11">
      <c r="B15" t="s">
        <v>103</v>
      </c>
      <c r="E15">
        <f t="shared" si="0"/>
        <v>-630</v>
      </c>
      <c r="G15" t="s">
        <v>102</v>
      </c>
      <c r="H15" t="s">
        <v>124</v>
      </c>
      <c r="I15" t="s">
        <v>383</v>
      </c>
      <c r="J15">
        <f t="shared" si="1"/>
        <v>29.999999999999972</v>
      </c>
      <c r="K15" t="s">
        <v>124</v>
      </c>
    </row>
    <row r="16" spans="1:11">
      <c r="A16" t="s">
        <v>321</v>
      </c>
      <c r="B16" t="s">
        <v>321</v>
      </c>
      <c r="C16" t="s">
        <v>29</v>
      </c>
      <c r="D16" t="s">
        <v>353</v>
      </c>
      <c r="E16">
        <f t="shared" si="0"/>
        <v>690</v>
      </c>
      <c r="F16" t="s">
        <v>314</v>
      </c>
      <c r="G16" t="s">
        <v>314</v>
      </c>
      <c r="H16" t="s">
        <v>29</v>
      </c>
      <c r="I16" t="s">
        <v>353</v>
      </c>
      <c r="J16">
        <f t="shared" si="1"/>
        <v>30.000000000000053</v>
      </c>
      <c r="K16" t="s">
        <v>29</v>
      </c>
    </row>
    <row r="17" spans="1:11">
      <c r="A17" t="s">
        <v>322</v>
      </c>
      <c r="B17" t="s">
        <v>322</v>
      </c>
      <c r="C17" t="s">
        <v>285</v>
      </c>
      <c r="D17" t="s">
        <v>384</v>
      </c>
      <c r="E17">
        <f t="shared" si="0"/>
        <v>9.9999999999999645</v>
      </c>
      <c r="F17" t="s">
        <v>314</v>
      </c>
      <c r="G17" t="s">
        <v>323</v>
      </c>
      <c r="H17" t="s">
        <v>285</v>
      </c>
      <c r="I17" t="s">
        <v>384</v>
      </c>
      <c r="J17">
        <f t="shared" si="1"/>
        <v>9.9999999999999645</v>
      </c>
      <c r="K17" t="s">
        <v>285</v>
      </c>
    </row>
    <row r="18" spans="1:11">
      <c r="A18" t="s">
        <v>324</v>
      </c>
      <c r="B18" t="s">
        <v>324</v>
      </c>
      <c r="C18" t="s">
        <v>285</v>
      </c>
      <c r="D18" t="s">
        <v>384</v>
      </c>
      <c r="E18">
        <f t="shared" si="0"/>
        <v>0</v>
      </c>
      <c r="F18" t="s">
        <v>314</v>
      </c>
      <c r="G18" t="s">
        <v>314</v>
      </c>
      <c r="H18" t="s">
        <v>285</v>
      </c>
      <c r="I18" t="s">
        <v>384</v>
      </c>
      <c r="J18">
        <f t="shared" si="1"/>
        <v>0</v>
      </c>
      <c r="K18" t="s">
        <v>285</v>
      </c>
    </row>
    <row r="19" spans="1:11">
      <c r="B19" t="s">
        <v>104</v>
      </c>
      <c r="E19">
        <f t="shared" si="0"/>
        <v>-700</v>
      </c>
      <c r="G19" t="s">
        <v>102</v>
      </c>
      <c r="H19" t="s">
        <v>34</v>
      </c>
      <c r="I19" t="s">
        <v>385</v>
      </c>
      <c r="J19">
        <f t="shared" si="1"/>
        <v>20.000000000000007</v>
      </c>
      <c r="K19" t="s">
        <v>34</v>
      </c>
    </row>
    <row r="20" spans="1:11">
      <c r="A20" t="s">
        <v>325</v>
      </c>
      <c r="B20" t="s">
        <v>325</v>
      </c>
      <c r="C20" t="s">
        <v>38</v>
      </c>
      <c r="D20" t="s">
        <v>354</v>
      </c>
      <c r="E20">
        <f t="shared" si="0"/>
        <v>750</v>
      </c>
      <c r="F20" t="s">
        <v>314</v>
      </c>
      <c r="G20" t="s">
        <v>314</v>
      </c>
      <c r="H20" t="s">
        <v>38</v>
      </c>
      <c r="I20" t="s">
        <v>354</v>
      </c>
      <c r="J20">
        <f t="shared" si="1"/>
        <v>30.000000000000053</v>
      </c>
      <c r="K20" t="s">
        <v>38</v>
      </c>
    </row>
    <row r="21" spans="1:11">
      <c r="A21" t="s">
        <v>125</v>
      </c>
      <c r="B21" t="s">
        <v>125</v>
      </c>
      <c r="C21" t="s">
        <v>38</v>
      </c>
      <c r="D21" t="s">
        <v>354</v>
      </c>
      <c r="E21">
        <f t="shared" si="0"/>
        <v>0</v>
      </c>
      <c r="F21" t="s">
        <v>102</v>
      </c>
      <c r="G21" t="s">
        <v>102</v>
      </c>
      <c r="H21" t="s">
        <v>38</v>
      </c>
      <c r="I21" t="s">
        <v>354</v>
      </c>
      <c r="J21">
        <f t="shared" si="1"/>
        <v>0</v>
      </c>
      <c r="K21" t="s">
        <v>38</v>
      </c>
    </row>
    <row r="22" spans="1:11">
      <c r="A22" t="s">
        <v>126</v>
      </c>
      <c r="B22" t="s">
        <v>126</v>
      </c>
      <c r="C22" t="s">
        <v>127</v>
      </c>
      <c r="D22" t="s">
        <v>386</v>
      </c>
      <c r="E22">
        <f t="shared" si="0"/>
        <v>14.999999999999947</v>
      </c>
      <c r="F22" t="s">
        <v>102</v>
      </c>
      <c r="G22" t="s">
        <v>102</v>
      </c>
      <c r="H22" t="s">
        <v>40</v>
      </c>
      <c r="I22" t="s">
        <v>387</v>
      </c>
      <c r="J22">
        <f t="shared" si="1"/>
        <v>29.999999999999893</v>
      </c>
      <c r="K22" t="s">
        <v>127</v>
      </c>
    </row>
    <row r="23" spans="1:11">
      <c r="A23" t="s">
        <v>128</v>
      </c>
      <c r="B23" t="s">
        <v>128</v>
      </c>
      <c r="C23" t="s">
        <v>40</v>
      </c>
      <c r="D23" t="s">
        <v>387</v>
      </c>
      <c r="E23">
        <f t="shared" si="0"/>
        <v>14.999999999999947</v>
      </c>
      <c r="F23" t="s">
        <v>102</v>
      </c>
      <c r="G23" t="s">
        <v>102</v>
      </c>
      <c r="H23" t="s">
        <v>44</v>
      </c>
      <c r="I23" t="s">
        <v>388</v>
      </c>
      <c r="J23">
        <f t="shared" si="1"/>
        <v>15.000000000000107</v>
      </c>
      <c r="K23" t="s">
        <v>40</v>
      </c>
    </row>
    <row r="24" spans="1:11">
      <c r="A24" t="s">
        <v>326</v>
      </c>
      <c r="B24" t="s">
        <v>326</v>
      </c>
      <c r="C24" t="s">
        <v>46</v>
      </c>
      <c r="D24" t="s">
        <v>389</v>
      </c>
      <c r="E24">
        <f t="shared" si="0"/>
        <v>30.000000000000053</v>
      </c>
      <c r="F24" t="s">
        <v>314</v>
      </c>
      <c r="G24" t="s">
        <v>314</v>
      </c>
      <c r="H24" t="s">
        <v>46</v>
      </c>
      <c r="I24" t="s">
        <v>389</v>
      </c>
      <c r="J24">
        <f t="shared" si="1"/>
        <v>14.999999999999947</v>
      </c>
      <c r="K24" t="s">
        <v>46</v>
      </c>
    </row>
    <row r="25" spans="1:11">
      <c r="A25" t="s">
        <v>129</v>
      </c>
      <c r="B25" t="s">
        <v>129</v>
      </c>
      <c r="C25" t="s">
        <v>46</v>
      </c>
      <c r="D25" t="s">
        <v>389</v>
      </c>
      <c r="E25">
        <f t="shared" si="0"/>
        <v>0</v>
      </c>
      <c r="F25" t="s">
        <v>102</v>
      </c>
      <c r="G25" t="s">
        <v>102</v>
      </c>
      <c r="H25" t="s">
        <v>46</v>
      </c>
      <c r="I25" t="s">
        <v>389</v>
      </c>
      <c r="J25">
        <f t="shared" si="1"/>
        <v>0</v>
      </c>
      <c r="K25" t="s">
        <v>46</v>
      </c>
    </row>
    <row r="26" spans="1:11">
      <c r="A26" t="s">
        <v>327</v>
      </c>
      <c r="B26" t="s">
        <v>327</v>
      </c>
      <c r="C26" t="s">
        <v>290</v>
      </c>
      <c r="D26" t="s">
        <v>390</v>
      </c>
      <c r="E26">
        <f t="shared" si="0"/>
        <v>9.9999999999999645</v>
      </c>
      <c r="F26" t="s">
        <v>314</v>
      </c>
      <c r="G26" t="s">
        <v>314</v>
      </c>
      <c r="H26" t="s">
        <v>290</v>
      </c>
      <c r="I26" t="s">
        <v>390</v>
      </c>
      <c r="J26">
        <f t="shared" si="1"/>
        <v>9.9999999999999645</v>
      </c>
      <c r="K26" t="s">
        <v>290</v>
      </c>
    </row>
    <row r="27" spans="1:11">
      <c r="A27" t="s">
        <v>131</v>
      </c>
      <c r="B27" t="s">
        <v>131</v>
      </c>
      <c r="C27" t="s">
        <v>130</v>
      </c>
      <c r="D27" t="s">
        <v>357</v>
      </c>
      <c r="E27">
        <f t="shared" si="0"/>
        <v>20.000000000000089</v>
      </c>
      <c r="F27" t="s">
        <v>102</v>
      </c>
      <c r="G27" t="s">
        <v>102</v>
      </c>
      <c r="H27" t="s">
        <v>132</v>
      </c>
      <c r="I27" t="s">
        <v>391</v>
      </c>
      <c r="J27">
        <f t="shared" si="1"/>
        <v>35.000000000000036</v>
      </c>
      <c r="K27" t="s">
        <v>130</v>
      </c>
    </row>
    <row r="28" spans="1:11">
      <c r="B28" t="s">
        <v>105</v>
      </c>
      <c r="E28">
        <f t="shared" si="0"/>
        <v>-840</v>
      </c>
      <c r="G28" t="s">
        <v>102</v>
      </c>
      <c r="H28" t="s">
        <v>130</v>
      </c>
      <c r="I28" t="s">
        <v>357</v>
      </c>
      <c r="J28">
        <f t="shared" si="1"/>
        <v>-14.999999999999947</v>
      </c>
      <c r="K28" t="s">
        <v>130</v>
      </c>
    </row>
    <row r="29" spans="1:11">
      <c r="B29" t="s">
        <v>106</v>
      </c>
      <c r="E29">
        <f t="shared" si="0"/>
        <v>0</v>
      </c>
      <c r="G29" t="s">
        <v>102</v>
      </c>
      <c r="H29" t="s">
        <v>130</v>
      </c>
      <c r="I29" t="s">
        <v>357</v>
      </c>
      <c r="J29">
        <f t="shared" si="1"/>
        <v>0</v>
      </c>
      <c r="K29" t="s">
        <v>130</v>
      </c>
    </row>
    <row r="30" spans="1:11">
      <c r="A30" t="s">
        <v>133</v>
      </c>
      <c r="B30" t="s">
        <v>133</v>
      </c>
      <c r="C30" t="s">
        <v>50</v>
      </c>
      <c r="D30" t="s">
        <v>392</v>
      </c>
      <c r="E30">
        <f t="shared" si="0"/>
        <v>870</v>
      </c>
      <c r="F30" t="s">
        <v>102</v>
      </c>
      <c r="G30" t="s">
        <v>102</v>
      </c>
      <c r="H30" t="s">
        <v>54</v>
      </c>
      <c r="I30" t="s">
        <v>393</v>
      </c>
      <c r="J30">
        <f t="shared" si="1"/>
        <v>59.999999999999943</v>
      </c>
      <c r="K30" t="s">
        <v>50</v>
      </c>
    </row>
    <row r="31" spans="1:11">
      <c r="B31" t="s">
        <v>107</v>
      </c>
      <c r="E31">
        <f t="shared" si="0"/>
        <v>-870</v>
      </c>
      <c r="G31" t="s">
        <v>102</v>
      </c>
      <c r="H31" t="s">
        <v>50</v>
      </c>
      <c r="I31" t="s">
        <v>392</v>
      </c>
      <c r="J31">
        <f t="shared" si="1"/>
        <v>-30.000000000000053</v>
      </c>
      <c r="K31" t="s">
        <v>50</v>
      </c>
    </row>
    <row r="32" spans="1:11">
      <c r="A32" t="s">
        <v>328</v>
      </c>
      <c r="B32" t="s">
        <v>328</v>
      </c>
      <c r="C32" t="s">
        <v>50</v>
      </c>
      <c r="D32" t="s">
        <v>392</v>
      </c>
      <c r="E32">
        <f t="shared" si="0"/>
        <v>870</v>
      </c>
      <c r="F32" t="s">
        <v>314</v>
      </c>
      <c r="G32" t="s">
        <v>314</v>
      </c>
      <c r="H32" t="s">
        <v>50</v>
      </c>
      <c r="I32" t="s">
        <v>392</v>
      </c>
      <c r="J32">
        <f t="shared" si="1"/>
        <v>0</v>
      </c>
      <c r="K32" t="s">
        <v>50</v>
      </c>
    </row>
    <row r="33" spans="1:11">
      <c r="A33" t="s">
        <v>134</v>
      </c>
      <c r="B33" t="s">
        <v>134</v>
      </c>
      <c r="C33" t="s">
        <v>54</v>
      </c>
      <c r="D33" t="s">
        <v>393</v>
      </c>
      <c r="E33">
        <f t="shared" si="0"/>
        <v>30.000000000000053</v>
      </c>
      <c r="F33" t="s">
        <v>102</v>
      </c>
      <c r="G33" t="s">
        <v>102</v>
      </c>
      <c r="H33" t="s">
        <v>135</v>
      </c>
      <c r="I33" t="s">
        <v>394</v>
      </c>
      <c r="J33">
        <f t="shared" si="1"/>
        <v>45</v>
      </c>
      <c r="K33" t="s">
        <v>54</v>
      </c>
    </row>
    <row r="34" spans="1:11">
      <c r="A34" t="s">
        <v>329</v>
      </c>
      <c r="B34" t="s">
        <v>329</v>
      </c>
      <c r="C34" t="s">
        <v>56</v>
      </c>
      <c r="D34" t="s">
        <v>359</v>
      </c>
      <c r="E34">
        <f t="shared" si="0"/>
        <v>30.000000000000053</v>
      </c>
      <c r="F34" t="s">
        <v>314</v>
      </c>
      <c r="G34" t="s">
        <v>314</v>
      </c>
      <c r="H34" t="s">
        <v>56</v>
      </c>
      <c r="I34" t="s">
        <v>359</v>
      </c>
      <c r="J34">
        <f t="shared" si="1"/>
        <v>15.000000000000107</v>
      </c>
      <c r="K34" t="s">
        <v>56</v>
      </c>
    </row>
    <row r="35" spans="1:11">
      <c r="A35" t="s">
        <v>136</v>
      </c>
      <c r="B35" t="s">
        <v>136</v>
      </c>
      <c r="C35" t="s">
        <v>56</v>
      </c>
      <c r="D35" t="s">
        <v>359</v>
      </c>
      <c r="E35">
        <f t="shared" si="0"/>
        <v>0</v>
      </c>
      <c r="F35" t="s">
        <v>102</v>
      </c>
      <c r="G35" t="s">
        <v>102</v>
      </c>
      <c r="H35" t="s">
        <v>137</v>
      </c>
      <c r="I35" t="s">
        <v>395</v>
      </c>
      <c r="J35">
        <f t="shared" si="1"/>
        <v>14.999999999999947</v>
      </c>
      <c r="K35" t="s">
        <v>56</v>
      </c>
    </row>
    <row r="36" spans="1:11">
      <c r="A36" t="s">
        <v>138</v>
      </c>
      <c r="B36" t="s">
        <v>138</v>
      </c>
      <c r="C36" t="s">
        <v>58</v>
      </c>
      <c r="D36" t="s">
        <v>396</v>
      </c>
      <c r="E36">
        <f t="shared" si="0"/>
        <v>29.999999999999893</v>
      </c>
      <c r="F36" t="s">
        <v>102</v>
      </c>
      <c r="G36" t="s">
        <v>102</v>
      </c>
      <c r="H36" t="s">
        <v>58</v>
      </c>
      <c r="I36" t="s">
        <v>396</v>
      </c>
      <c r="J36">
        <f t="shared" si="1"/>
        <v>14.999999999999947</v>
      </c>
      <c r="K36" t="s">
        <v>58</v>
      </c>
    </row>
    <row r="37" spans="1:11">
      <c r="A37" t="s">
        <v>139</v>
      </c>
      <c r="B37" t="s">
        <v>139</v>
      </c>
      <c r="C37" t="s">
        <v>140</v>
      </c>
      <c r="D37" t="s">
        <v>397</v>
      </c>
      <c r="E37">
        <f t="shared" si="0"/>
        <v>25.000000000000071</v>
      </c>
      <c r="F37" t="s">
        <v>102</v>
      </c>
      <c r="G37" t="s">
        <v>102</v>
      </c>
      <c r="H37" t="s">
        <v>140</v>
      </c>
      <c r="I37" t="s">
        <v>397</v>
      </c>
      <c r="J37">
        <f t="shared" si="1"/>
        <v>25.000000000000071</v>
      </c>
      <c r="K37" t="s">
        <v>140</v>
      </c>
    </row>
    <row r="38" spans="1:11">
      <c r="A38" t="s">
        <v>330</v>
      </c>
      <c r="B38" t="s">
        <v>330</v>
      </c>
      <c r="C38" t="s">
        <v>331</v>
      </c>
      <c r="D38" t="s">
        <v>398</v>
      </c>
      <c r="E38">
        <f t="shared" si="0"/>
        <v>9.9999999999999645</v>
      </c>
      <c r="F38" t="s">
        <v>314</v>
      </c>
      <c r="G38" t="s">
        <v>314</v>
      </c>
      <c r="H38" t="s">
        <v>331</v>
      </c>
      <c r="I38" t="s">
        <v>398</v>
      </c>
      <c r="J38">
        <f t="shared" si="1"/>
        <v>9.9999999999999645</v>
      </c>
      <c r="K38" t="s">
        <v>331</v>
      </c>
    </row>
    <row r="39" spans="1:11">
      <c r="A39" t="s">
        <v>141</v>
      </c>
      <c r="B39" t="s">
        <v>141</v>
      </c>
      <c r="C39" t="s">
        <v>142</v>
      </c>
      <c r="D39" t="s">
        <v>399</v>
      </c>
      <c r="E39">
        <f t="shared" si="0"/>
        <v>9.9999999999999645</v>
      </c>
      <c r="F39" t="s">
        <v>102</v>
      </c>
      <c r="G39" t="s">
        <v>102</v>
      </c>
      <c r="H39" t="s">
        <v>142</v>
      </c>
      <c r="I39" t="s">
        <v>399</v>
      </c>
      <c r="J39">
        <f t="shared" si="1"/>
        <v>9.9999999999999645</v>
      </c>
      <c r="K39" t="s">
        <v>142</v>
      </c>
    </row>
    <row r="40" spans="1:11">
      <c r="A40" t="s">
        <v>143</v>
      </c>
      <c r="B40" t="s">
        <v>143</v>
      </c>
      <c r="C40" t="s">
        <v>144</v>
      </c>
      <c r="D40" t="s">
        <v>400</v>
      </c>
      <c r="E40">
        <f t="shared" si="0"/>
        <v>15.000000000000107</v>
      </c>
      <c r="F40" t="s">
        <v>102</v>
      </c>
      <c r="G40" t="s">
        <v>102</v>
      </c>
      <c r="H40" t="s">
        <v>144</v>
      </c>
      <c r="I40" t="s">
        <v>400</v>
      </c>
      <c r="J40">
        <f t="shared" si="1"/>
        <v>15.000000000000107</v>
      </c>
      <c r="K40" t="s">
        <v>144</v>
      </c>
    </row>
    <row r="41" spans="1:11">
      <c r="A41" t="s">
        <v>332</v>
      </c>
      <c r="B41" t="s">
        <v>332</v>
      </c>
      <c r="C41" t="s">
        <v>67</v>
      </c>
      <c r="D41" t="s">
        <v>362</v>
      </c>
      <c r="E41">
        <f t="shared" si="0"/>
        <v>29.999999999999893</v>
      </c>
      <c r="F41" t="s">
        <v>314</v>
      </c>
      <c r="G41" t="s">
        <v>314</v>
      </c>
      <c r="H41" t="s">
        <v>67</v>
      </c>
      <c r="I41" t="s">
        <v>362</v>
      </c>
      <c r="J41">
        <f t="shared" si="1"/>
        <v>29.999999999999893</v>
      </c>
      <c r="K41" t="s">
        <v>67</v>
      </c>
    </row>
    <row r="42" spans="1:11">
      <c r="A42" t="s">
        <v>145</v>
      </c>
      <c r="B42" t="s">
        <v>145</v>
      </c>
      <c r="C42" t="s">
        <v>146</v>
      </c>
      <c r="D42" t="s">
        <v>401</v>
      </c>
      <c r="E42">
        <f t="shared" si="0"/>
        <v>30.000000000000053</v>
      </c>
      <c r="F42" t="s">
        <v>102</v>
      </c>
      <c r="G42" t="s">
        <v>102</v>
      </c>
      <c r="H42" t="s">
        <v>146</v>
      </c>
      <c r="I42" t="s">
        <v>401</v>
      </c>
      <c r="J42">
        <f t="shared" si="1"/>
        <v>30.000000000000053</v>
      </c>
      <c r="K42" t="s">
        <v>146</v>
      </c>
    </row>
    <row r="43" spans="1:11">
      <c r="A43" t="s">
        <v>147</v>
      </c>
      <c r="B43" t="s">
        <v>147</v>
      </c>
      <c r="C43" t="s">
        <v>148</v>
      </c>
      <c r="D43" t="s">
        <v>402</v>
      </c>
      <c r="E43">
        <f t="shared" si="0"/>
        <v>45</v>
      </c>
      <c r="F43" t="s">
        <v>102</v>
      </c>
      <c r="G43" t="s">
        <v>102</v>
      </c>
      <c r="H43" t="s">
        <v>148</v>
      </c>
      <c r="I43" t="s">
        <v>402</v>
      </c>
      <c r="J43">
        <f t="shared" si="1"/>
        <v>45</v>
      </c>
      <c r="K43" t="s">
        <v>148</v>
      </c>
    </row>
    <row r="44" spans="1:11">
      <c r="A44" t="s">
        <v>149</v>
      </c>
      <c r="B44" t="s">
        <v>149</v>
      </c>
      <c r="C44" t="s">
        <v>77</v>
      </c>
      <c r="D44" t="s">
        <v>403</v>
      </c>
      <c r="E44">
        <f t="shared" si="0"/>
        <v>14.999999999999947</v>
      </c>
      <c r="F44" t="s">
        <v>102</v>
      </c>
      <c r="G44" t="s">
        <v>102</v>
      </c>
      <c r="H44" t="s">
        <v>77</v>
      </c>
      <c r="I44" t="s">
        <v>403</v>
      </c>
      <c r="J44">
        <f t="shared" si="1"/>
        <v>14.999999999999947</v>
      </c>
      <c r="K44" t="s">
        <v>77</v>
      </c>
    </row>
    <row r="45" spans="1:11">
      <c r="A45" t="s">
        <v>333</v>
      </c>
      <c r="B45" t="s">
        <v>333</v>
      </c>
      <c r="C45" t="s">
        <v>334</v>
      </c>
      <c r="D45" t="s">
        <v>404</v>
      </c>
      <c r="E45">
        <f t="shared" si="0"/>
        <v>15.000000000000107</v>
      </c>
      <c r="F45" t="s">
        <v>314</v>
      </c>
      <c r="G45" t="s">
        <v>335</v>
      </c>
      <c r="H45" t="s">
        <v>334</v>
      </c>
      <c r="I45" t="s">
        <v>404</v>
      </c>
      <c r="J45">
        <f t="shared" si="1"/>
        <v>15.000000000000107</v>
      </c>
      <c r="K45" t="s">
        <v>334</v>
      </c>
    </row>
    <row r="46" spans="1:11">
      <c r="A46" t="s">
        <v>150</v>
      </c>
      <c r="B46" t="s">
        <v>150</v>
      </c>
      <c r="C46" t="s">
        <v>88</v>
      </c>
      <c r="D46" t="s">
        <v>367</v>
      </c>
      <c r="E46">
        <f t="shared" si="0"/>
        <v>14.999999999999947</v>
      </c>
      <c r="F46" t="s">
        <v>102</v>
      </c>
      <c r="G46" t="s">
        <v>108</v>
      </c>
      <c r="H46" t="s">
        <v>88</v>
      </c>
      <c r="I46" t="s">
        <v>367</v>
      </c>
      <c r="J46">
        <f t="shared" si="1"/>
        <v>14.999999999999947</v>
      </c>
      <c r="K46" t="s">
        <v>88</v>
      </c>
    </row>
    <row r="47" spans="1:11">
      <c r="A47" t="s">
        <v>336</v>
      </c>
      <c r="B47" t="s">
        <v>336</v>
      </c>
      <c r="C47" t="s">
        <v>88</v>
      </c>
      <c r="D47" t="s">
        <v>367</v>
      </c>
      <c r="E47">
        <f t="shared" si="0"/>
        <v>0</v>
      </c>
      <c r="F47" t="s">
        <v>314</v>
      </c>
      <c r="G47" t="s">
        <v>314</v>
      </c>
      <c r="H47" t="s">
        <v>88</v>
      </c>
      <c r="I47" t="s">
        <v>367</v>
      </c>
      <c r="J47">
        <f t="shared" si="1"/>
        <v>0</v>
      </c>
      <c r="K47" t="s">
        <v>88</v>
      </c>
    </row>
    <row r="48" spans="1:11">
      <c r="A48" t="s">
        <v>151</v>
      </c>
      <c r="B48" t="s">
        <v>151</v>
      </c>
      <c r="C48" t="s">
        <v>89</v>
      </c>
      <c r="D48" t="s">
        <v>405</v>
      </c>
      <c r="E48">
        <f t="shared" si="0"/>
        <v>30.000000000000053</v>
      </c>
      <c r="F48" t="s">
        <v>102</v>
      </c>
      <c r="G48" t="s">
        <v>102</v>
      </c>
      <c r="H48" t="s">
        <v>89</v>
      </c>
      <c r="I48" t="s">
        <v>405</v>
      </c>
      <c r="J48">
        <f t="shared" si="1"/>
        <v>30.000000000000053</v>
      </c>
      <c r="K48" t="s">
        <v>89</v>
      </c>
    </row>
    <row r="49" spans="1:11">
      <c r="A49" t="s">
        <v>152</v>
      </c>
      <c r="B49" t="s">
        <v>152</v>
      </c>
      <c r="C49" t="s">
        <v>89</v>
      </c>
      <c r="D49" t="s">
        <v>405</v>
      </c>
      <c r="E49">
        <f t="shared" si="0"/>
        <v>0</v>
      </c>
      <c r="F49" t="s">
        <v>102</v>
      </c>
      <c r="G49" t="s">
        <v>102</v>
      </c>
      <c r="H49" t="s">
        <v>92</v>
      </c>
      <c r="I49" t="s">
        <v>406</v>
      </c>
      <c r="J49">
        <f t="shared" si="1"/>
        <v>14.999999999999947</v>
      </c>
      <c r="K49" t="s">
        <v>89</v>
      </c>
    </row>
    <row r="50" spans="1:11">
      <c r="A50" t="s">
        <v>153</v>
      </c>
      <c r="B50" t="s">
        <v>153</v>
      </c>
      <c r="C50" t="s">
        <v>94</v>
      </c>
      <c r="D50" t="s">
        <v>370</v>
      </c>
      <c r="E50">
        <f t="shared" si="0"/>
        <v>29.999999999999893</v>
      </c>
      <c r="F50" t="s">
        <v>102</v>
      </c>
      <c r="G50" t="s">
        <v>102</v>
      </c>
      <c r="H50" t="s">
        <v>94</v>
      </c>
      <c r="I50" t="s">
        <v>370</v>
      </c>
      <c r="J50">
        <f t="shared" si="1"/>
        <v>14.999999999999947</v>
      </c>
      <c r="K50" t="s">
        <v>94</v>
      </c>
    </row>
    <row r="51" spans="1:11">
      <c r="A51" t="s">
        <v>154</v>
      </c>
      <c r="B51" t="s">
        <v>154</v>
      </c>
      <c r="C51" t="s">
        <v>155</v>
      </c>
      <c r="D51" t="s">
        <v>407</v>
      </c>
      <c r="E51">
        <f t="shared" si="0"/>
        <v>15.000000000000107</v>
      </c>
      <c r="F51" t="s">
        <v>102</v>
      </c>
      <c r="G51" t="s">
        <v>102</v>
      </c>
      <c r="H51" t="s">
        <v>155</v>
      </c>
      <c r="I51" t="s">
        <v>407</v>
      </c>
      <c r="J51">
        <f t="shared" si="1"/>
        <v>15.000000000000107</v>
      </c>
      <c r="K51" t="s">
        <v>155</v>
      </c>
    </row>
    <row r="52" spans="1:11">
      <c r="A52" t="s">
        <v>156</v>
      </c>
      <c r="B52" t="s">
        <v>156</v>
      </c>
      <c r="C52" t="s">
        <v>99</v>
      </c>
      <c r="D52" t="s">
        <v>371</v>
      </c>
      <c r="E52">
        <f t="shared" si="0"/>
        <v>14.999999999999947</v>
      </c>
      <c r="F52" t="s">
        <v>102</v>
      </c>
      <c r="G52" t="s">
        <v>102</v>
      </c>
      <c r="H52" t="s">
        <v>99</v>
      </c>
      <c r="I52" t="s">
        <v>371</v>
      </c>
      <c r="J52">
        <f t="shared" si="1"/>
        <v>14.999999999999947</v>
      </c>
      <c r="K52" t="s">
        <v>99</v>
      </c>
    </row>
    <row r="53" spans="1:11">
      <c r="A53" t="s">
        <v>337</v>
      </c>
      <c r="B53" t="s">
        <v>337</v>
      </c>
      <c r="C53" t="s">
        <v>338</v>
      </c>
      <c r="D53" t="s">
        <v>408</v>
      </c>
      <c r="E53">
        <f t="shared" si="0"/>
        <v>40.000000000000014</v>
      </c>
      <c r="F53" t="s">
        <v>314</v>
      </c>
      <c r="G53" t="s">
        <v>314</v>
      </c>
      <c r="H53" t="s">
        <v>339</v>
      </c>
      <c r="I53" t="s">
        <v>409</v>
      </c>
      <c r="J53">
        <f t="shared" si="1"/>
        <v>135</v>
      </c>
      <c r="K53" t="s">
        <v>338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I1" sqref="I1:I1048576"/>
    </sheetView>
  </sheetViews>
  <sheetFormatPr defaultRowHeight="14.4"/>
  <cols>
    <col min="1" max="1" width="8.77734375" bestFit="1" customWidth="1"/>
    <col min="2" max="2" width="13.6640625" bestFit="1" customWidth="1"/>
    <col min="3" max="3" width="25.5546875" bestFit="1" customWidth="1"/>
    <col min="4" max="4" width="13.33203125" hidden="1" customWidth="1"/>
    <col min="5" max="5" width="13.33203125" customWidth="1"/>
    <col min="6" max="6" width="15.44140625" bestFit="1" customWidth="1"/>
    <col min="7" max="7" width="29.6640625" bestFit="1" customWidth="1"/>
    <col min="8" max="8" width="30.5546875" bestFit="1" customWidth="1"/>
    <col min="9" max="9" width="13.33203125" hidden="1" customWidth="1"/>
    <col min="10" max="10" width="13.33203125" customWidth="1"/>
    <col min="11" max="11" width="16.109375" bestFit="1" customWidth="1"/>
  </cols>
  <sheetData>
    <row r="1" spans="1:11">
      <c r="A1" t="s">
        <v>0</v>
      </c>
      <c r="B1" t="s">
        <v>1</v>
      </c>
      <c r="C1" t="s">
        <v>2</v>
      </c>
      <c r="D1" t="s">
        <v>340</v>
      </c>
      <c r="F1" t="s">
        <v>3</v>
      </c>
      <c r="G1" t="s">
        <v>4</v>
      </c>
      <c r="H1" t="s">
        <v>5</v>
      </c>
      <c r="I1" t="s">
        <v>340</v>
      </c>
      <c r="K1" t="s">
        <v>6</v>
      </c>
    </row>
    <row r="2" spans="1:11">
      <c r="B2" t="s">
        <v>157</v>
      </c>
      <c r="G2" t="s">
        <v>158</v>
      </c>
      <c r="H2" t="s">
        <v>159</v>
      </c>
      <c r="I2" t="s">
        <v>410</v>
      </c>
      <c r="K2" t="s">
        <v>159</v>
      </c>
    </row>
    <row r="3" spans="1:11">
      <c r="A3" t="s">
        <v>160</v>
      </c>
      <c r="B3" t="s">
        <v>160</v>
      </c>
      <c r="C3" t="s">
        <v>161</v>
      </c>
      <c r="D3" t="s">
        <v>411</v>
      </c>
      <c r="F3" t="s">
        <v>158</v>
      </c>
      <c r="G3" t="s">
        <v>158</v>
      </c>
      <c r="H3" t="s">
        <v>161</v>
      </c>
      <c r="I3" t="s">
        <v>411</v>
      </c>
      <c r="J3">
        <f>(I3-I2)*24*60</f>
        <v>4.9999999999999822</v>
      </c>
      <c r="K3" t="s">
        <v>161</v>
      </c>
    </row>
    <row r="4" spans="1:11">
      <c r="A4" t="s">
        <v>162</v>
      </c>
      <c r="B4" t="s">
        <v>162</v>
      </c>
      <c r="C4" t="s">
        <v>163</v>
      </c>
      <c r="D4" t="s">
        <v>412</v>
      </c>
      <c r="E4">
        <f t="shared" ref="E4:E30" si="0">(D4-D3)*24*60</f>
        <v>24.999999999999993</v>
      </c>
      <c r="F4" t="s">
        <v>158</v>
      </c>
      <c r="G4" t="s">
        <v>158</v>
      </c>
      <c r="H4" t="s">
        <v>163</v>
      </c>
      <c r="I4" t="s">
        <v>412</v>
      </c>
      <c r="J4">
        <f t="shared" ref="J4:J30" si="1">(I4-I3)*24*60</f>
        <v>24.999999999999993</v>
      </c>
      <c r="K4" t="s">
        <v>163</v>
      </c>
    </row>
    <row r="5" spans="1:11">
      <c r="A5" t="s">
        <v>164</v>
      </c>
      <c r="B5" t="s">
        <v>164</v>
      </c>
      <c r="C5" t="s">
        <v>165</v>
      </c>
      <c r="D5" t="s">
        <v>342</v>
      </c>
      <c r="E5">
        <f t="shared" si="0"/>
        <v>4.9999999999999822</v>
      </c>
      <c r="F5" t="s">
        <v>158</v>
      </c>
      <c r="G5" t="s">
        <v>158</v>
      </c>
      <c r="H5" t="s">
        <v>165</v>
      </c>
      <c r="I5" t="s">
        <v>342</v>
      </c>
      <c r="J5">
        <f t="shared" si="1"/>
        <v>4.9999999999999822</v>
      </c>
      <c r="K5" t="s">
        <v>165</v>
      </c>
    </row>
    <row r="6" spans="1:11">
      <c r="A6" t="s">
        <v>166</v>
      </c>
      <c r="B6" t="s">
        <v>166</v>
      </c>
      <c r="C6" t="s">
        <v>15</v>
      </c>
      <c r="D6" t="s">
        <v>413</v>
      </c>
      <c r="E6">
        <f t="shared" si="0"/>
        <v>45</v>
      </c>
      <c r="F6" t="s">
        <v>158</v>
      </c>
      <c r="G6" t="s">
        <v>158</v>
      </c>
      <c r="H6" t="s">
        <v>15</v>
      </c>
      <c r="I6" t="s">
        <v>413</v>
      </c>
      <c r="J6">
        <f t="shared" si="1"/>
        <v>45</v>
      </c>
      <c r="K6" t="s">
        <v>15</v>
      </c>
    </row>
    <row r="7" spans="1:11">
      <c r="A7" t="s">
        <v>167</v>
      </c>
      <c r="B7" t="s">
        <v>167</v>
      </c>
      <c r="C7" t="s">
        <v>168</v>
      </c>
      <c r="D7" t="s">
        <v>414</v>
      </c>
      <c r="E7">
        <f t="shared" si="0"/>
        <v>4.9999999999999822</v>
      </c>
      <c r="F7" t="s">
        <v>158</v>
      </c>
      <c r="G7" t="s">
        <v>158</v>
      </c>
      <c r="H7" t="s">
        <v>169</v>
      </c>
      <c r="I7" t="s">
        <v>415</v>
      </c>
      <c r="J7">
        <f t="shared" si="1"/>
        <v>20.000000000000007</v>
      </c>
      <c r="K7" t="s">
        <v>168</v>
      </c>
    </row>
    <row r="8" spans="1:11">
      <c r="A8" t="s">
        <v>170</v>
      </c>
      <c r="B8" t="s">
        <v>170</v>
      </c>
      <c r="C8" t="s">
        <v>171</v>
      </c>
      <c r="D8" t="s">
        <v>416</v>
      </c>
      <c r="E8">
        <f t="shared" si="0"/>
        <v>60.000000000000107</v>
      </c>
      <c r="F8" t="s">
        <v>158</v>
      </c>
      <c r="G8" t="s">
        <v>158</v>
      </c>
      <c r="H8" t="s">
        <v>171</v>
      </c>
      <c r="I8" t="s">
        <v>416</v>
      </c>
      <c r="J8">
        <f t="shared" si="1"/>
        <v>45.000000000000078</v>
      </c>
      <c r="K8" t="s">
        <v>171</v>
      </c>
    </row>
    <row r="9" spans="1:11">
      <c r="A9" t="s">
        <v>172</v>
      </c>
      <c r="B9" t="s">
        <v>172</v>
      </c>
      <c r="C9" t="s">
        <v>173</v>
      </c>
      <c r="D9" t="s">
        <v>417</v>
      </c>
      <c r="E9">
        <f t="shared" si="0"/>
        <v>45</v>
      </c>
      <c r="F9" t="s">
        <v>158</v>
      </c>
      <c r="G9" t="s">
        <v>158</v>
      </c>
      <c r="H9" t="s">
        <v>173</v>
      </c>
      <c r="I9" t="s">
        <v>417</v>
      </c>
      <c r="J9">
        <f t="shared" si="1"/>
        <v>45</v>
      </c>
      <c r="K9" t="s">
        <v>173</v>
      </c>
    </row>
    <row r="10" spans="1:11">
      <c r="A10" t="s">
        <v>174</v>
      </c>
      <c r="B10" t="s">
        <v>174</v>
      </c>
      <c r="C10" t="s">
        <v>175</v>
      </c>
      <c r="D10" t="s">
        <v>418</v>
      </c>
      <c r="E10">
        <f t="shared" si="0"/>
        <v>79.999999999999872</v>
      </c>
      <c r="F10" t="s">
        <v>158</v>
      </c>
      <c r="G10" t="s">
        <v>158</v>
      </c>
      <c r="H10" t="s">
        <v>175</v>
      </c>
      <c r="I10" t="s">
        <v>418</v>
      </c>
      <c r="J10">
        <f t="shared" si="1"/>
        <v>79.999999999999872</v>
      </c>
      <c r="K10" t="s">
        <v>175</v>
      </c>
    </row>
    <row r="11" spans="1:11">
      <c r="A11" t="s">
        <v>176</v>
      </c>
      <c r="B11" t="s">
        <v>176</v>
      </c>
      <c r="C11" t="s">
        <v>31</v>
      </c>
      <c r="D11" t="s">
        <v>419</v>
      </c>
      <c r="E11">
        <f t="shared" si="0"/>
        <v>70.000000000000071</v>
      </c>
      <c r="F11" t="s">
        <v>158</v>
      </c>
      <c r="G11" t="s">
        <v>158</v>
      </c>
      <c r="H11" t="s">
        <v>31</v>
      </c>
      <c r="I11" t="s">
        <v>419</v>
      </c>
      <c r="J11">
        <f t="shared" si="1"/>
        <v>70.000000000000071</v>
      </c>
      <c r="K11" t="s">
        <v>31</v>
      </c>
    </row>
    <row r="12" spans="1:11">
      <c r="A12" t="s">
        <v>177</v>
      </c>
      <c r="B12" t="s">
        <v>177</v>
      </c>
      <c r="C12" t="s">
        <v>178</v>
      </c>
      <c r="D12" t="s">
        <v>420</v>
      </c>
      <c r="E12">
        <f t="shared" si="0"/>
        <v>49.999999999999901</v>
      </c>
      <c r="F12" t="s">
        <v>158</v>
      </c>
      <c r="G12" t="s">
        <v>158</v>
      </c>
      <c r="H12" t="s">
        <v>127</v>
      </c>
      <c r="I12" t="s">
        <v>386</v>
      </c>
      <c r="J12">
        <f t="shared" si="1"/>
        <v>69.999999999999986</v>
      </c>
      <c r="K12" t="s">
        <v>178</v>
      </c>
    </row>
    <row r="13" spans="1:11">
      <c r="A13" t="s">
        <v>179</v>
      </c>
      <c r="B13" t="s">
        <v>179</v>
      </c>
      <c r="C13" t="s">
        <v>178</v>
      </c>
      <c r="D13" t="s">
        <v>420</v>
      </c>
      <c r="E13">
        <f t="shared" si="0"/>
        <v>0</v>
      </c>
      <c r="F13" t="s">
        <v>158</v>
      </c>
      <c r="G13" t="s">
        <v>158</v>
      </c>
      <c r="H13" t="s">
        <v>178</v>
      </c>
      <c r="I13" t="s">
        <v>420</v>
      </c>
      <c r="J13">
        <f t="shared" si="1"/>
        <v>-20.000000000000089</v>
      </c>
      <c r="K13" t="s">
        <v>178</v>
      </c>
    </row>
    <row r="14" spans="1:11">
      <c r="A14" t="s">
        <v>180</v>
      </c>
      <c r="B14" t="s">
        <v>180</v>
      </c>
      <c r="C14" t="s">
        <v>181</v>
      </c>
      <c r="D14" t="s">
        <v>421</v>
      </c>
      <c r="E14">
        <f t="shared" si="0"/>
        <v>55.000000000000128</v>
      </c>
      <c r="F14" t="s">
        <v>158</v>
      </c>
      <c r="G14" t="s">
        <v>158</v>
      </c>
      <c r="H14" t="s">
        <v>181</v>
      </c>
      <c r="I14" t="s">
        <v>421</v>
      </c>
      <c r="J14">
        <f t="shared" si="1"/>
        <v>55.000000000000128</v>
      </c>
      <c r="K14" t="s">
        <v>181</v>
      </c>
    </row>
    <row r="15" spans="1:11">
      <c r="A15" t="s">
        <v>182</v>
      </c>
      <c r="B15" t="s">
        <v>182</v>
      </c>
      <c r="C15" t="s">
        <v>183</v>
      </c>
      <c r="D15" t="s">
        <v>422</v>
      </c>
      <c r="E15">
        <f t="shared" si="0"/>
        <v>59.999999999999943</v>
      </c>
      <c r="F15" t="s">
        <v>158</v>
      </c>
      <c r="G15" t="s">
        <v>158</v>
      </c>
      <c r="H15" t="s">
        <v>183</v>
      </c>
      <c r="I15" t="s">
        <v>422</v>
      </c>
      <c r="J15">
        <f t="shared" si="1"/>
        <v>59.999999999999943</v>
      </c>
      <c r="K15" t="s">
        <v>183</v>
      </c>
    </row>
    <row r="16" spans="1:11">
      <c r="A16" t="s">
        <v>184</v>
      </c>
      <c r="B16" t="s">
        <v>184</v>
      </c>
      <c r="C16" t="s">
        <v>185</v>
      </c>
      <c r="D16" t="s">
        <v>423</v>
      </c>
      <c r="E16">
        <f t="shared" si="0"/>
        <v>45</v>
      </c>
      <c r="F16" t="s">
        <v>158</v>
      </c>
      <c r="G16" t="s">
        <v>158</v>
      </c>
      <c r="H16" t="s">
        <v>185</v>
      </c>
      <c r="I16" t="s">
        <v>423</v>
      </c>
      <c r="J16">
        <f t="shared" si="1"/>
        <v>45</v>
      </c>
      <c r="K16" t="s">
        <v>185</v>
      </c>
    </row>
    <row r="17" spans="1:11">
      <c r="A17" t="s">
        <v>186</v>
      </c>
      <c r="B17" t="s">
        <v>186</v>
      </c>
      <c r="C17" t="s">
        <v>62</v>
      </c>
      <c r="D17" t="s">
        <v>424</v>
      </c>
      <c r="E17">
        <f t="shared" si="0"/>
        <v>85.000000000000014</v>
      </c>
      <c r="F17" t="s">
        <v>158</v>
      </c>
      <c r="G17" t="s">
        <v>158</v>
      </c>
      <c r="H17" t="s">
        <v>62</v>
      </c>
      <c r="I17" t="s">
        <v>424</v>
      </c>
      <c r="J17">
        <f t="shared" si="1"/>
        <v>85.000000000000014</v>
      </c>
      <c r="K17" t="s">
        <v>62</v>
      </c>
    </row>
    <row r="18" spans="1:11">
      <c r="A18" t="s">
        <v>187</v>
      </c>
      <c r="B18" t="s">
        <v>187</v>
      </c>
      <c r="C18" t="s">
        <v>188</v>
      </c>
      <c r="D18" t="s">
        <v>425</v>
      </c>
      <c r="E18">
        <f t="shared" si="0"/>
        <v>19.999999999999929</v>
      </c>
      <c r="F18" t="s">
        <v>158</v>
      </c>
      <c r="G18" t="s">
        <v>158</v>
      </c>
      <c r="H18" t="s">
        <v>188</v>
      </c>
      <c r="I18" t="s">
        <v>425</v>
      </c>
      <c r="J18">
        <f t="shared" si="1"/>
        <v>19.999999999999929</v>
      </c>
      <c r="K18" t="s">
        <v>188</v>
      </c>
    </row>
    <row r="19" spans="1:11">
      <c r="A19" t="s">
        <v>189</v>
      </c>
      <c r="B19" t="s">
        <v>189</v>
      </c>
      <c r="C19" t="s">
        <v>190</v>
      </c>
      <c r="D19" t="s">
        <v>426</v>
      </c>
      <c r="E19">
        <f t="shared" si="0"/>
        <v>25.000000000000071</v>
      </c>
      <c r="F19" t="s">
        <v>158</v>
      </c>
      <c r="G19" t="s">
        <v>158</v>
      </c>
      <c r="H19" t="s">
        <v>190</v>
      </c>
      <c r="I19" t="s">
        <v>426</v>
      </c>
      <c r="J19">
        <f t="shared" si="1"/>
        <v>25.000000000000071</v>
      </c>
      <c r="K19" t="s">
        <v>190</v>
      </c>
    </row>
    <row r="20" spans="1:11">
      <c r="A20" t="s">
        <v>191</v>
      </c>
      <c r="B20" t="s">
        <v>191</v>
      </c>
      <c r="C20" t="s">
        <v>192</v>
      </c>
      <c r="D20" t="s">
        <v>427</v>
      </c>
      <c r="E20">
        <f t="shared" si="0"/>
        <v>79.999999999999872</v>
      </c>
      <c r="F20" t="s">
        <v>158</v>
      </c>
      <c r="G20" t="s">
        <v>158</v>
      </c>
      <c r="H20" t="s">
        <v>192</v>
      </c>
      <c r="I20" t="s">
        <v>427</v>
      </c>
      <c r="J20">
        <f t="shared" si="1"/>
        <v>79.999999999999872</v>
      </c>
      <c r="K20" t="s">
        <v>192</v>
      </c>
    </row>
    <row r="21" spans="1:11">
      <c r="A21" t="s">
        <v>193</v>
      </c>
      <c r="C21" t="s">
        <v>194</v>
      </c>
      <c r="D21" t="s">
        <v>428</v>
      </c>
      <c r="E21">
        <f t="shared" si="0"/>
        <v>30.000000000000053</v>
      </c>
      <c r="F21" t="s">
        <v>158</v>
      </c>
      <c r="J21">
        <f t="shared" si="1"/>
        <v>-1115</v>
      </c>
      <c r="K21" t="s">
        <v>194</v>
      </c>
    </row>
    <row r="22" spans="1:11">
      <c r="A22" t="s">
        <v>195</v>
      </c>
      <c r="B22" t="s">
        <v>195</v>
      </c>
      <c r="C22" t="s">
        <v>196</v>
      </c>
      <c r="D22" t="s">
        <v>429</v>
      </c>
      <c r="E22">
        <f t="shared" si="0"/>
        <v>104.99999999999994</v>
      </c>
      <c r="F22" t="s">
        <v>158</v>
      </c>
      <c r="G22" t="s">
        <v>158</v>
      </c>
      <c r="H22" t="s">
        <v>196</v>
      </c>
      <c r="I22" t="s">
        <v>429</v>
      </c>
      <c r="J22">
        <f t="shared" si="1"/>
        <v>1250</v>
      </c>
      <c r="K22" t="s">
        <v>196</v>
      </c>
    </row>
    <row r="23" spans="1:11">
      <c r="A23" t="s">
        <v>197</v>
      </c>
      <c r="B23" t="s">
        <v>197</v>
      </c>
      <c r="C23" t="s">
        <v>97</v>
      </c>
      <c r="D23" t="s">
        <v>430</v>
      </c>
      <c r="E23">
        <f t="shared" si="0"/>
        <v>15.000000000000107</v>
      </c>
      <c r="F23" t="s">
        <v>158</v>
      </c>
      <c r="G23" t="s">
        <v>158</v>
      </c>
      <c r="H23" t="s">
        <v>97</v>
      </c>
      <c r="I23" t="s">
        <v>430</v>
      </c>
      <c r="J23">
        <f t="shared" si="1"/>
        <v>15.000000000000107</v>
      </c>
      <c r="K23" t="s">
        <v>97</v>
      </c>
    </row>
    <row r="24" spans="1:11">
      <c r="A24" t="s">
        <v>198</v>
      </c>
      <c r="B24" t="s">
        <v>198</v>
      </c>
      <c r="C24" t="s">
        <v>199</v>
      </c>
      <c r="D24" t="s">
        <v>431</v>
      </c>
      <c r="E24">
        <f t="shared" si="0"/>
        <v>5.0000000000001421</v>
      </c>
      <c r="F24" t="s">
        <v>158</v>
      </c>
      <c r="G24" t="s">
        <v>158</v>
      </c>
      <c r="H24" t="s">
        <v>200</v>
      </c>
      <c r="I24" t="s">
        <v>432</v>
      </c>
      <c r="J24">
        <f t="shared" si="1"/>
        <v>14.999999999999947</v>
      </c>
      <c r="K24" t="s">
        <v>199</v>
      </c>
    </row>
    <row r="25" spans="1:11">
      <c r="A25" t="s">
        <v>201</v>
      </c>
      <c r="B25" t="s">
        <v>201</v>
      </c>
      <c r="C25" t="s">
        <v>202</v>
      </c>
      <c r="D25" t="s">
        <v>433</v>
      </c>
      <c r="E25">
        <f t="shared" si="0"/>
        <v>14.999999999999947</v>
      </c>
      <c r="F25" t="s">
        <v>158</v>
      </c>
      <c r="G25" t="s">
        <v>158</v>
      </c>
      <c r="H25" t="s">
        <v>203</v>
      </c>
      <c r="I25" t="s">
        <v>434</v>
      </c>
      <c r="J25">
        <f t="shared" si="1"/>
        <v>14.999999999999947</v>
      </c>
      <c r="K25" t="s">
        <v>202</v>
      </c>
    </row>
    <row r="26" spans="1:11">
      <c r="A26" t="s">
        <v>204</v>
      </c>
      <c r="B26" t="s">
        <v>204</v>
      </c>
      <c r="C26" t="s">
        <v>205</v>
      </c>
      <c r="D26" t="s">
        <v>435</v>
      </c>
      <c r="E26">
        <f t="shared" si="0"/>
        <v>59.999999999999943</v>
      </c>
      <c r="F26" t="s">
        <v>158</v>
      </c>
      <c r="G26" t="s">
        <v>158</v>
      </c>
      <c r="H26" t="s">
        <v>205</v>
      </c>
      <c r="I26" t="s">
        <v>435</v>
      </c>
      <c r="J26">
        <f t="shared" si="1"/>
        <v>50.000000000000142</v>
      </c>
      <c r="K26" t="s">
        <v>205</v>
      </c>
    </row>
    <row r="27" spans="1:11">
      <c r="B27" t="s">
        <v>206</v>
      </c>
      <c r="E27">
        <f t="shared" si="0"/>
        <v>-1345</v>
      </c>
      <c r="G27" t="s">
        <v>158</v>
      </c>
      <c r="H27" t="s">
        <v>207</v>
      </c>
      <c r="I27" t="s">
        <v>436</v>
      </c>
      <c r="J27">
        <f t="shared" si="1"/>
        <v>9.9999999999999645</v>
      </c>
      <c r="K27" t="s">
        <v>207</v>
      </c>
    </row>
    <row r="28" spans="1:11">
      <c r="A28" t="s">
        <v>208</v>
      </c>
      <c r="C28" t="s">
        <v>207</v>
      </c>
      <c r="D28" t="s">
        <v>436</v>
      </c>
      <c r="E28">
        <f t="shared" si="0"/>
        <v>1355</v>
      </c>
      <c r="F28" t="s">
        <v>158</v>
      </c>
      <c r="J28">
        <f t="shared" si="1"/>
        <v>-1355</v>
      </c>
      <c r="K28" t="s">
        <v>207</v>
      </c>
    </row>
    <row r="29" spans="1:11">
      <c r="A29" t="s">
        <v>209</v>
      </c>
      <c r="B29" t="s">
        <v>209</v>
      </c>
      <c r="C29" t="s">
        <v>210</v>
      </c>
      <c r="D29" t="s">
        <v>437</v>
      </c>
      <c r="E29">
        <f t="shared" si="0"/>
        <v>25.000000000000071</v>
      </c>
      <c r="F29" t="s">
        <v>158</v>
      </c>
      <c r="G29" t="s">
        <v>158</v>
      </c>
      <c r="H29" t="s">
        <v>210</v>
      </c>
      <c r="I29" t="s">
        <v>437</v>
      </c>
      <c r="J29">
        <f t="shared" si="1"/>
        <v>1380</v>
      </c>
      <c r="K29" t="s">
        <v>210</v>
      </c>
    </row>
    <row r="30" spans="1:11">
      <c r="A30" t="s">
        <v>211</v>
      </c>
      <c r="B30" t="s">
        <v>211</v>
      </c>
      <c r="C30" t="s">
        <v>212</v>
      </c>
      <c r="D30" t="s">
        <v>438</v>
      </c>
      <c r="E30">
        <f t="shared" si="0"/>
        <v>40.000000000000014</v>
      </c>
      <c r="F30" t="s">
        <v>158</v>
      </c>
      <c r="G30" t="s">
        <v>158</v>
      </c>
      <c r="H30" t="s">
        <v>212</v>
      </c>
      <c r="I30" t="s">
        <v>438</v>
      </c>
      <c r="J30">
        <f t="shared" si="1"/>
        <v>40.000000000000014</v>
      </c>
      <c r="K30" t="s">
        <v>212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C1" sqref="C1:C1048576"/>
    </sheetView>
  </sheetViews>
  <sheetFormatPr defaultRowHeight="14.4"/>
  <cols>
    <col min="1" max="1" width="8.77734375" bestFit="1" customWidth="1"/>
    <col min="2" max="2" width="13.6640625" bestFit="1" customWidth="1"/>
    <col min="3" max="3" width="25.5546875" bestFit="1" customWidth="1"/>
    <col min="4" max="4" width="13.33203125" hidden="1" customWidth="1"/>
    <col min="5" max="5" width="13.33203125" customWidth="1"/>
    <col min="6" max="6" width="15.44140625" bestFit="1" customWidth="1"/>
    <col min="7" max="7" width="29.6640625" bestFit="1" customWidth="1"/>
    <col min="8" max="8" width="30.5546875" bestFit="1" customWidth="1"/>
    <col min="9" max="9" width="13.33203125" hidden="1" customWidth="1"/>
    <col min="10" max="10" width="13.33203125" customWidth="1"/>
    <col min="11" max="11" width="16.109375" bestFit="1" customWidth="1"/>
  </cols>
  <sheetData>
    <row r="1" spans="1:11">
      <c r="A1" t="s">
        <v>0</v>
      </c>
      <c r="B1" t="s">
        <v>1</v>
      </c>
      <c r="C1" t="s">
        <v>2</v>
      </c>
      <c r="D1" t="s">
        <v>340</v>
      </c>
      <c r="F1" t="s">
        <v>3</v>
      </c>
      <c r="G1" t="s">
        <v>4</v>
      </c>
      <c r="H1" t="s">
        <v>5</v>
      </c>
      <c r="I1" t="s">
        <v>340</v>
      </c>
      <c r="K1" t="s">
        <v>6</v>
      </c>
    </row>
    <row r="2" spans="1:11">
      <c r="B2" t="s">
        <v>213</v>
      </c>
      <c r="G2" t="s">
        <v>214</v>
      </c>
      <c r="H2" t="s">
        <v>215</v>
      </c>
      <c r="I2" t="s">
        <v>341</v>
      </c>
      <c r="K2" t="s">
        <v>215</v>
      </c>
    </row>
    <row r="3" spans="1:11">
      <c r="A3" t="s">
        <v>216</v>
      </c>
      <c r="B3" t="s">
        <v>216</v>
      </c>
      <c r="C3" t="s">
        <v>165</v>
      </c>
      <c r="D3" t="s">
        <v>342</v>
      </c>
      <c r="E3">
        <f>(D3-D2)*24*60</f>
        <v>390</v>
      </c>
      <c r="F3" t="s">
        <v>214</v>
      </c>
      <c r="G3" t="s">
        <v>214</v>
      </c>
      <c r="H3" t="s">
        <v>165</v>
      </c>
      <c r="I3" t="s">
        <v>342</v>
      </c>
      <c r="J3">
        <f>(I3-I2)*24*60</f>
        <v>119.99999999999997</v>
      </c>
      <c r="K3" t="s">
        <v>165</v>
      </c>
    </row>
    <row r="4" spans="1:11">
      <c r="A4" t="s">
        <v>217</v>
      </c>
      <c r="B4" t="s">
        <v>217</v>
      </c>
      <c r="C4" t="s">
        <v>218</v>
      </c>
      <c r="D4" t="s">
        <v>343</v>
      </c>
      <c r="E4">
        <f t="shared" ref="E4:E32" si="0">(D4-D3)*24*60</f>
        <v>30.000000000000053</v>
      </c>
      <c r="F4" t="s">
        <v>214</v>
      </c>
      <c r="G4" t="s">
        <v>214</v>
      </c>
      <c r="H4" t="s">
        <v>218</v>
      </c>
      <c r="I4" t="s">
        <v>343</v>
      </c>
      <c r="J4">
        <f t="shared" ref="J4:J32" si="1">(I4-I3)*24*60</f>
        <v>30.000000000000053</v>
      </c>
      <c r="K4" t="s">
        <v>218</v>
      </c>
    </row>
    <row r="5" spans="1:11">
      <c r="A5" t="s">
        <v>219</v>
      </c>
      <c r="B5" t="s">
        <v>219</v>
      </c>
      <c r="C5" t="s">
        <v>220</v>
      </c>
      <c r="D5" t="s">
        <v>344</v>
      </c>
      <c r="E5">
        <f t="shared" si="0"/>
        <v>54.999999999999964</v>
      </c>
      <c r="F5" t="s">
        <v>214</v>
      </c>
      <c r="G5" t="s">
        <v>214</v>
      </c>
      <c r="H5" t="s">
        <v>17</v>
      </c>
      <c r="I5" t="s">
        <v>345</v>
      </c>
      <c r="J5">
        <f t="shared" si="1"/>
        <v>59.999999999999943</v>
      </c>
      <c r="K5" t="s">
        <v>220</v>
      </c>
    </row>
    <row r="6" spans="1:11">
      <c r="A6" t="s">
        <v>221</v>
      </c>
      <c r="B6" t="s">
        <v>221</v>
      </c>
      <c r="C6" t="s">
        <v>222</v>
      </c>
      <c r="D6" t="s">
        <v>346</v>
      </c>
      <c r="E6">
        <f t="shared" si="0"/>
        <v>10.000000000000044</v>
      </c>
      <c r="F6" t="s">
        <v>214</v>
      </c>
      <c r="G6" t="s">
        <v>214</v>
      </c>
      <c r="H6" t="s">
        <v>222</v>
      </c>
      <c r="I6" t="s">
        <v>346</v>
      </c>
      <c r="J6">
        <f t="shared" si="1"/>
        <v>5.0000000000000622</v>
      </c>
      <c r="K6" t="s">
        <v>222</v>
      </c>
    </row>
    <row r="7" spans="1:11">
      <c r="A7" t="s">
        <v>223</v>
      </c>
      <c r="B7" t="s">
        <v>223</v>
      </c>
      <c r="C7" t="s">
        <v>224</v>
      </c>
      <c r="D7" t="s">
        <v>347</v>
      </c>
      <c r="E7">
        <f t="shared" si="0"/>
        <v>4.9999999999999023</v>
      </c>
      <c r="F7" t="s">
        <v>214</v>
      </c>
      <c r="G7" t="s">
        <v>214</v>
      </c>
      <c r="H7" t="s">
        <v>225</v>
      </c>
      <c r="I7" t="s">
        <v>348</v>
      </c>
      <c r="J7">
        <f t="shared" si="1"/>
        <v>24.999999999999993</v>
      </c>
      <c r="K7" t="s">
        <v>224</v>
      </c>
    </row>
    <row r="8" spans="1:11">
      <c r="A8" t="s">
        <v>226</v>
      </c>
      <c r="B8" t="s">
        <v>226</v>
      </c>
      <c r="C8" t="s">
        <v>224</v>
      </c>
      <c r="D8" t="s">
        <v>347</v>
      </c>
      <c r="E8">
        <f t="shared" si="0"/>
        <v>0</v>
      </c>
      <c r="F8" t="s">
        <v>214</v>
      </c>
      <c r="G8" t="s">
        <v>214</v>
      </c>
      <c r="H8" t="s">
        <v>227</v>
      </c>
      <c r="I8" t="s">
        <v>349</v>
      </c>
      <c r="J8">
        <f t="shared" si="1"/>
        <v>14.999999999999947</v>
      </c>
      <c r="K8" t="s">
        <v>224</v>
      </c>
    </row>
    <row r="9" spans="1:11">
      <c r="A9" t="s">
        <v>228</v>
      </c>
      <c r="B9" t="s">
        <v>228</v>
      </c>
      <c r="C9" t="s">
        <v>120</v>
      </c>
      <c r="D9" t="s">
        <v>350</v>
      </c>
      <c r="E9">
        <f t="shared" si="0"/>
        <v>45</v>
      </c>
      <c r="F9" t="s">
        <v>214</v>
      </c>
      <c r="G9" t="s">
        <v>214</v>
      </c>
      <c r="H9" t="s">
        <v>120</v>
      </c>
      <c r="I9" t="s">
        <v>350</v>
      </c>
      <c r="J9">
        <f t="shared" si="1"/>
        <v>9.9999999999999645</v>
      </c>
      <c r="K9" t="s">
        <v>120</v>
      </c>
    </row>
    <row r="10" spans="1:11">
      <c r="A10" t="s">
        <v>229</v>
      </c>
      <c r="B10" t="s">
        <v>229</v>
      </c>
      <c r="C10" t="s">
        <v>230</v>
      </c>
      <c r="D10" t="s">
        <v>351</v>
      </c>
      <c r="E10">
        <f t="shared" si="0"/>
        <v>80.000000000000028</v>
      </c>
      <c r="F10" t="s">
        <v>214</v>
      </c>
      <c r="G10" t="s">
        <v>214</v>
      </c>
      <c r="H10" t="s">
        <v>230</v>
      </c>
      <c r="I10" t="s">
        <v>351</v>
      </c>
      <c r="J10">
        <f t="shared" si="1"/>
        <v>80.000000000000028</v>
      </c>
      <c r="K10" t="s">
        <v>230</v>
      </c>
    </row>
    <row r="11" spans="1:11">
      <c r="A11" t="s">
        <v>231</v>
      </c>
      <c r="B11" t="s">
        <v>231</v>
      </c>
      <c r="C11" t="s">
        <v>232</v>
      </c>
      <c r="D11" t="s">
        <v>352</v>
      </c>
      <c r="E11">
        <f t="shared" si="0"/>
        <v>65.000000000000085</v>
      </c>
      <c r="F11" t="s">
        <v>214</v>
      </c>
      <c r="G11" t="s">
        <v>214</v>
      </c>
      <c r="H11" t="s">
        <v>232</v>
      </c>
      <c r="I11" t="s">
        <v>352</v>
      </c>
      <c r="J11">
        <f t="shared" si="1"/>
        <v>65.000000000000085</v>
      </c>
      <c r="K11" t="s">
        <v>232</v>
      </c>
    </row>
    <row r="12" spans="1:11">
      <c r="A12" t="s">
        <v>233</v>
      </c>
      <c r="B12" t="s">
        <v>233</v>
      </c>
      <c r="C12" t="s">
        <v>29</v>
      </c>
      <c r="D12" t="s">
        <v>353</v>
      </c>
      <c r="E12">
        <f t="shared" si="0"/>
        <v>9.9999999999999645</v>
      </c>
      <c r="F12" t="s">
        <v>214</v>
      </c>
      <c r="G12" t="s">
        <v>214</v>
      </c>
      <c r="H12" t="s">
        <v>29</v>
      </c>
      <c r="I12" t="s">
        <v>353</v>
      </c>
      <c r="J12">
        <f t="shared" si="1"/>
        <v>9.9999999999999645</v>
      </c>
      <c r="K12" t="s">
        <v>29</v>
      </c>
    </row>
    <row r="13" spans="1:11">
      <c r="A13" t="s">
        <v>234</v>
      </c>
      <c r="B13" t="s">
        <v>234</v>
      </c>
      <c r="C13" t="s">
        <v>38</v>
      </c>
      <c r="D13" t="s">
        <v>354</v>
      </c>
      <c r="E13">
        <f t="shared" si="0"/>
        <v>60.000000000000028</v>
      </c>
      <c r="F13" t="s">
        <v>214</v>
      </c>
      <c r="G13" t="s">
        <v>214</v>
      </c>
      <c r="H13" t="s">
        <v>38</v>
      </c>
      <c r="I13" t="s">
        <v>354</v>
      </c>
      <c r="J13">
        <f t="shared" si="1"/>
        <v>60.000000000000028</v>
      </c>
      <c r="K13" t="s">
        <v>38</v>
      </c>
    </row>
    <row r="14" spans="1:11">
      <c r="A14" t="s">
        <v>235</v>
      </c>
      <c r="B14" t="s">
        <v>235</v>
      </c>
      <c r="C14" t="s">
        <v>236</v>
      </c>
      <c r="D14" t="s">
        <v>355</v>
      </c>
      <c r="E14">
        <f t="shared" si="0"/>
        <v>9.9999999999999645</v>
      </c>
      <c r="F14" t="s">
        <v>214</v>
      </c>
      <c r="G14" t="s">
        <v>214</v>
      </c>
      <c r="H14" t="s">
        <v>236</v>
      </c>
      <c r="I14" t="s">
        <v>355</v>
      </c>
      <c r="J14">
        <f t="shared" si="1"/>
        <v>9.9999999999999645</v>
      </c>
      <c r="K14" t="s">
        <v>236</v>
      </c>
    </row>
    <row r="15" spans="1:11">
      <c r="A15" t="s">
        <v>237</v>
      </c>
      <c r="B15" t="s">
        <v>237</v>
      </c>
      <c r="C15" t="s">
        <v>238</v>
      </c>
      <c r="D15" t="s">
        <v>356</v>
      </c>
      <c r="E15">
        <f t="shared" si="0"/>
        <v>74.999999999999886</v>
      </c>
      <c r="F15" t="s">
        <v>214</v>
      </c>
      <c r="G15" t="s">
        <v>214</v>
      </c>
      <c r="H15" t="s">
        <v>238</v>
      </c>
      <c r="I15" t="s">
        <v>356</v>
      </c>
      <c r="J15">
        <f t="shared" si="1"/>
        <v>74.999999999999886</v>
      </c>
      <c r="K15" t="s">
        <v>238</v>
      </c>
    </row>
    <row r="16" spans="1:11">
      <c r="A16" t="s">
        <v>239</v>
      </c>
      <c r="B16" t="s">
        <v>239</v>
      </c>
      <c r="C16" t="s">
        <v>130</v>
      </c>
      <c r="D16" t="s">
        <v>357</v>
      </c>
      <c r="E16">
        <f t="shared" si="0"/>
        <v>5.0000000000001421</v>
      </c>
      <c r="F16" t="s">
        <v>214</v>
      </c>
      <c r="G16" t="s">
        <v>214</v>
      </c>
      <c r="H16" t="s">
        <v>130</v>
      </c>
      <c r="I16" t="s">
        <v>357</v>
      </c>
      <c r="J16">
        <f t="shared" si="1"/>
        <v>5.0000000000001421</v>
      </c>
      <c r="K16" t="s">
        <v>130</v>
      </c>
    </row>
    <row r="17" spans="1:11">
      <c r="B17" t="s">
        <v>240</v>
      </c>
      <c r="E17">
        <f t="shared" si="0"/>
        <v>-840</v>
      </c>
      <c r="G17" t="s">
        <v>214</v>
      </c>
      <c r="H17" t="s">
        <v>241</v>
      </c>
      <c r="I17" t="s">
        <v>358</v>
      </c>
      <c r="J17">
        <f t="shared" si="1"/>
        <v>80.000000000000028</v>
      </c>
      <c r="K17" t="s">
        <v>241</v>
      </c>
    </row>
    <row r="18" spans="1:11">
      <c r="A18" t="s">
        <v>242</v>
      </c>
      <c r="C18" t="s">
        <v>241</v>
      </c>
      <c r="D18" t="s">
        <v>358</v>
      </c>
      <c r="E18">
        <f t="shared" si="0"/>
        <v>920.00000000000011</v>
      </c>
      <c r="F18" t="s">
        <v>214</v>
      </c>
      <c r="J18">
        <f t="shared" si="1"/>
        <v>-920.00000000000011</v>
      </c>
      <c r="K18" t="s">
        <v>241</v>
      </c>
    </row>
    <row r="19" spans="1:11">
      <c r="A19" t="s">
        <v>243</v>
      </c>
      <c r="B19" t="s">
        <v>243</v>
      </c>
      <c r="C19" t="s">
        <v>56</v>
      </c>
      <c r="D19" t="s">
        <v>359</v>
      </c>
      <c r="E19">
        <f t="shared" si="0"/>
        <v>9.9999999999999645</v>
      </c>
      <c r="F19" t="s">
        <v>214</v>
      </c>
      <c r="G19" t="s">
        <v>214</v>
      </c>
      <c r="H19" t="s">
        <v>56</v>
      </c>
      <c r="I19" t="s">
        <v>359</v>
      </c>
      <c r="J19">
        <f t="shared" si="1"/>
        <v>930</v>
      </c>
      <c r="K19" t="s">
        <v>56</v>
      </c>
    </row>
    <row r="20" spans="1:11">
      <c r="A20" t="s">
        <v>244</v>
      </c>
      <c r="B20" t="s">
        <v>244</v>
      </c>
      <c r="C20" t="s">
        <v>245</v>
      </c>
      <c r="D20" t="s">
        <v>360</v>
      </c>
      <c r="E20">
        <f t="shared" si="0"/>
        <v>85.000000000000014</v>
      </c>
      <c r="F20" t="s">
        <v>214</v>
      </c>
      <c r="G20" t="s">
        <v>214</v>
      </c>
      <c r="H20" t="s">
        <v>245</v>
      </c>
      <c r="I20" t="s">
        <v>360</v>
      </c>
      <c r="J20">
        <f t="shared" si="1"/>
        <v>85.000000000000014</v>
      </c>
      <c r="K20" t="s">
        <v>245</v>
      </c>
    </row>
    <row r="21" spans="1:11">
      <c r="A21" t="s">
        <v>246</v>
      </c>
      <c r="B21" t="s">
        <v>246</v>
      </c>
      <c r="C21" t="s">
        <v>65</v>
      </c>
      <c r="D21" t="s">
        <v>361</v>
      </c>
      <c r="E21">
        <f t="shared" si="0"/>
        <v>9.9999999999998046</v>
      </c>
      <c r="F21" t="s">
        <v>214</v>
      </c>
      <c r="G21" t="s">
        <v>214</v>
      </c>
      <c r="H21" t="s">
        <v>65</v>
      </c>
      <c r="I21" t="s">
        <v>361</v>
      </c>
      <c r="J21">
        <f t="shared" si="1"/>
        <v>9.9999999999998046</v>
      </c>
      <c r="K21" t="s">
        <v>65</v>
      </c>
    </row>
    <row r="22" spans="1:11">
      <c r="A22" t="s">
        <v>247</v>
      </c>
      <c r="B22" t="s">
        <v>247</v>
      </c>
      <c r="C22" t="s">
        <v>67</v>
      </c>
      <c r="D22" t="s">
        <v>362</v>
      </c>
      <c r="E22">
        <f t="shared" si="0"/>
        <v>25.000000000000071</v>
      </c>
      <c r="F22" t="s">
        <v>214</v>
      </c>
      <c r="G22" t="s">
        <v>214</v>
      </c>
      <c r="H22" t="s">
        <v>67</v>
      </c>
      <c r="I22" t="s">
        <v>362</v>
      </c>
      <c r="J22">
        <f t="shared" si="1"/>
        <v>25.000000000000071</v>
      </c>
      <c r="K22" t="s">
        <v>67</v>
      </c>
    </row>
    <row r="23" spans="1:11">
      <c r="A23" t="s">
        <v>248</v>
      </c>
      <c r="B23" t="s">
        <v>248</v>
      </c>
      <c r="C23" t="s">
        <v>69</v>
      </c>
      <c r="D23" t="s">
        <v>363</v>
      </c>
      <c r="E23">
        <f t="shared" si="0"/>
        <v>4.9999999999999822</v>
      </c>
      <c r="F23" t="s">
        <v>249</v>
      </c>
      <c r="G23" t="s">
        <v>214</v>
      </c>
      <c r="H23" t="s">
        <v>69</v>
      </c>
      <c r="I23" t="s">
        <v>363</v>
      </c>
      <c r="J23">
        <f t="shared" si="1"/>
        <v>4.9999999999999822</v>
      </c>
      <c r="K23" t="s">
        <v>69</v>
      </c>
    </row>
    <row r="24" spans="1:11">
      <c r="A24" t="s">
        <v>250</v>
      </c>
      <c r="B24" t="s">
        <v>250</v>
      </c>
      <c r="C24" t="s">
        <v>72</v>
      </c>
      <c r="D24" t="s">
        <v>364</v>
      </c>
      <c r="E24">
        <f t="shared" si="0"/>
        <v>30.000000000000053</v>
      </c>
      <c r="F24" t="s">
        <v>214</v>
      </c>
      <c r="G24" t="s">
        <v>214</v>
      </c>
      <c r="H24" t="s">
        <v>72</v>
      </c>
      <c r="I24" t="s">
        <v>364</v>
      </c>
      <c r="J24">
        <f t="shared" si="1"/>
        <v>30.000000000000053</v>
      </c>
      <c r="K24" t="s">
        <v>72</v>
      </c>
    </row>
    <row r="25" spans="1:11">
      <c r="A25" t="s">
        <v>251</v>
      </c>
      <c r="B25" t="s">
        <v>251</v>
      </c>
      <c r="C25" t="s">
        <v>79</v>
      </c>
      <c r="D25" t="s">
        <v>365</v>
      </c>
      <c r="E25">
        <f t="shared" si="0"/>
        <v>25.000000000000071</v>
      </c>
      <c r="F25" t="s">
        <v>214</v>
      </c>
      <c r="G25" t="s">
        <v>214</v>
      </c>
      <c r="H25" t="s">
        <v>79</v>
      </c>
      <c r="I25" t="s">
        <v>365</v>
      </c>
      <c r="J25">
        <f t="shared" si="1"/>
        <v>25.000000000000071</v>
      </c>
      <c r="K25" t="s">
        <v>79</v>
      </c>
    </row>
    <row r="26" spans="1:11">
      <c r="A26" t="s">
        <v>252</v>
      </c>
      <c r="B26" t="s">
        <v>252</v>
      </c>
      <c r="C26" t="s">
        <v>253</v>
      </c>
      <c r="D26" t="s">
        <v>366</v>
      </c>
      <c r="E26">
        <f t="shared" si="0"/>
        <v>49.999999999999822</v>
      </c>
      <c r="F26" t="s">
        <v>214</v>
      </c>
      <c r="G26" t="s">
        <v>214</v>
      </c>
      <c r="H26" t="s">
        <v>253</v>
      </c>
      <c r="I26" t="s">
        <v>366</v>
      </c>
      <c r="J26">
        <f t="shared" si="1"/>
        <v>49.999999999999822</v>
      </c>
      <c r="K26" t="s">
        <v>253</v>
      </c>
    </row>
    <row r="27" spans="1:11">
      <c r="A27" t="s">
        <v>254</v>
      </c>
      <c r="B27" t="s">
        <v>254</v>
      </c>
      <c r="C27" t="s">
        <v>88</v>
      </c>
      <c r="D27" t="s">
        <v>367</v>
      </c>
      <c r="E27">
        <f t="shared" si="0"/>
        <v>10.000000000000124</v>
      </c>
      <c r="F27" t="s">
        <v>214</v>
      </c>
      <c r="G27" t="s">
        <v>214</v>
      </c>
      <c r="H27" t="s">
        <v>88</v>
      </c>
      <c r="I27" t="s">
        <v>367</v>
      </c>
      <c r="J27">
        <f t="shared" si="1"/>
        <v>10.000000000000124</v>
      </c>
      <c r="K27" t="s">
        <v>88</v>
      </c>
    </row>
    <row r="28" spans="1:11">
      <c r="A28" t="s">
        <v>255</v>
      </c>
      <c r="B28" t="s">
        <v>255</v>
      </c>
      <c r="C28" t="s">
        <v>256</v>
      </c>
      <c r="D28" t="s">
        <v>368</v>
      </c>
      <c r="E28">
        <f t="shared" si="0"/>
        <v>55.000000000000128</v>
      </c>
      <c r="F28" t="s">
        <v>214</v>
      </c>
      <c r="G28" t="s">
        <v>214</v>
      </c>
      <c r="H28" t="s">
        <v>256</v>
      </c>
      <c r="I28" t="s">
        <v>368</v>
      </c>
      <c r="J28">
        <f t="shared" si="1"/>
        <v>55.000000000000128</v>
      </c>
      <c r="K28" t="s">
        <v>256</v>
      </c>
    </row>
    <row r="29" spans="1:11">
      <c r="A29" t="s">
        <v>257</v>
      </c>
      <c r="B29" t="s">
        <v>257</v>
      </c>
      <c r="C29" t="s">
        <v>256</v>
      </c>
      <c r="D29" t="s">
        <v>368</v>
      </c>
      <c r="E29">
        <f t="shared" si="0"/>
        <v>0</v>
      </c>
      <c r="F29" t="s">
        <v>214</v>
      </c>
      <c r="G29" t="s">
        <v>258</v>
      </c>
      <c r="H29" t="s">
        <v>259</v>
      </c>
      <c r="I29" t="s">
        <v>369</v>
      </c>
      <c r="J29">
        <f t="shared" si="1"/>
        <v>14.999999999999947</v>
      </c>
      <c r="K29" t="s">
        <v>256</v>
      </c>
    </row>
    <row r="30" spans="1:11">
      <c r="A30" t="s">
        <v>260</v>
      </c>
      <c r="B30" t="s">
        <v>260</v>
      </c>
      <c r="C30" t="s">
        <v>94</v>
      </c>
      <c r="D30" t="s">
        <v>370</v>
      </c>
      <c r="E30">
        <f t="shared" si="0"/>
        <v>4.9999999999998224</v>
      </c>
      <c r="F30" t="s">
        <v>214</v>
      </c>
      <c r="G30" t="s">
        <v>214</v>
      </c>
      <c r="H30" t="s">
        <v>259</v>
      </c>
      <c r="I30" t="s">
        <v>369</v>
      </c>
      <c r="J30">
        <f t="shared" si="1"/>
        <v>0</v>
      </c>
      <c r="K30" t="s">
        <v>94</v>
      </c>
    </row>
    <row r="31" spans="1:11">
      <c r="A31" t="s">
        <v>261</v>
      </c>
      <c r="B31" t="s">
        <v>261</v>
      </c>
      <c r="C31" t="s">
        <v>99</v>
      </c>
      <c r="D31" t="s">
        <v>371</v>
      </c>
      <c r="E31">
        <f t="shared" si="0"/>
        <v>30.000000000000053</v>
      </c>
      <c r="F31" t="s">
        <v>214</v>
      </c>
      <c r="G31" t="s">
        <v>214</v>
      </c>
      <c r="H31" t="s">
        <v>99</v>
      </c>
      <c r="I31" t="s">
        <v>371</v>
      </c>
      <c r="J31">
        <f t="shared" si="1"/>
        <v>19.999999999999929</v>
      </c>
      <c r="K31" t="s">
        <v>99</v>
      </c>
    </row>
    <row r="32" spans="1:11">
      <c r="A32" t="s">
        <v>262</v>
      </c>
      <c r="B32" t="s">
        <v>262</v>
      </c>
      <c r="C32" t="s">
        <v>101</v>
      </c>
      <c r="D32" t="s">
        <v>372</v>
      </c>
      <c r="E32">
        <f t="shared" si="0"/>
        <v>30.000000000000053</v>
      </c>
      <c r="F32" t="s">
        <v>214</v>
      </c>
      <c r="G32" t="s">
        <v>214</v>
      </c>
      <c r="H32" t="s">
        <v>101</v>
      </c>
      <c r="I32" t="s">
        <v>372</v>
      </c>
      <c r="J32">
        <f t="shared" si="1"/>
        <v>30.000000000000053</v>
      </c>
      <c r="K32" t="s">
        <v>101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G21" sqref="G21"/>
    </sheetView>
  </sheetViews>
  <sheetFormatPr defaultRowHeight="14.4"/>
  <cols>
    <col min="1" max="1" width="8.77734375" bestFit="1" customWidth="1"/>
    <col min="2" max="2" width="13.6640625" bestFit="1" customWidth="1"/>
    <col min="3" max="3" width="25.5546875" bestFit="1" customWidth="1"/>
    <col min="4" max="4" width="13.33203125" hidden="1" customWidth="1"/>
    <col min="5" max="5" width="13.33203125" customWidth="1"/>
    <col min="6" max="6" width="15.44140625" bestFit="1" customWidth="1"/>
    <col min="7" max="7" width="29.6640625" bestFit="1" customWidth="1"/>
    <col min="8" max="8" width="30.5546875" bestFit="1" customWidth="1"/>
    <col min="9" max="9" width="13.33203125" hidden="1" customWidth="1"/>
    <col min="10" max="10" width="13.33203125" customWidth="1"/>
    <col min="11" max="11" width="16.109375" bestFit="1" customWidth="1"/>
  </cols>
  <sheetData>
    <row r="1" spans="1:11">
      <c r="A1" t="s">
        <v>0</v>
      </c>
      <c r="B1" t="s">
        <v>1</v>
      </c>
      <c r="C1" t="s">
        <v>2</v>
      </c>
      <c r="D1" t="s">
        <v>340</v>
      </c>
      <c r="F1" t="s">
        <v>3</v>
      </c>
      <c r="G1" t="s">
        <v>4</v>
      </c>
      <c r="H1" t="s">
        <v>5</v>
      </c>
      <c r="I1" t="s">
        <v>340</v>
      </c>
      <c r="K1" t="s">
        <v>6</v>
      </c>
    </row>
    <row r="2" spans="1:11">
      <c r="B2" t="s">
        <v>264</v>
      </c>
      <c r="G2" t="s">
        <v>263</v>
      </c>
      <c r="H2" t="s">
        <v>265</v>
      </c>
      <c r="I2" t="s">
        <v>439</v>
      </c>
      <c r="K2" t="s">
        <v>265</v>
      </c>
    </row>
    <row r="3" spans="1:11">
      <c r="B3" t="s">
        <v>266</v>
      </c>
      <c r="E3">
        <f>(D3-D2)*24*60</f>
        <v>0</v>
      </c>
      <c r="G3" t="s">
        <v>263</v>
      </c>
      <c r="H3" t="s">
        <v>267</v>
      </c>
      <c r="I3" t="s">
        <v>440</v>
      </c>
      <c r="J3">
        <f>(I3-I2)*24*60</f>
        <v>229.99999999999997</v>
      </c>
      <c r="K3" t="s">
        <v>267</v>
      </c>
    </row>
    <row r="4" spans="1:11">
      <c r="B4" t="s">
        <v>268</v>
      </c>
      <c r="E4">
        <f t="shared" ref="E4:E29" si="0">(D4-D3)*24*60</f>
        <v>0</v>
      </c>
      <c r="G4" t="s">
        <v>263</v>
      </c>
      <c r="H4" t="s">
        <v>269</v>
      </c>
      <c r="I4" t="s">
        <v>441</v>
      </c>
      <c r="J4">
        <f t="shared" ref="J4:J29" si="1">(I4-I3)*24*60</f>
        <v>10.000000000000004</v>
      </c>
      <c r="K4" t="s">
        <v>269</v>
      </c>
    </row>
    <row r="5" spans="1:11">
      <c r="A5" t="s">
        <v>270</v>
      </c>
      <c r="B5" t="s">
        <v>270</v>
      </c>
      <c r="C5" t="s">
        <v>8</v>
      </c>
      <c r="D5" t="s">
        <v>442</v>
      </c>
      <c r="E5">
        <f t="shared" si="0"/>
        <v>394.99999999999994</v>
      </c>
      <c r="F5" t="s">
        <v>271</v>
      </c>
      <c r="G5" t="s">
        <v>263</v>
      </c>
      <c r="H5" t="s">
        <v>8</v>
      </c>
      <c r="I5" t="s">
        <v>442</v>
      </c>
      <c r="J5">
        <f t="shared" si="1"/>
        <v>64.999999999999972</v>
      </c>
      <c r="K5" t="s">
        <v>8</v>
      </c>
    </row>
    <row r="6" spans="1:11">
      <c r="A6" t="s">
        <v>272</v>
      </c>
      <c r="B6" t="s">
        <v>272</v>
      </c>
      <c r="C6" t="s">
        <v>11</v>
      </c>
      <c r="D6" t="s">
        <v>443</v>
      </c>
      <c r="E6">
        <f t="shared" si="0"/>
        <v>30.000000000000053</v>
      </c>
      <c r="F6" t="s">
        <v>263</v>
      </c>
      <c r="G6" t="s">
        <v>263</v>
      </c>
      <c r="H6" t="s">
        <v>11</v>
      </c>
      <c r="I6" t="s">
        <v>443</v>
      </c>
      <c r="J6">
        <f t="shared" si="1"/>
        <v>30.000000000000053</v>
      </c>
      <c r="K6" t="s">
        <v>11</v>
      </c>
    </row>
    <row r="7" spans="1:11">
      <c r="A7" t="s">
        <v>273</v>
      </c>
      <c r="B7" t="s">
        <v>273</v>
      </c>
      <c r="C7" t="s">
        <v>274</v>
      </c>
      <c r="D7" t="s">
        <v>444</v>
      </c>
      <c r="E7">
        <f t="shared" si="0"/>
        <v>45</v>
      </c>
      <c r="F7" t="s">
        <v>263</v>
      </c>
      <c r="G7" t="s">
        <v>263</v>
      </c>
      <c r="H7" t="s">
        <v>274</v>
      </c>
      <c r="I7" t="s">
        <v>444</v>
      </c>
      <c r="J7">
        <f t="shared" si="1"/>
        <v>45</v>
      </c>
      <c r="K7" t="s">
        <v>274</v>
      </c>
    </row>
    <row r="8" spans="1:11">
      <c r="A8" t="s">
        <v>275</v>
      </c>
      <c r="B8" t="s">
        <v>275</v>
      </c>
      <c r="C8" t="s">
        <v>276</v>
      </c>
      <c r="D8" t="s">
        <v>445</v>
      </c>
      <c r="E8">
        <f t="shared" si="0"/>
        <v>24.999999999999993</v>
      </c>
      <c r="F8" t="s">
        <v>263</v>
      </c>
      <c r="G8" t="s">
        <v>263</v>
      </c>
      <c r="H8" t="s">
        <v>276</v>
      </c>
      <c r="I8" t="s">
        <v>445</v>
      </c>
      <c r="J8">
        <f t="shared" si="1"/>
        <v>24.999999999999993</v>
      </c>
      <c r="K8" t="s">
        <v>276</v>
      </c>
    </row>
    <row r="9" spans="1:11">
      <c r="A9" t="s">
        <v>277</v>
      </c>
      <c r="B9" t="s">
        <v>277</v>
      </c>
      <c r="C9" t="s">
        <v>19</v>
      </c>
      <c r="D9" t="s">
        <v>446</v>
      </c>
      <c r="E9">
        <f t="shared" si="0"/>
        <v>45</v>
      </c>
      <c r="F9" t="s">
        <v>263</v>
      </c>
      <c r="G9" t="s">
        <v>263</v>
      </c>
      <c r="H9" t="s">
        <v>19</v>
      </c>
      <c r="I9" t="s">
        <v>446</v>
      </c>
      <c r="J9">
        <f t="shared" si="1"/>
        <v>45</v>
      </c>
      <c r="K9" t="s">
        <v>19</v>
      </c>
    </row>
    <row r="10" spans="1:11">
      <c r="A10" t="s">
        <v>278</v>
      </c>
      <c r="B10" t="s">
        <v>278</v>
      </c>
      <c r="C10" t="s">
        <v>279</v>
      </c>
      <c r="D10" t="s">
        <v>447</v>
      </c>
      <c r="E10">
        <f t="shared" si="0"/>
        <v>60.000000000000028</v>
      </c>
      <c r="F10" t="s">
        <v>263</v>
      </c>
      <c r="G10" t="s">
        <v>263</v>
      </c>
      <c r="H10" t="s">
        <v>279</v>
      </c>
      <c r="I10" t="s">
        <v>447</v>
      </c>
      <c r="J10">
        <f t="shared" si="1"/>
        <v>60.000000000000028</v>
      </c>
      <c r="K10" t="s">
        <v>279</v>
      </c>
    </row>
    <row r="11" spans="1:11">
      <c r="A11" t="s">
        <v>280</v>
      </c>
      <c r="B11" t="s">
        <v>280</v>
      </c>
      <c r="C11" t="s">
        <v>281</v>
      </c>
      <c r="D11" t="s">
        <v>448</v>
      </c>
      <c r="E11">
        <f t="shared" si="0"/>
        <v>20.000000000000007</v>
      </c>
      <c r="F11" t="s">
        <v>263</v>
      </c>
      <c r="G11" t="s">
        <v>263</v>
      </c>
      <c r="H11" t="s">
        <v>281</v>
      </c>
      <c r="I11" t="s">
        <v>448</v>
      </c>
      <c r="J11">
        <f t="shared" si="1"/>
        <v>20.000000000000007</v>
      </c>
      <c r="K11" t="s">
        <v>281</v>
      </c>
    </row>
    <row r="12" spans="1:11">
      <c r="A12" t="s">
        <v>282</v>
      </c>
      <c r="B12" t="s">
        <v>282</v>
      </c>
      <c r="C12" t="s">
        <v>283</v>
      </c>
      <c r="D12" t="s">
        <v>449</v>
      </c>
      <c r="E12">
        <f t="shared" si="0"/>
        <v>29.999999999999972</v>
      </c>
      <c r="F12" t="s">
        <v>263</v>
      </c>
      <c r="G12" t="s">
        <v>263</v>
      </c>
      <c r="H12" t="s">
        <v>283</v>
      </c>
      <c r="I12" t="s">
        <v>449</v>
      </c>
      <c r="J12">
        <f t="shared" si="1"/>
        <v>29.999999999999972</v>
      </c>
      <c r="K12" t="s">
        <v>283</v>
      </c>
    </row>
    <row r="13" spans="1:11">
      <c r="A13" t="s">
        <v>284</v>
      </c>
      <c r="B13" t="s">
        <v>284</v>
      </c>
      <c r="C13" t="s">
        <v>285</v>
      </c>
      <c r="D13" t="s">
        <v>384</v>
      </c>
      <c r="E13">
        <f t="shared" si="0"/>
        <v>49.999999999999986</v>
      </c>
      <c r="F13" t="s">
        <v>263</v>
      </c>
      <c r="G13" t="s">
        <v>263</v>
      </c>
      <c r="H13" t="s">
        <v>285</v>
      </c>
      <c r="I13" t="s">
        <v>384</v>
      </c>
      <c r="J13">
        <f t="shared" si="1"/>
        <v>49.999999999999986</v>
      </c>
      <c r="K13" t="s">
        <v>285</v>
      </c>
    </row>
    <row r="14" spans="1:11">
      <c r="A14" t="s">
        <v>286</v>
      </c>
      <c r="B14" t="s">
        <v>286</v>
      </c>
      <c r="C14" t="s">
        <v>287</v>
      </c>
      <c r="D14" t="s">
        <v>450</v>
      </c>
      <c r="E14">
        <f t="shared" si="0"/>
        <v>10.000000000000044</v>
      </c>
      <c r="F14" t="s">
        <v>263</v>
      </c>
      <c r="G14" t="s">
        <v>263</v>
      </c>
      <c r="H14" t="s">
        <v>287</v>
      </c>
      <c r="I14" t="s">
        <v>450</v>
      </c>
      <c r="J14">
        <f t="shared" si="1"/>
        <v>10.000000000000044</v>
      </c>
      <c r="K14" t="s">
        <v>287</v>
      </c>
    </row>
    <row r="15" spans="1:11">
      <c r="B15" t="s">
        <v>288</v>
      </c>
      <c r="E15">
        <f t="shared" si="0"/>
        <v>-710</v>
      </c>
      <c r="G15" t="s">
        <v>263</v>
      </c>
      <c r="H15" t="s">
        <v>46</v>
      </c>
      <c r="I15" t="s">
        <v>389</v>
      </c>
      <c r="J15">
        <f t="shared" si="1"/>
        <v>99.999999999999972</v>
      </c>
      <c r="K15" t="s">
        <v>46</v>
      </c>
    </row>
    <row r="16" spans="1:11">
      <c r="A16" t="s">
        <v>289</v>
      </c>
      <c r="B16" t="s">
        <v>289</v>
      </c>
      <c r="C16" t="s">
        <v>290</v>
      </c>
      <c r="D16" t="s">
        <v>390</v>
      </c>
      <c r="E16">
        <f t="shared" si="0"/>
        <v>820</v>
      </c>
      <c r="F16" t="s">
        <v>263</v>
      </c>
      <c r="G16" t="s">
        <v>263</v>
      </c>
      <c r="H16" t="s">
        <v>290</v>
      </c>
      <c r="I16" t="s">
        <v>390</v>
      </c>
      <c r="J16">
        <f t="shared" si="1"/>
        <v>9.9999999999999645</v>
      </c>
      <c r="K16" t="s">
        <v>290</v>
      </c>
    </row>
    <row r="17" spans="1:11">
      <c r="A17" t="s">
        <v>291</v>
      </c>
      <c r="B17" t="s">
        <v>291</v>
      </c>
      <c r="C17" t="s">
        <v>292</v>
      </c>
      <c r="D17" t="s">
        <v>451</v>
      </c>
      <c r="E17">
        <f t="shared" si="0"/>
        <v>30.000000000000053</v>
      </c>
      <c r="F17" t="s">
        <v>263</v>
      </c>
      <c r="G17" t="s">
        <v>263</v>
      </c>
      <c r="H17" t="s">
        <v>292</v>
      </c>
      <c r="I17" t="s">
        <v>451</v>
      </c>
      <c r="J17">
        <f t="shared" si="1"/>
        <v>30.000000000000053</v>
      </c>
      <c r="K17" t="s">
        <v>292</v>
      </c>
    </row>
    <row r="18" spans="1:11">
      <c r="A18" t="s">
        <v>293</v>
      </c>
      <c r="B18" t="s">
        <v>293</v>
      </c>
      <c r="C18" t="s">
        <v>294</v>
      </c>
      <c r="D18" t="s">
        <v>452</v>
      </c>
      <c r="E18">
        <f t="shared" si="0"/>
        <v>35.000000000000036</v>
      </c>
      <c r="F18" t="s">
        <v>263</v>
      </c>
      <c r="G18" t="s">
        <v>263</v>
      </c>
      <c r="H18" t="s">
        <v>294</v>
      </c>
      <c r="I18" t="s">
        <v>452</v>
      </c>
      <c r="J18">
        <f t="shared" si="1"/>
        <v>35.000000000000036</v>
      </c>
      <c r="K18" t="s">
        <v>294</v>
      </c>
    </row>
    <row r="19" spans="1:11">
      <c r="A19" t="s">
        <v>295</v>
      </c>
      <c r="B19" t="s">
        <v>295</v>
      </c>
      <c r="C19" t="s">
        <v>294</v>
      </c>
      <c r="D19" t="s">
        <v>452</v>
      </c>
      <c r="E19">
        <f t="shared" si="0"/>
        <v>0</v>
      </c>
      <c r="F19" t="s">
        <v>263</v>
      </c>
      <c r="G19" t="s">
        <v>263</v>
      </c>
      <c r="H19" t="s">
        <v>296</v>
      </c>
      <c r="I19" t="s">
        <v>453</v>
      </c>
      <c r="J19">
        <f t="shared" si="1"/>
        <v>49.999999999999986</v>
      </c>
      <c r="K19" t="s">
        <v>294</v>
      </c>
    </row>
    <row r="20" spans="1:11">
      <c r="A20" t="s">
        <v>297</v>
      </c>
      <c r="B20" t="s">
        <v>297</v>
      </c>
      <c r="C20" t="s">
        <v>298</v>
      </c>
      <c r="D20" t="s">
        <v>454</v>
      </c>
      <c r="E20">
        <f t="shared" si="0"/>
        <v>115.00000000000007</v>
      </c>
      <c r="F20" t="s">
        <v>263</v>
      </c>
      <c r="G20" t="s">
        <v>263</v>
      </c>
      <c r="H20" t="s">
        <v>298</v>
      </c>
      <c r="I20" t="s">
        <v>454</v>
      </c>
      <c r="J20">
        <f t="shared" si="1"/>
        <v>65.000000000000085</v>
      </c>
      <c r="K20" t="s">
        <v>298</v>
      </c>
    </row>
    <row r="21" spans="1:11">
      <c r="A21" t="s">
        <v>299</v>
      </c>
      <c r="B21" t="s">
        <v>299</v>
      </c>
      <c r="C21" t="s">
        <v>144</v>
      </c>
      <c r="D21" t="s">
        <v>400</v>
      </c>
      <c r="E21">
        <f t="shared" si="0"/>
        <v>19.999999999999929</v>
      </c>
      <c r="F21" t="s">
        <v>263</v>
      </c>
      <c r="G21" t="s">
        <v>263</v>
      </c>
      <c r="H21" t="s">
        <v>144</v>
      </c>
      <c r="I21" t="s">
        <v>400</v>
      </c>
      <c r="J21">
        <f t="shared" si="1"/>
        <v>19.999999999999929</v>
      </c>
      <c r="K21" t="s">
        <v>144</v>
      </c>
    </row>
    <row r="22" spans="1:11">
      <c r="A22" t="s">
        <v>300</v>
      </c>
      <c r="B22" t="s">
        <v>300</v>
      </c>
      <c r="C22" t="s">
        <v>69</v>
      </c>
      <c r="D22" t="s">
        <v>363</v>
      </c>
      <c r="E22">
        <f t="shared" si="0"/>
        <v>34.999999999999872</v>
      </c>
      <c r="F22" t="s">
        <v>263</v>
      </c>
      <c r="G22" t="s">
        <v>263</v>
      </c>
      <c r="H22" t="s">
        <v>69</v>
      </c>
      <c r="I22" t="s">
        <v>363</v>
      </c>
      <c r="J22">
        <f t="shared" si="1"/>
        <v>34.999999999999872</v>
      </c>
      <c r="K22" t="s">
        <v>69</v>
      </c>
    </row>
    <row r="23" spans="1:11">
      <c r="A23" t="s">
        <v>301</v>
      </c>
      <c r="B23" t="s">
        <v>301</v>
      </c>
      <c r="C23" t="s">
        <v>70</v>
      </c>
      <c r="D23" t="s">
        <v>455</v>
      </c>
      <c r="E23">
        <f t="shared" si="0"/>
        <v>14.999999999999947</v>
      </c>
      <c r="F23" t="s">
        <v>263</v>
      </c>
      <c r="G23" t="s">
        <v>263</v>
      </c>
      <c r="H23" t="s">
        <v>70</v>
      </c>
      <c r="I23" t="s">
        <v>455</v>
      </c>
      <c r="J23">
        <f t="shared" si="1"/>
        <v>14.999999999999947</v>
      </c>
      <c r="K23" t="s">
        <v>70</v>
      </c>
    </row>
    <row r="24" spans="1:11">
      <c r="A24" t="s">
        <v>302</v>
      </c>
      <c r="B24" t="s">
        <v>302</v>
      </c>
      <c r="C24" t="s">
        <v>303</v>
      </c>
      <c r="D24" t="s">
        <v>456</v>
      </c>
      <c r="E24">
        <f t="shared" si="0"/>
        <v>35.000000000000199</v>
      </c>
      <c r="F24" t="s">
        <v>263</v>
      </c>
      <c r="G24" t="s">
        <v>263</v>
      </c>
      <c r="H24" t="s">
        <v>303</v>
      </c>
      <c r="I24" t="s">
        <v>456</v>
      </c>
      <c r="J24">
        <f t="shared" si="1"/>
        <v>35.000000000000199</v>
      </c>
      <c r="K24" t="s">
        <v>303</v>
      </c>
    </row>
    <row r="25" spans="1:11">
      <c r="A25" t="s">
        <v>304</v>
      </c>
      <c r="B25" t="s">
        <v>304</v>
      </c>
      <c r="C25" t="s">
        <v>305</v>
      </c>
      <c r="D25" t="s">
        <v>457</v>
      </c>
      <c r="E25">
        <f t="shared" si="0"/>
        <v>169.99999999999989</v>
      </c>
      <c r="F25" t="s">
        <v>263</v>
      </c>
      <c r="G25" t="s">
        <v>263</v>
      </c>
      <c r="H25" t="s">
        <v>306</v>
      </c>
      <c r="I25" t="s">
        <v>458</v>
      </c>
      <c r="J25">
        <f t="shared" si="1"/>
        <v>229.99999999999997</v>
      </c>
      <c r="K25" t="s">
        <v>305</v>
      </c>
    </row>
    <row r="26" spans="1:11">
      <c r="A26" t="s">
        <v>307</v>
      </c>
      <c r="B26" t="s">
        <v>307</v>
      </c>
      <c r="C26" t="s">
        <v>306</v>
      </c>
      <c r="D26" t="s">
        <v>458</v>
      </c>
      <c r="E26">
        <f t="shared" si="0"/>
        <v>60.000000000000107</v>
      </c>
      <c r="F26" t="s">
        <v>263</v>
      </c>
      <c r="G26" t="s">
        <v>263</v>
      </c>
      <c r="H26" t="s">
        <v>306</v>
      </c>
      <c r="I26" t="s">
        <v>458</v>
      </c>
      <c r="J26">
        <f t="shared" si="1"/>
        <v>0</v>
      </c>
      <c r="K26" t="s">
        <v>306</v>
      </c>
    </row>
    <row r="27" spans="1:11">
      <c r="A27" t="s">
        <v>308</v>
      </c>
      <c r="B27" t="s">
        <v>308</v>
      </c>
      <c r="C27" t="s">
        <v>309</v>
      </c>
      <c r="D27" t="s">
        <v>459</v>
      </c>
      <c r="E27">
        <f t="shared" si="0"/>
        <v>34.999999999999872</v>
      </c>
      <c r="F27" t="s">
        <v>263</v>
      </c>
      <c r="G27" t="s">
        <v>263</v>
      </c>
      <c r="H27" t="s">
        <v>309</v>
      </c>
      <c r="I27" t="s">
        <v>459</v>
      </c>
      <c r="J27">
        <f t="shared" si="1"/>
        <v>34.999999999999872</v>
      </c>
      <c r="K27" t="s">
        <v>309</v>
      </c>
    </row>
    <row r="28" spans="1:11">
      <c r="A28" t="s">
        <v>310</v>
      </c>
      <c r="B28" t="s">
        <v>310</v>
      </c>
      <c r="C28" t="s">
        <v>311</v>
      </c>
      <c r="D28" t="s">
        <v>460</v>
      </c>
      <c r="E28">
        <f t="shared" si="0"/>
        <v>14.999999999999947</v>
      </c>
      <c r="F28" t="s">
        <v>263</v>
      </c>
      <c r="G28" t="s">
        <v>263</v>
      </c>
      <c r="H28" t="s">
        <v>311</v>
      </c>
      <c r="I28" t="s">
        <v>460</v>
      </c>
      <c r="J28">
        <f t="shared" si="1"/>
        <v>14.999999999999947</v>
      </c>
      <c r="K28" t="s">
        <v>311</v>
      </c>
    </row>
    <row r="29" spans="1:11">
      <c r="B29" t="s">
        <v>312</v>
      </c>
      <c r="E29">
        <f t="shared" si="0"/>
        <v>-1385</v>
      </c>
      <c r="G29" t="s">
        <v>263</v>
      </c>
      <c r="H29" t="s">
        <v>313</v>
      </c>
      <c r="I29" t="s">
        <v>461</v>
      </c>
      <c r="J29">
        <f t="shared" si="1"/>
        <v>25.000000000000071</v>
      </c>
      <c r="K29" t="s">
        <v>313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19" sqref="L19"/>
    </sheetView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调时20210909上海虹桥</vt:lpstr>
      <vt:lpstr>20210909深圳-虹桥</vt:lpstr>
      <vt:lpstr>20210909深圳-北京</vt:lpstr>
      <vt:lpstr>20210909深圳-重庆</vt:lpstr>
      <vt:lpstr>20210909深圳-成都</vt:lpstr>
      <vt:lpstr>20210909深圳-杭州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yutianyang</cp:lastModifiedBy>
  <dcterms:modified xsi:type="dcterms:W3CDTF">2021-09-11T09:01:11Z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(2)YUCBRE7ZWkPSexPp9PuOa8L3wtkb9Whc87QB1MjSPOEXqDWOzm18zEv9/6Xfexv6RG5WTorP
jit8KXH7hDfGiXVhH6BqBC/YTdaE6OWHoXEBQo+XJS+CukYPCjVmhvirKB2NRlEJaTRXjglz
+JoApx7XxQ+XOn6H9HUG5uUzRxcHF6Wovb1AikuXXxru3T5oDmhUc5+ldlAuiBDhrJb2UURb
/pKJ8tjXahqToDJke6</vt:lpwstr>
  </property>
  <property fmtid="{D5CDD505-2E9C-101B-9397-08002B2CF9AE}" pid="3" name="_2015_ms_pID_7253431">
    <vt:lpwstr>1hKyDX/T21FpEEbnBK1p5+Oon8i644GrVvFUFsAWJxR0JvRpNWXkeL
DDZE2HsaSwjTN+B6sHQymsOhGIElpkz9Phfa0K0KHexl7fe4f/rasog50WUrW2kGSAeiFnmK
6s7qWrXW952wiicM/IpjreKyDnFCM5Bzpj2MgJnESKshec33KgUvnfxFn3nJpCJ0fKE=</vt:lpwstr>
  </property>
</Properties>
</file>